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BF35D19F-3A44-4C66-B41B-2D0AE3D02A43}" xr6:coauthVersionLast="47" xr6:coauthVersionMax="47" xr10:uidLastSave="{00000000-0000-0000-0000-000000000000}"/>
  <bookViews>
    <workbookView xWindow="-120" yWindow="-120" windowWidth="29040" windowHeight="157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<sst xmlns="http://schemas.openxmlformats.org/spreadsheetml/2006/main" count="139682" uniqueCount="2422">
  <si>
    <t>Provisional Attainment Statistics 2025 - Education Authority - National 5</t>
  </si>
  <si>
    <t>Provisional Attainment Statistics 2025 - Education Authority - National 5 presents a summary of entries and attainment on results day in August for each of the 32 education authorities in Scotland.</t>
  </si>
  <si>
    <t>Reference: 25PAEN5</t>
  </si>
  <si>
    <t>Release date: 5 August 2025</t>
  </si>
  <si>
    <t>Contact name: Chris Boulter</t>
  </si>
  <si>
    <t>Contact email: data.analytics@sqa.org.uk</t>
  </si>
  <si>
    <t>Subject</t>
  </si>
  <si>
    <t>Grade A Count 2025</t>
  </si>
  <si>
    <t>Grade A Percentage 2025</t>
  </si>
  <si>
    <t>Grade A-B Count 2025</t>
  </si>
  <si>
    <t>Grade A-B Percentage 2025</t>
  </si>
  <si>
    <t>Grade A-C Count 2025</t>
  </si>
  <si>
    <t>Grade A-C Percentage 2025</t>
  </si>
  <si>
    <t>Grade A-D Count 2025</t>
  </si>
  <si>
    <t>Grade A-D Percentage 2025</t>
  </si>
  <si>
    <t>No Award Count 2025</t>
  </si>
  <si>
    <t>No Award Percentage 2025</t>
  </si>
  <si>
    <t>Entries 2025</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</si>
  <si>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</si>
  <si>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</si>
  <si>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</si>
  <si>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</si>
  <si>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</si>
  <si>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</si>
  <si>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</si>
  <si>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</si>
  <si>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</si>
  <si>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</si>
  <si>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Entries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</si>
  <si>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</si>
  <si>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</si>
  <si>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</si>
  <si>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</si>
  <si>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</si>
  <si>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</si>
  <si>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</si>
  <si>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</si>
  <si>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</si>
  <si>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</si>
  <si>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</si>
  <si>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</si>
  <si>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</si>
  <si>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</si>
  <si>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</si>
  <si>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</si>
  <si>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</si>
  <si>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</si>
  <si>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</si>
  <si>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</si>
  <si>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</si>
  <si>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</si>
  <si>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</si>
  <si>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</si>
  <si>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</si>
  <si>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</si>
  <si>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</si>
  <si>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</si>
  <si>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</si>
  <si>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</si>
  <si>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</si>
  <si>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</si>
  <si>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</si>
  <si>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</si>
  <si>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</si>
  <si>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</si>
  <si>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</si>
  <si>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</si>
  <si>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</si>
  <si>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</si>
  <si>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</si>
  <si>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</si>
  <si>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</si>
  <si>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</si>
  <si>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</si>
  <si>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</si>
  <si>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</si>
  <si>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</si>
  <si>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</si>
  <si>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</si>
  <si>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</si>
  <si>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</si>
  <si>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</si>
  <si>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</si>
  <si>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</si>
  <si>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</si>
  <si>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45</t>
  </si>
  <si>
    <t xml:space="preserve">    56.6%</t>
  </si>
  <si>
    <t>55</t>
  </si>
  <si>
    <t xml:space="preserve">    73.7%</t>
  </si>
  <si>
    <t>65</t>
  </si>
  <si>
    <t xml:space="preserve">    88.2%</t>
  </si>
  <si>
    <t>70</t>
  </si>
  <si>
    <t xml:space="preserve">    93.4%</t>
  </si>
  <si>
    <t>5</t>
  </si>
  <si>
    <t xml:space="preserve">     6.6%</t>
  </si>
  <si>
    <t>75</t>
  </si>
  <si>
    <t>30</t>
  </si>
  <si>
    <t>[c]</t>
  </si>
  <si>
    <t>35</t>
  </si>
  <si>
    <t>40</t>
  </si>
  <si>
    <t>25</t>
  </si>
  <si>
    <t xml:space="preserve">    44.4%</t>
  </si>
  <si>
    <t xml:space="preserve">    69.8%</t>
  </si>
  <si>
    <t>50</t>
  </si>
  <si>
    <t xml:space="preserve">    76.2%</t>
  </si>
  <si>
    <t xml:space="preserve">    87.3%</t>
  </si>
  <si>
    <t>10</t>
  </si>
  <si>
    <t xml:space="preserve">    12.7%</t>
  </si>
  <si>
    <t>60</t>
  </si>
  <si>
    <t xml:space="preserve">    67.8%</t>
  </si>
  <si>
    <t xml:space="preserve">    89.8%</t>
  </si>
  <si>
    <t xml:space="preserve">    94.9%</t>
  </si>
  <si>
    <t xml:space="preserve">   100.0%</t>
  </si>
  <si>
    <t>0</t>
  </si>
  <si>
    <t xml:space="preserve">     0.0%</t>
  </si>
  <si>
    <t xml:space="preserve">    61.5%</t>
  </si>
  <si>
    <t xml:space="preserve">    75.4%</t>
  </si>
  <si>
    <t xml:space="preserve">    84.6%</t>
  </si>
  <si>
    <t xml:space="preserve">    89.2%</t>
  </si>
  <si>
    <t xml:space="preserve">    10.8%</t>
  </si>
  <si>
    <t>Administration and IT</t>
  </si>
  <si>
    <t xml:space="preserve">    26.0%</t>
  </si>
  <si>
    <t xml:space="preserve">    49.0%</t>
  </si>
  <si>
    <t xml:space="preserve">    71.9%</t>
  </si>
  <si>
    <t>80</t>
  </si>
  <si>
    <t xml:space="preserve">    85.4%</t>
  </si>
  <si>
    <t>15</t>
  </si>
  <si>
    <t xml:space="preserve">    14.6%</t>
  </si>
  <si>
    <t>95</t>
  </si>
  <si>
    <t xml:space="preserve">    23.3%</t>
  </si>
  <si>
    <t xml:space="preserve">    41.4%</t>
  </si>
  <si>
    <t xml:space="preserve">    65.5%</t>
  </si>
  <si>
    <t xml:space="preserve">    81.9%</t>
  </si>
  <si>
    <t>20</t>
  </si>
  <si>
    <t xml:space="preserve">    18.1%</t>
  </si>
  <si>
    <t>115</t>
  </si>
  <si>
    <t xml:space="preserve">    23.1%</t>
  </si>
  <si>
    <t xml:space="preserve">    41.9%</t>
  </si>
  <si>
    <t xml:space="preserve">    65.8%</t>
  </si>
  <si>
    <t xml:space="preserve">    82.1%</t>
  </si>
  <si>
    <t xml:space="preserve">    17.9%</t>
  </si>
  <si>
    <t xml:space="preserve">    26.6%</t>
  </si>
  <si>
    <t xml:space="preserve">    51.1%</t>
  </si>
  <si>
    <t xml:space="preserve">    70.2%</t>
  </si>
  <si>
    <t>90</t>
  </si>
  <si>
    <t xml:space="preserve">    93.6%</t>
  </si>
  <si>
    <t xml:space="preserve">     6.4%</t>
  </si>
  <si>
    <t>85</t>
  </si>
  <si>
    <t xml:space="preserve">    23.9%</t>
  </si>
  <si>
    <t xml:space="preserve">    54.9%</t>
  </si>
  <si>
    <t>125</t>
  </si>
  <si>
    <t xml:space="preserve">    88.0%</t>
  </si>
  <si>
    <t>135</t>
  </si>
  <si>
    <t xml:space="preserve">    94.4%</t>
  </si>
  <si>
    <t xml:space="preserve">     5.6%</t>
  </si>
  <si>
    <t>140</t>
  </si>
  <si>
    <t xml:space="preserve">    25.7%</t>
  </si>
  <si>
    <t xml:space="preserve">    51.4%</t>
  </si>
  <si>
    <t>110</t>
  </si>
  <si>
    <t xml:space="preserve">    77.8%</t>
  </si>
  <si>
    <t xml:space="preserve">    93.8%</t>
  </si>
  <si>
    <t xml:space="preserve">     6.3%</t>
  </si>
  <si>
    <t>145</t>
  </si>
  <si>
    <t>Applications of Mathematics</t>
  </si>
  <si>
    <t>280</t>
  </si>
  <si>
    <t xml:space="preserve">    28.6%</t>
  </si>
  <si>
    <t>430</t>
  </si>
  <si>
    <t xml:space="preserve">    44.3%</t>
  </si>
  <si>
    <t>560</t>
  </si>
  <si>
    <t xml:space="preserve">    57.5%</t>
  </si>
  <si>
    <t>690</t>
  </si>
  <si>
    <t xml:space="preserve">    70.9%</t>
  </si>
  <si>
    <t>285</t>
  </si>
  <si>
    <t xml:space="preserve">    29.1%</t>
  </si>
  <si>
    <t>975</t>
  </si>
  <si>
    <t xml:space="preserve">    25.0%</t>
  </si>
  <si>
    <t>445</t>
  </si>
  <si>
    <t xml:space="preserve">    39.1%</t>
  </si>
  <si>
    <t>625</t>
  </si>
  <si>
    <t xml:space="preserve">    55.0%</t>
  </si>
  <si>
    <t>800</t>
  </si>
  <si>
    <t xml:space="preserve">    70.1%</t>
  </si>
  <si>
    <t>340</t>
  </si>
  <si>
    <t xml:space="preserve">    29.9%</t>
  </si>
  <si>
    <t>1,140</t>
  </si>
  <si>
    <t>220</t>
  </si>
  <si>
    <t xml:space="preserve">    21.7%</t>
  </si>
  <si>
    <t>395</t>
  </si>
  <si>
    <t xml:space="preserve">    38.8%</t>
  </si>
  <si>
    <t>575</t>
  </si>
  <si>
    <t xml:space="preserve">    56.7%</t>
  </si>
  <si>
    <t>735</t>
  </si>
  <si>
    <t xml:space="preserve">    72.1%</t>
  </si>
  <si>
    <t xml:space="preserve">    27.9%</t>
  </si>
  <si>
    <t>1,015</t>
  </si>
  <si>
    <t>175</t>
  </si>
  <si>
    <t>295</t>
  </si>
  <si>
    <t xml:space="preserve">    46.4%</t>
  </si>
  <si>
    <t>405</t>
  </si>
  <si>
    <t xml:space="preserve">    64.0%</t>
  </si>
  <si>
    <t>505</t>
  </si>
  <si>
    <t xml:space="preserve">    79.7%</t>
  </si>
  <si>
    <t>130</t>
  </si>
  <si>
    <t xml:space="preserve">    20.3%</t>
  </si>
  <si>
    <t>635</t>
  </si>
  <si>
    <t xml:space="preserve">    19.0%</t>
  </si>
  <si>
    <t xml:space="preserve">    38.4%</t>
  </si>
  <si>
    <t xml:space="preserve">    64.7%</t>
  </si>
  <si>
    <t xml:space="preserve">    86.8%</t>
  </si>
  <si>
    <t xml:space="preserve">    13.2%</t>
  </si>
  <si>
    <t>455</t>
  </si>
  <si>
    <t xml:space="preserve">    33.7%</t>
  </si>
  <si>
    <t>165</t>
  </si>
  <si>
    <t xml:space="preserve">    48.5%</t>
  </si>
  <si>
    <t>240</t>
  </si>
  <si>
    <t xml:space="preserve">    85.8%</t>
  </si>
  <si>
    <t xml:space="preserve">    14.2%</t>
  </si>
  <si>
    <t>345</t>
  </si>
  <si>
    <t xml:space="preserve">    18.8%</t>
  </si>
  <si>
    <t xml:space="preserve">    39.6%</t>
  </si>
  <si>
    <t xml:space="preserve">    60.4%</t>
  </si>
  <si>
    <t xml:space="preserve">    77.1%</t>
  </si>
  <si>
    <t xml:space="preserve">    22.9%</t>
  </si>
  <si>
    <t>Art and Design</t>
  </si>
  <si>
    <t xml:space="preserve">    39.3%</t>
  </si>
  <si>
    <t xml:space="preserve">    67.1%</t>
  </si>
  <si>
    <t>375</t>
  </si>
  <si>
    <t>410</t>
  </si>
  <si>
    <t xml:space="preserve">    97.4%</t>
  </si>
  <si>
    <t xml:space="preserve">     2.6%</t>
  </si>
  <si>
    <t>420</t>
  </si>
  <si>
    <t xml:space="preserve">    36.3%</t>
  </si>
  <si>
    <t>235</t>
  </si>
  <si>
    <t xml:space="preserve">    63.2%</t>
  </si>
  <si>
    <t>325</t>
  </si>
  <si>
    <t xml:space="preserve">    86.1%</t>
  </si>
  <si>
    <t>365</t>
  </si>
  <si>
    <t xml:space="preserve">    96.8%</t>
  </si>
  <si>
    <t xml:space="preserve">     3.2%</t>
  </si>
  <si>
    <t>120</t>
  </si>
  <si>
    <t xml:space="preserve">    31.9%</t>
  </si>
  <si>
    <t xml:space="preserve">    61.3%</t>
  </si>
  <si>
    <t>330</t>
  </si>
  <si>
    <t xml:space="preserve">    86.6%</t>
  </si>
  <si>
    <t xml:space="preserve">    98.4%</t>
  </si>
  <si>
    <t xml:space="preserve">     1.6%</t>
  </si>
  <si>
    <t>380</t>
  </si>
  <si>
    <t xml:space="preserve">    33.1%</t>
  </si>
  <si>
    <t>215</t>
  </si>
  <si>
    <t xml:space="preserve">    62.5%</t>
  </si>
  <si>
    <t xml:space="preserve">    80.7%</t>
  </si>
  <si>
    <t xml:space="preserve">    93.9%</t>
  </si>
  <si>
    <t xml:space="preserve">     6.1%</t>
  </si>
  <si>
    <t>100</t>
  </si>
  <si>
    <t xml:space="preserve">    29.4%</t>
  </si>
  <si>
    <t>195</t>
  </si>
  <si>
    <t xml:space="preserve">    56.8%</t>
  </si>
  <si>
    <t>310</t>
  </si>
  <si>
    <t xml:space="preserve">    89.9%</t>
  </si>
  <si>
    <t xml:space="preserve">    98.0%</t>
  </si>
  <si>
    <t xml:space="preserve">     2.0%</t>
  </si>
  <si>
    <t xml:space="preserve">    36.6%</t>
  </si>
  <si>
    <t xml:space="preserve">    66.8%</t>
  </si>
  <si>
    <t xml:space="preserve">    94.2%</t>
  </si>
  <si>
    <t>290</t>
  </si>
  <si>
    <t xml:space="preserve">    98.3%</t>
  </si>
  <si>
    <t xml:space="preserve">     1.7%</t>
  </si>
  <si>
    <t xml:space="preserve">    23.5%</t>
  </si>
  <si>
    <t xml:space="preserve">    50.0%</t>
  </si>
  <si>
    <t>210</t>
  </si>
  <si>
    <t xml:space="preserve">    77.2%</t>
  </si>
  <si>
    <t>255</t>
  </si>
  <si>
    <t xml:space="preserve">    94.1%</t>
  </si>
  <si>
    <t xml:space="preserve">     5.9%</t>
  </si>
  <si>
    <t>270</t>
  </si>
  <si>
    <t>Biology</t>
  </si>
  <si>
    <t xml:space="preserve">    28.0%</t>
  </si>
  <si>
    <t xml:space="preserve">    43.8%</t>
  </si>
  <si>
    <t>480</t>
  </si>
  <si>
    <t xml:space="preserve">    61.6%</t>
  </si>
  <si>
    <t xml:space="preserve">    80.4%</t>
  </si>
  <si>
    <t>150</t>
  </si>
  <si>
    <t xml:space="preserve">    19.6%</t>
  </si>
  <si>
    <t>775</t>
  </si>
  <si>
    <t xml:space="preserve">    30.2%</t>
  </si>
  <si>
    <t xml:space="preserve">    47.6%</t>
  </si>
  <si>
    <t>470</t>
  </si>
  <si>
    <t xml:space="preserve">    65.9%</t>
  </si>
  <si>
    <t>585</t>
  </si>
  <si>
    <t xml:space="preserve">    82.4%</t>
  </si>
  <si>
    <t xml:space="preserve">    17.6%</t>
  </si>
  <si>
    <t>710</t>
  </si>
  <si>
    <t xml:space="preserve">    42.5%</t>
  </si>
  <si>
    <t xml:space="preserve">    61.1%</t>
  </si>
  <si>
    <t xml:space="preserve">    76.6%</t>
  </si>
  <si>
    <t>655</t>
  </si>
  <si>
    <t xml:space="preserve">    89.6%</t>
  </si>
  <si>
    <t xml:space="preserve">    10.4%</t>
  </si>
  <si>
    <t>730</t>
  </si>
  <si>
    <t xml:space="preserve">    40.3%</t>
  </si>
  <si>
    <t>415</t>
  </si>
  <si>
    <t xml:space="preserve">    59.0%</t>
  </si>
  <si>
    <t>545</t>
  </si>
  <si>
    <t xml:space="preserve">    77.6%</t>
  </si>
  <si>
    <t>645</t>
  </si>
  <si>
    <t xml:space="preserve">    92.4%</t>
  </si>
  <si>
    <t xml:space="preserve">     7.6%</t>
  </si>
  <si>
    <t>700</t>
  </si>
  <si>
    <t>250</t>
  </si>
  <si>
    <t xml:space="preserve">    40.0%</t>
  </si>
  <si>
    <t>590</t>
  </si>
  <si>
    <t xml:space="preserve">    95.3%</t>
  </si>
  <si>
    <t xml:space="preserve">     4.7%</t>
  </si>
  <si>
    <t>620</t>
  </si>
  <si>
    <t xml:space="preserve">    38.9%</t>
  </si>
  <si>
    <t xml:space="preserve">    84.3%</t>
  </si>
  <si>
    <t xml:space="preserve">    95.7%</t>
  </si>
  <si>
    <t xml:space="preserve">     4.3%</t>
  </si>
  <si>
    <t>600</t>
  </si>
  <si>
    <t>180</t>
  </si>
  <si>
    <t xml:space="preserve">    35.2%</t>
  </si>
  <si>
    <t xml:space="preserve">    54.4%</t>
  </si>
  <si>
    <t xml:space="preserve">    74.6%</t>
  </si>
  <si>
    <t>510</t>
  </si>
  <si>
    <t>Business Management</t>
  </si>
  <si>
    <t xml:space="preserve">    40.8%</t>
  </si>
  <si>
    <t xml:space="preserve">    66.9%</t>
  </si>
  <si>
    <t>350</t>
  </si>
  <si>
    <t xml:space="preserve">    81.4%</t>
  </si>
  <si>
    <t xml:space="preserve">    92.3%</t>
  </si>
  <si>
    <t xml:space="preserve">     7.7%</t>
  </si>
  <si>
    <t>155</t>
  </si>
  <si>
    <t xml:space="preserve">    35.4%</t>
  </si>
  <si>
    <t xml:space="preserve">    58.8%</t>
  </si>
  <si>
    <t xml:space="preserve">    75.9%</t>
  </si>
  <si>
    <t xml:space="preserve">    11.8%</t>
  </si>
  <si>
    <t xml:space="preserve">    32.0%</t>
  </si>
  <si>
    <t xml:space="preserve">    52.2%</t>
  </si>
  <si>
    <t xml:space="preserve">    75.1%</t>
  </si>
  <si>
    <t xml:space="preserve">    88.5%</t>
  </si>
  <si>
    <t xml:space="preserve">    11.5%</t>
  </si>
  <si>
    <t xml:space="preserve">    42.9%</t>
  </si>
  <si>
    <t>245</t>
  </si>
  <si>
    <t xml:space="preserve">    63.9%</t>
  </si>
  <si>
    <t>315</t>
  </si>
  <si>
    <t xml:space="preserve">    83.2%</t>
  </si>
  <si>
    <t>355</t>
  </si>
  <si>
    <t xml:space="preserve">    93.7%</t>
  </si>
  <si>
    <t xml:space="preserve">    51.2%</t>
  </si>
  <si>
    <t xml:space="preserve">    74.2%</t>
  </si>
  <si>
    <t xml:space="preserve">    96.1%</t>
  </si>
  <si>
    <t xml:space="preserve">     3.9%</t>
  </si>
  <si>
    <t xml:space="preserve">    46.6%</t>
  </si>
  <si>
    <t>205</t>
  </si>
  <si>
    <t xml:space="preserve">    70.7%</t>
  </si>
  <si>
    <t>265</t>
  </si>
  <si>
    <t xml:space="preserve">    91.4%</t>
  </si>
  <si>
    <t xml:space="preserve">    97.9%</t>
  </si>
  <si>
    <t xml:space="preserve">     2.1%</t>
  </si>
  <si>
    <t xml:space="preserve">    42.7%</t>
  </si>
  <si>
    <t xml:space="preserve">    64.2%</t>
  </si>
  <si>
    <t>260</t>
  </si>
  <si>
    <t>Cantonese</t>
  </si>
  <si>
    <t>[z]</t>
  </si>
  <si>
    <t>Care</t>
  </si>
  <si>
    <t>Chemistry</t>
  </si>
  <si>
    <t xml:space="preserve">    63.1%</t>
  </si>
  <si>
    <t>515</t>
  </si>
  <si>
    <t xml:space="preserve">    78.1%</t>
  </si>
  <si>
    <t xml:space="preserve">    89.7%</t>
  </si>
  <si>
    <t xml:space="preserve">    10.3%</t>
  </si>
  <si>
    <t>660</t>
  </si>
  <si>
    <t>390</t>
  </si>
  <si>
    <t xml:space="preserve">    60.9%</t>
  </si>
  <si>
    <t>565</t>
  </si>
  <si>
    <t xml:space="preserve">    87.7%</t>
  </si>
  <si>
    <t xml:space="preserve">    12.3%</t>
  </si>
  <si>
    <t>640</t>
  </si>
  <si>
    <t xml:space="preserve">    43.7%</t>
  </si>
  <si>
    <t xml:space="preserve">    76.3%</t>
  </si>
  <si>
    <t>670</t>
  </si>
  <si>
    <t xml:space="preserve">    48.3%</t>
  </si>
  <si>
    <t>400</t>
  </si>
  <si>
    <t xml:space="preserve">    66.7%</t>
  </si>
  <si>
    <t>485</t>
  </si>
  <si>
    <t xml:space="preserve">    81.0%</t>
  </si>
  <si>
    <t xml:space="preserve">    90.3%</t>
  </si>
  <si>
    <t xml:space="preserve">     9.7%</t>
  </si>
  <si>
    <t xml:space="preserve">    69.6%</t>
  </si>
  <si>
    <t>450</t>
  </si>
  <si>
    <t xml:space="preserve">    83.7%</t>
  </si>
  <si>
    <t>520</t>
  </si>
  <si>
    <t xml:space="preserve">    95.9%</t>
  </si>
  <si>
    <t xml:space="preserve">     4.1%</t>
  </si>
  <si>
    <t>540</t>
  </si>
  <si>
    <t>230</t>
  </si>
  <si>
    <t xml:space="preserve">    46.0%</t>
  </si>
  <si>
    <t xml:space="preserve">    68.8%</t>
  </si>
  <si>
    <t>435</t>
  </si>
  <si>
    <t xml:space="preserve">    95.6%</t>
  </si>
  <si>
    <t xml:space="preserve">     4.4%</t>
  </si>
  <si>
    <t>500</t>
  </si>
  <si>
    <t>185</t>
  </si>
  <si>
    <t xml:space="preserve">    38.5%</t>
  </si>
  <si>
    <t xml:space="preserve">    59.2%</t>
  </si>
  <si>
    <t>370</t>
  </si>
  <si>
    <t xml:space="preserve">    77.0%</t>
  </si>
  <si>
    <t>440</t>
  </si>
  <si>
    <t>Classical Studies</t>
  </si>
  <si>
    <t xml:space="preserve">    45.5%</t>
  </si>
  <si>
    <t xml:space="preserve">    81.8%</t>
  </si>
  <si>
    <t>Computing Science</t>
  </si>
  <si>
    <t>105</t>
  </si>
  <si>
    <t xml:space="preserve">    46.9%</t>
  </si>
  <si>
    <t xml:space="preserve">    73.2%</t>
  </si>
  <si>
    <t xml:space="preserve">    86.2%</t>
  </si>
  <si>
    <t xml:space="preserve">    13.8%</t>
  </si>
  <si>
    <t>225</t>
  </si>
  <si>
    <t xml:space="preserve">    40.4%</t>
  </si>
  <si>
    <t xml:space="preserve">    57.9%</t>
  </si>
  <si>
    <t xml:space="preserve">    72.9%</t>
  </si>
  <si>
    <t xml:space="preserve">    88.3%</t>
  </si>
  <si>
    <t xml:space="preserve">    11.7%</t>
  </si>
  <si>
    <t xml:space="preserve">    32.6%</t>
  </si>
  <si>
    <t xml:space="preserve">    45.9%</t>
  </si>
  <si>
    <t xml:space="preserve">    60.7%</t>
  </si>
  <si>
    <t>170</t>
  </si>
  <si>
    <t xml:space="preserve">    29.3%</t>
  </si>
  <si>
    <t xml:space="preserve">    69.2%</t>
  </si>
  <si>
    <t xml:space="preserve">    78.0%</t>
  </si>
  <si>
    <t xml:space="preserve">    22.0%</t>
  </si>
  <si>
    <t xml:space="preserve">    37.2%</t>
  </si>
  <si>
    <t xml:space="preserve">    61.7%</t>
  </si>
  <si>
    <t>160</t>
  </si>
  <si>
    <t xml:space="preserve">    97.2%</t>
  </si>
  <si>
    <t xml:space="preserve">     2.8%</t>
  </si>
  <si>
    <t xml:space="preserve">    29.5%</t>
  </si>
  <si>
    <t xml:space="preserve">    74.7%</t>
  </si>
  <si>
    <t xml:space="preserve">     6.2%</t>
  </si>
  <si>
    <t>Cruinn-eòlas (Geography)</t>
  </si>
  <si>
    <t>Dance</t>
  </si>
  <si>
    <t>Design and Manufacture</t>
  </si>
  <si>
    <t xml:space="preserve">    49.1%</t>
  </si>
  <si>
    <t xml:space="preserve">    69.1%</t>
  </si>
  <si>
    <t xml:space="preserve">    21.2%</t>
  </si>
  <si>
    <t xml:space="preserve">    32.7%</t>
  </si>
  <si>
    <t xml:space="preserve">    59.6%</t>
  </si>
  <si>
    <t xml:space="preserve">    75.0%</t>
  </si>
  <si>
    <t xml:space="preserve">    63.3%</t>
  </si>
  <si>
    <t xml:space="preserve">    83.3%</t>
  </si>
  <si>
    <t xml:space="preserve">    16.7%</t>
  </si>
  <si>
    <t xml:space="preserve">    36.8%</t>
  </si>
  <si>
    <t xml:space="preserve">    52.6%</t>
  </si>
  <si>
    <t xml:space="preserve">    89.5%</t>
  </si>
  <si>
    <t xml:space="preserve">    14.3%</t>
  </si>
  <si>
    <t xml:space="preserve">    60.0%</t>
  </si>
  <si>
    <t xml:space="preserve">    78.6%</t>
  </si>
  <si>
    <t xml:space="preserve">    21.4%</t>
  </si>
  <si>
    <t>Drama</t>
  </si>
  <si>
    <t xml:space="preserve">    52.7%</t>
  </si>
  <si>
    <t xml:space="preserve">    76.9%</t>
  </si>
  <si>
    <t xml:space="preserve">    97.0%</t>
  </si>
  <si>
    <t xml:space="preserve">     3.0%</t>
  </si>
  <si>
    <t>190</t>
  </si>
  <si>
    <t xml:space="preserve">    54.3%</t>
  </si>
  <si>
    <t xml:space="preserve">    94.3%</t>
  </si>
  <si>
    <t xml:space="preserve">    53.3%</t>
  </si>
  <si>
    <t xml:space="preserve">    90.0%</t>
  </si>
  <si>
    <t xml:space="preserve">    95.0%</t>
  </si>
  <si>
    <t xml:space="preserve">     5.0%</t>
  </si>
  <si>
    <t xml:space="preserve">    88.8%</t>
  </si>
  <si>
    <t xml:space="preserve">    94.0%</t>
  </si>
  <si>
    <t xml:space="preserve">     6.0%</t>
  </si>
  <si>
    <t xml:space="preserve">    51.0%</t>
  </si>
  <si>
    <t xml:space="preserve">    69.7%</t>
  </si>
  <si>
    <t xml:space="preserve">    87.1%</t>
  </si>
  <si>
    <t>Eachdraidh (History)</t>
  </si>
  <si>
    <t>Economics</t>
  </si>
  <si>
    <t>Engineering Science</t>
  </si>
  <si>
    <t xml:space="preserve">    69.5%</t>
  </si>
  <si>
    <t xml:space="preserve">    21.9%</t>
  </si>
  <si>
    <t xml:space="preserve">    46.3%</t>
  </si>
  <si>
    <t xml:space="preserve">    63.8%</t>
  </si>
  <si>
    <t xml:space="preserve">    72.5%</t>
  </si>
  <si>
    <t xml:space="preserve">    77.5%</t>
  </si>
  <si>
    <t xml:space="preserve">    22.5%</t>
  </si>
  <si>
    <t xml:space="preserve">    62.7%</t>
  </si>
  <si>
    <t xml:space="preserve">    76.5%</t>
  </si>
  <si>
    <t xml:space="preserve">    90.2%</t>
  </si>
  <si>
    <t xml:space="preserve">    92.2%</t>
  </si>
  <si>
    <t xml:space="preserve">     7.8%</t>
  </si>
  <si>
    <t>English</t>
  </si>
  <si>
    <t>665</t>
  </si>
  <si>
    <t xml:space="preserve">    38.0%</t>
  </si>
  <si>
    <t>1,185</t>
  </si>
  <si>
    <t xml:space="preserve">    67.7%</t>
  </si>
  <si>
    <t>1,470</t>
  </si>
  <si>
    <t xml:space="preserve">    84.2%</t>
  </si>
  <si>
    <t>1,635</t>
  </si>
  <si>
    <t>1,750</t>
  </si>
  <si>
    <t>1,095</t>
  </si>
  <si>
    <t xml:space="preserve">    66.3%</t>
  </si>
  <si>
    <t>1,390</t>
  </si>
  <si>
    <t>1,530</t>
  </si>
  <si>
    <t xml:space="preserve">    92.9%</t>
  </si>
  <si>
    <t xml:space="preserve">     7.1%</t>
  </si>
  <si>
    <t>1,650</t>
  </si>
  <si>
    <t>1,010</t>
  </si>
  <si>
    <t>1,335</t>
  </si>
  <si>
    <t xml:space="preserve">    84.5%</t>
  </si>
  <si>
    <t>1,490</t>
  </si>
  <si>
    <t xml:space="preserve">     5.8%</t>
  </si>
  <si>
    <t>1,580</t>
  </si>
  <si>
    <t xml:space="preserve">    41.2%</t>
  </si>
  <si>
    <t>1,070</t>
  </si>
  <si>
    <t xml:space="preserve">    70.6%</t>
  </si>
  <si>
    <t>1,325</t>
  </si>
  <si>
    <t xml:space="preserve">    87.5%</t>
  </si>
  <si>
    <t>1,455</t>
  </si>
  <si>
    <t xml:space="preserve">    96.0%</t>
  </si>
  <si>
    <t xml:space="preserve">     4.0%</t>
  </si>
  <si>
    <t>1,515</t>
  </si>
  <si>
    <t>680</t>
  </si>
  <si>
    <t xml:space="preserve">    48.4%</t>
  </si>
  <si>
    <t>1,020</t>
  </si>
  <si>
    <t xml:space="preserve">    72.6%</t>
  </si>
  <si>
    <t>1,255</t>
  </si>
  <si>
    <t>1,385</t>
  </si>
  <si>
    <t xml:space="preserve">    98.7%</t>
  </si>
  <si>
    <t xml:space="preserve">     1.3%</t>
  </si>
  <si>
    <t>1,405</t>
  </si>
  <si>
    <t>910</t>
  </si>
  <si>
    <t xml:space="preserve">    69.0%</t>
  </si>
  <si>
    <t>1,210</t>
  </si>
  <si>
    <t xml:space="preserve">    91.9%</t>
  </si>
  <si>
    <t>1,300</t>
  </si>
  <si>
    <t>1,315</t>
  </si>
  <si>
    <t>465</t>
  </si>
  <si>
    <t xml:space="preserve">    36.1%</t>
  </si>
  <si>
    <t>835</t>
  </si>
  <si>
    <t xml:space="preserve">    65.0%</t>
  </si>
  <si>
    <t>1,080</t>
  </si>
  <si>
    <t xml:space="preserve">    84.1%</t>
  </si>
  <si>
    <t>1,230</t>
  </si>
  <si>
    <t xml:space="preserve">    95.8%</t>
  </si>
  <si>
    <t xml:space="preserve">     4.2%</t>
  </si>
  <si>
    <t>1,285</t>
  </si>
  <si>
    <t>English for Speakers of Other Languages</t>
  </si>
  <si>
    <t xml:space="preserve">    89.3%</t>
  </si>
  <si>
    <t xml:space="preserve">    41.7%</t>
  </si>
  <si>
    <t xml:space="preserve">    91.7%</t>
  </si>
  <si>
    <t>Environmental Science</t>
  </si>
  <si>
    <t>Fashion and Textile Technology</t>
  </si>
  <si>
    <t>French</t>
  </si>
  <si>
    <t xml:space="preserve">     5.1%</t>
  </si>
  <si>
    <t xml:space="preserve">    70.3%</t>
  </si>
  <si>
    <t xml:space="preserve">    84.7%</t>
  </si>
  <si>
    <t xml:space="preserve">    90.1%</t>
  </si>
  <si>
    <t xml:space="preserve">    72.4%</t>
  </si>
  <si>
    <t xml:space="preserve">    64.3%</t>
  </si>
  <si>
    <t xml:space="preserve">    95.5%</t>
  </si>
  <si>
    <t>Gaelic (Learners)</t>
  </si>
  <si>
    <t>Gàidhlig</t>
  </si>
  <si>
    <t>Geography</t>
  </si>
  <si>
    <t xml:space="preserve">    75.3%</t>
  </si>
  <si>
    <t xml:space="preserve">    32.2%</t>
  </si>
  <si>
    <t xml:space="preserve">    69.4%</t>
  </si>
  <si>
    <t>275</t>
  </si>
  <si>
    <t xml:space="preserve">    86.4%</t>
  </si>
  <si>
    <t xml:space="preserve">    13.6%</t>
  </si>
  <si>
    <t xml:space="preserve">    34.3%</t>
  </si>
  <si>
    <t>200</t>
  </si>
  <si>
    <t xml:space="preserve">    57.4%</t>
  </si>
  <si>
    <t>300</t>
  </si>
  <si>
    <t xml:space="preserve">    86.0%</t>
  </si>
  <si>
    <t xml:space="preserve">    14.0%</t>
  </si>
  <si>
    <t xml:space="preserve">    37.1%</t>
  </si>
  <si>
    <t xml:space="preserve">    60.3%</t>
  </si>
  <si>
    <t xml:space="preserve">    76.7%</t>
  </si>
  <si>
    <t xml:space="preserve">    85.1%</t>
  </si>
  <si>
    <t xml:space="preserve">    23.7%</t>
  </si>
  <si>
    <t xml:space="preserve">    45.6%</t>
  </si>
  <si>
    <t xml:space="preserve">    67.0%</t>
  </si>
  <si>
    <t xml:space="preserve">    81.1%</t>
  </si>
  <si>
    <t xml:space="preserve">    18.9%</t>
  </si>
  <si>
    <t>German</t>
  </si>
  <si>
    <t xml:space="preserve">    71.4%</t>
  </si>
  <si>
    <t xml:space="preserve">    88.9%</t>
  </si>
  <si>
    <t>Gnìomhachas Matamataigs (Applications of Mathematics)</t>
  </si>
  <si>
    <t>Graphic Communication</t>
  </si>
  <si>
    <t xml:space="preserve">    23.2%</t>
  </si>
  <si>
    <t xml:space="preserve">    56.5%</t>
  </si>
  <si>
    <t xml:space="preserve">    15.9%</t>
  </si>
  <si>
    <t xml:space="preserve">    12.9%</t>
  </si>
  <si>
    <t xml:space="preserve">    79.3%</t>
  </si>
  <si>
    <t xml:space="preserve">    20.7%</t>
  </si>
  <si>
    <t xml:space="preserve">    24.8%</t>
  </si>
  <si>
    <t xml:space="preserve">    73.8%</t>
  </si>
  <si>
    <t xml:space="preserve">    19.5%</t>
  </si>
  <si>
    <t xml:space="preserve">    37.3%</t>
  </si>
  <si>
    <t xml:space="preserve">    15.3%</t>
  </si>
  <si>
    <t xml:space="preserve">    15.7%</t>
  </si>
  <si>
    <t xml:space="preserve">    33.6%</t>
  </si>
  <si>
    <t xml:space="preserve">    91.0%</t>
  </si>
  <si>
    <t xml:space="preserve">     9.0%</t>
  </si>
  <si>
    <t>Health and Food Technology</t>
  </si>
  <si>
    <t xml:space="preserve">    20.0%</t>
  </si>
  <si>
    <t xml:space="preserve">    63.6%</t>
  </si>
  <si>
    <t xml:space="preserve">    78.2%</t>
  </si>
  <si>
    <t xml:space="preserve">    21.8%</t>
  </si>
  <si>
    <t>History</t>
  </si>
  <si>
    <t xml:space="preserve">    33.3%</t>
  </si>
  <si>
    <t>360</t>
  </si>
  <si>
    <t>460</t>
  </si>
  <si>
    <t>530</t>
  </si>
  <si>
    <t xml:space="preserve">    19.3%</t>
  </si>
  <si>
    <t xml:space="preserve">    35.1%</t>
  </si>
  <si>
    <t xml:space="preserve">    49.2%</t>
  </si>
  <si>
    <t xml:space="preserve">    64.1%</t>
  </si>
  <si>
    <t xml:space="preserve">    38.1%</t>
  </si>
  <si>
    <t>335</t>
  </si>
  <si>
    <t xml:space="preserve">    57.6%</t>
  </si>
  <si>
    <t xml:space="preserve">    74.0%</t>
  </si>
  <si>
    <t xml:space="preserve">    87.0%</t>
  </si>
  <si>
    <t xml:space="preserve">    13.0%</t>
  </si>
  <si>
    <t>580</t>
  </si>
  <si>
    <t xml:space="preserve">    45.7%</t>
  </si>
  <si>
    <t>475</t>
  </si>
  <si>
    <t xml:space="preserve">    83.1%</t>
  </si>
  <si>
    <t>535</t>
  </si>
  <si>
    <t xml:space="preserve">    50.1%</t>
  </si>
  <si>
    <t xml:space="preserve">    74.3%</t>
  </si>
  <si>
    <t xml:space="preserve">    47.9%</t>
  </si>
  <si>
    <t xml:space="preserve">    93.1%</t>
  </si>
  <si>
    <t xml:space="preserve">    98.5%</t>
  </si>
  <si>
    <t xml:space="preserve">     1.5%</t>
  </si>
  <si>
    <t xml:space="preserve">    40.6%</t>
  </si>
  <si>
    <t xml:space="preserve">    76.8%</t>
  </si>
  <si>
    <t xml:space="preserve">    10.2%</t>
  </si>
  <si>
    <t>385</t>
  </si>
  <si>
    <t>Italian</t>
  </si>
  <si>
    <t>Latin</t>
  </si>
  <si>
    <t>Mandarin (Simplified)</t>
  </si>
  <si>
    <t>Mandarin (Traditional)</t>
  </si>
  <si>
    <t>Matamataig (Mathematics)</t>
  </si>
  <si>
    <t>Mathematics</t>
  </si>
  <si>
    <t xml:space="preserve">    43.1%</t>
  </si>
  <si>
    <t>760</t>
  </si>
  <si>
    <t xml:space="preserve">    68.9%</t>
  </si>
  <si>
    <t>875</t>
  </si>
  <si>
    <t>1,100</t>
  </si>
  <si>
    <t xml:space="preserve">    41.3%</t>
  </si>
  <si>
    <t>615</t>
  </si>
  <si>
    <t xml:space="preserve">    55.6%</t>
  </si>
  <si>
    <t>840</t>
  </si>
  <si>
    <t xml:space="preserve">    76.1%</t>
  </si>
  <si>
    <t>1,105</t>
  </si>
  <si>
    <t xml:space="preserve">    33.8%</t>
  </si>
  <si>
    <t xml:space="preserve">    50.5%</t>
  </si>
  <si>
    <t>695</t>
  </si>
  <si>
    <t xml:space="preserve">    64.9%</t>
  </si>
  <si>
    <t>870</t>
  </si>
  <si>
    <t xml:space="preserve">    81.5%</t>
  </si>
  <si>
    <t xml:space="preserve">    18.5%</t>
  </si>
  <si>
    <t>1,065</t>
  </si>
  <si>
    <t>770</t>
  </si>
  <si>
    <t xml:space="preserve">    70.5%</t>
  </si>
  <si>
    <t>900</t>
  </si>
  <si>
    <t xml:space="preserve">    45.2%</t>
  </si>
  <si>
    <t xml:space="preserve">    78.3%</t>
  </si>
  <si>
    <t>830</t>
  </si>
  <si>
    <t xml:space="preserve">    89.1%</t>
  </si>
  <si>
    <t xml:space="preserve">    10.9%</t>
  </si>
  <si>
    <t>935</t>
  </si>
  <si>
    <t xml:space="preserve">    34.2%</t>
  </si>
  <si>
    <t>570</t>
  </si>
  <si>
    <t>825</t>
  </si>
  <si>
    <t>1,045</t>
  </si>
  <si>
    <t xml:space="preserve">    32.5%</t>
  </si>
  <si>
    <t xml:space="preserve">    48.7%</t>
  </si>
  <si>
    <t xml:space="preserve">    63.7%</t>
  </si>
  <si>
    <t>860</t>
  </si>
  <si>
    <t xml:space="preserve">    78.4%</t>
  </si>
  <si>
    <t xml:space="preserve">    21.6%</t>
  </si>
  <si>
    <t>Media</t>
  </si>
  <si>
    <t xml:space="preserve">    32.4%</t>
  </si>
  <si>
    <t xml:space="preserve">    67.6%</t>
  </si>
  <si>
    <t xml:space="preserve">    79.4%</t>
  </si>
  <si>
    <t xml:space="preserve">    20.6%</t>
  </si>
  <si>
    <t xml:space="preserve">    24.3%</t>
  </si>
  <si>
    <t xml:space="preserve">    48.6%</t>
  </si>
  <si>
    <t>Modern Studies</t>
  </si>
  <si>
    <t xml:space="preserve">    34.6%</t>
  </si>
  <si>
    <t xml:space="preserve">    82.6%</t>
  </si>
  <si>
    <t xml:space="preserve">    17.4%</t>
  </si>
  <si>
    <t>550</t>
  </si>
  <si>
    <t xml:space="preserve">    39.0%</t>
  </si>
  <si>
    <t xml:space="preserve">    71.5%</t>
  </si>
  <si>
    <t>525</t>
  </si>
  <si>
    <t xml:space="preserve">    82.7%</t>
  </si>
  <si>
    <t xml:space="preserve">    17.3%</t>
  </si>
  <si>
    <t xml:space="preserve">    51.8%</t>
  </si>
  <si>
    <t xml:space="preserve">    15.5%</t>
  </si>
  <si>
    <t xml:space="preserve">    32.8%</t>
  </si>
  <si>
    <t xml:space="preserve">    51.7%</t>
  </si>
  <si>
    <t xml:space="preserve">    73.3%</t>
  </si>
  <si>
    <t xml:space="preserve">    88.6%</t>
  </si>
  <si>
    <t xml:space="preserve">    11.4%</t>
  </si>
  <si>
    <t xml:space="preserve">    52.9%</t>
  </si>
  <si>
    <t>490</t>
  </si>
  <si>
    <t xml:space="preserve">    97.8%</t>
  </si>
  <si>
    <t xml:space="preserve">     2.2%</t>
  </si>
  <si>
    <t xml:space="preserve">    51.3%</t>
  </si>
  <si>
    <t xml:space="preserve">    71.1%</t>
  </si>
  <si>
    <t>Music</t>
  </si>
  <si>
    <t xml:space="preserve">    58.9%</t>
  </si>
  <si>
    <t xml:space="preserve">    73.6%</t>
  </si>
  <si>
    <t xml:space="preserve">    87.6%</t>
  </si>
  <si>
    <t xml:space="preserve">    12.4%</t>
  </si>
  <si>
    <t xml:space="preserve">    81.2%</t>
  </si>
  <si>
    <t xml:space="preserve">    92.8%</t>
  </si>
  <si>
    <t xml:space="preserve">     7.2%</t>
  </si>
  <si>
    <t xml:space="preserve">    47.8%</t>
  </si>
  <si>
    <t xml:space="preserve">    82.9%</t>
  </si>
  <si>
    <t xml:space="preserve">    49.5%</t>
  </si>
  <si>
    <t xml:space="preserve">    71.6%</t>
  </si>
  <si>
    <t xml:space="preserve">    94.7%</t>
  </si>
  <si>
    <t xml:space="preserve">     5.3%</t>
  </si>
  <si>
    <t>Music Technology</t>
  </si>
  <si>
    <t xml:space="preserve">    15.4%</t>
  </si>
  <si>
    <t xml:space="preserve">    36.4%</t>
  </si>
  <si>
    <t xml:space="preserve">    72.7%</t>
  </si>
  <si>
    <t>Nuadh-eòlas (Modern Studies)</t>
  </si>
  <si>
    <t>Philosophy</t>
  </si>
  <si>
    <t>Physical Education</t>
  </si>
  <si>
    <t>650</t>
  </si>
  <si>
    <t xml:space="preserve">    39.5%</t>
  </si>
  <si>
    <t xml:space="preserve">    68.2%</t>
  </si>
  <si>
    <t xml:space="preserve">    88.4%</t>
  </si>
  <si>
    <t xml:space="preserve">    97.6%</t>
  </si>
  <si>
    <t xml:space="preserve">     2.4%</t>
  </si>
  <si>
    <t xml:space="preserve">    46.7%</t>
  </si>
  <si>
    <t xml:space="preserve">    70.0%</t>
  </si>
  <si>
    <t xml:space="preserve">    55.2%</t>
  </si>
  <si>
    <t xml:space="preserve">    80.5%</t>
  </si>
  <si>
    <t xml:space="preserve">    94.8%</t>
  </si>
  <si>
    <t>425</t>
  </si>
  <si>
    <t xml:space="preserve">    67.5%</t>
  </si>
  <si>
    <t>495</t>
  </si>
  <si>
    <t>Physics</t>
  </si>
  <si>
    <t xml:space="preserve">    53.6%</t>
  </si>
  <si>
    <t xml:space="preserve">    86.7%</t>
  </si>
  <si>
    <t xml:space="preserve">    13.3%</t>
  </si>
  <si>
    <t xml:space="preserve">    33.0%</t>
  </si>
  <si>
    <t xml:space="preserve">    55.3%</t>
  </si>
  <si>
    <t xml:space="preserve">    35.5%</t>
  </si>
  <si>
    <t>320</t>
  </si>
  <si>
    <t xml:space="preserve">    82.2%</t>
  </si>
  <si>
    <t xml:space="preserve">    17.8%</t>
  </si>
  <si>
    <t xml:space="preserve">    36.0%</t>
  </si>
  <si>
    <t xml:space="preserve">    55.1%</t>
  </si>
  <si>
    <t xml:space="preserve">    86.3%</t>
  </si>
  <si>
    <t xml:space="preserve">    13.7%</t>
  </si>
  <si>
    <t xml:space="preserve">    96.7%</t>
  </si>
  <si>
    <t xml:space="preserve">     3.3%</t>
  </si>
  <si>
    <t xml:space="preserve">    45.8%</t>
  </si>
  <si>
    <t xml:space="preserve">    67.3%</t>
  </si>
  <si>
    <t xml:space="preserve">    35.0%</t>
  </si>
  <si>
    <t xml:space="preserve">    11.2%</t>
  </si>
  <si>
    <t>Practical Cake Craft</t>
  </si>
  <si>
    <t>Practical Cookery</t>
  </si>
  <si>
    <t xml:space="preserve">    31.1%</t>
  </si>
  <si>
    <t xml:space="preserve">    62.2%</t>
  </si>
  <si>
    <t xml:space="preserve">    95.1%</t>
  </si>
  <si>
    <t xml:space="preserve">     4.9%</t>
  </si>
  <si>
    <t xml:space="preserve">    28.8%</t>
  </si>
  <si>
    <t xml:space="preserve">    59.1%</t>
  </si>
  <si>
    <t xml:space="preserve">    64.8%</t>
  </si>
  <si>
    <t xml:space="preserve">    85.5%</t>
  </si>
  <si>
    <t xml:space="preserve">    95.2%</t>
  </si>
  <si>
    <t xml:space="preserve">     4.8%</t>
  </si>
  <si>
    <t xml:space="preserve">    94.5%</t>
  </si>
  <si>
    <t>Practical Electronics</t>
  </si>
  <si>
    <t xml:space="preserve">    80.0%</t>
  </si>
  <si>
    <t>Practical Metalworking</t>
  </si>
  <si>
    <t xml:space="preserve">    47.4%</t>
  </si>
  <si>
    <t xml:space="preserve">    13.1%</t>
  </si>
  <si>
    <t xml:space="preserve">    67.2%</t>
  </si>
  <si>
    <t xml:space="preserve">     9.8%</t>
  </si>
  <si>
    <t>Practical Woodworking</t>
  </si>
  <si>
    <t xml:space="preserve">    57.8%</t>
  </si>
  <si>
    <t xml:space="preserve">     5.7%</t>
  </si>
  <si>
    <t xml:space="preserve">    22.2%</t>
  </si>
  <si>
    <t xml:space="preserve">    39.4%</t>
  </si>
  <si>
    <t xml:space="preserve">    31.7%</t>
  </si>
  <si>
    <t xml:space="preserve">    71.3%</t>
  </si>
  <si>
    <t xml:space="preserve">    84.8%</t>
  </si>
  <si>
    <t>Psychology</t>
  </si>
  <si>
    <t xml:space="preserve">    35.3%</t>
  </si>
  <si>
    <t>Religious, Moral and Philosophical Studies</t>
  </si>
  <si>
    <t xml:space="preserve">    66.0%</t>
  </si>
  <si>
    <t xml:space="preserve">    79.0%</t>
  </si>
  <si>
    <t xml:space="preserve">    21.0%</t>
  </si>
  <si>
    <t xml:space="preserve">    47.2%</t>
  </si>
  <si>
    <t xml:space="preserve">    80.2%</t>
  </si>
  <si>
    <t xml:space="preserve">    19.8%</t>
  </si>
  <si>
    <t xml:space="preserve">    54.1%</t>
  </si>
  <si>
    <t xml:space="preserve">    75.2%</t>
  </si>
  <si>
    <t xml:space="preserve">    62.9%</t>
  </si>
  <si>
    <t xml:space="preserve">    90.7%</t>
  </si>
  <si>
    <t xml:space="preserve">     9.3%</t>
  </si>
  <si>
    <t xml:space="preserve">    24.5%</t>
  </si>
  <si>
    <t xml:space="preserve">    58.5%</t>
  </si>
  <si>
    <t>Sociology</t>
  </si>
  <si>
    <t xml:space="preserve">    23.8%</t>
  </si>
  <si>
    <t xml:space="preserve">    57.1%</t>
  </si>
  <si>
    <t>Spanish</t>
  </si>
  <si>
    <t xml:space="preserve">    58.2%</t>
  </si>
  <si>
    <t xml:space="preserve">    73.1%</t>
  </si>
  <si>
    <t xml:space="preserve">     5.2%</t>
  </si>
  <si>
    <t xml:space="preserve">    85.0%</t>
  </si>
  <si>
    <t xml:space="preserve">    93.0%</t>
  </si>
  <si>
    <t xml:space="preserve">     7.0%</t>
  </si>
  <si>
    <t xml:space="preserve">    90.4%</t>
  </si>
  <si>
    <t xml:space="preserve">     9.6%</t>
  </si>
  <si>
    <t xml:space="preserve">    58.3%</t>
  </si>
  <si>
    <t xml:space="preserve">    90.6%</t>
  </si>
  <si>
    <t xml:space="preserve">     9.4%</t>
  </si>
  <si>
    <t xml:space="preserve">    83.0%</t>
  </si>
  <si>
    <t xml:space="preserve">    47.0%</t>
  </si>
  <si>
    <t xml:space="preserve">    62.1%</t>
  </si>
  <si>
    <t>Urdu</t>
  </si>
  <si>
    <t>Total</t>
  </si>
  <si>
    <t>4,260</t>
  </si>
  <si>
    <t xml:space="preserve">    37.5%</t>
  </si>
  <si>
    <t>6,700</t>
  </si>
  <si>
    <t>8,545</t>
  </si>
  <si>
    <t>9,880</t>
  </si>
  <si>
    <t>11,350</t>
  </si>
  <si>
    <t>3,930</t>
  </si>
  <si>
    <t xml:space="preserve">    35.7%</t>
  </si>
  <si>
    <t>6,155</t>
  </si>
  <si>
    <t xml:space="preserve">    55.9%</t>
  </si>
  <si>
    <t>8,045</t>
  </si>
  <si>
    <t xml:space="preserve">    73.0%</t>
  </si>
  <si>
    <t>9,375</t>
  </si>
  <si>
    <t>1,640</t>
  </si>
  <si>
    <t xml:space="preserve">    14.9%</t>
  </si>
  <si>
    <t>11,015</t>
  </si>
  <si>
    <t>3,790</t>
  </si>
  <si>
    <t xml:space="preserve">    36.2%</t>
  </si>
  <si>
    <t>5,985</t>
  </si>
  <si>
    <t xml:space="preserve">    57.2%</t>
  </si>
  <si>
    <t>7,815</t>
  </si>
  <si>
    <t>9,115</t>
  </si>
  <si>
    <t>1,350</t>
  </si>
  <si>
    <t>10,465</t>
  </si>
  <si>
    <t>3,765</t>
  </si>
  <si>
    <t xml:space="preserve">    41.0%</t>
  </si>
  <si>
    <t>5,770</t>
  </si>
  <si>
    <t>7,290</t>
  </si>
  <si>
    <t xml:space="preserve">    79.5%</t>
  </si>
  <si>
    <t>8,305</t>
  </si>
  <si>
    <t>865</t>
  </si>
  <si>
    <t>9,170</t>
  </si>
  <si>
    <t>3,910</t>
  </si>
  <si>
    <t>5,720</t>
  </si>
  <si>
    <t>7,245</t>
  </si>
  <si>
    <t xml:space="preserve">    85.9%</t>
  </si>
  <si>
    <t>8,110</t>
  </si>
  <si>
    <t>8,440</t>
  </si>
  <si>
    <t>3,350</t>
  </si>
  <si>
    <t xml:space="preserve">    41.5%</t>
  </si>
  <si>
    <t>5,340</t>
  </si>
  <si>
    <t>7,150</t>
  </si>
  <si>
    <t xml:space="preserve">    88.7%</t>
  </si>
  <si>
    <t>7,755</t>
  </si>
  <si>
    <t xml:space="preserve">    96.2%</t>
  </si>
  <si>
    <t>305</t>
  </si>
  <si>
    <t xml:space="preserve">     3.8%</t>
  </si>
  <si>
    <t>8,060</t>
  </si>
  <si>
    <t>2,645</t>
  </si>
  <si>
    <t>4,345</t>
  </si>
  <si>
    <t>5,760</t>
  </si>
  <si>
    <t>6,740</t>
  </si>
  <si>
    <t>765</t>
  </si>
  <si>
    <t>7,505</t>
  </si>
  <si>
    <t xml:space="preserve">    65.6%</t>
  </si>
  <si>
    <t xml:space="preserve">     8.3%</t>
  </si>
  <si>
    <t xml:space="preserve">    50.7%</t>
  </si>
  <si>
    <t xml:space="preserve">    14.5%</t>
  </si>
  <si>
    <t xml:space="preserve">    60.8%</t>
  </si>
  <si>
    <t xml:space="preserve">    77.3%</t>
  </si>
  <si>
    <t xml:space="preserve">    90.9%</t>
  </si>
  <si>
    <t xml:space="preserve">     9.1%</t>
  </si>
  <si>
    <t xml:space="preserve">    72.3%</t>
  </si>
  <si>
    <t xml:space="preserve">    87.2%</t>
  </si>
  <si>
    <t xml:space="preserve">    96.5%</t>
  </si>
  <si>
    <t xml:space="preserve">     3.5%</t>
  </si>
  <si>
    <t xml:space="preserve">    93.3%</t>
  </si>
  <si>
    <t xml:space="preserve">     6.7%</t>
  </si>
  <si>
    <t xml:space="preserve">    65.1%</t>
  </si>
  <si>
    <t xml:space="preserve">    77.4%</t>
  </si>
  <si>
    <t xml:space="preserve">    11.3%</t>
  </si>
  <si>
    <t xml:space="preserve">    66.2%</t>
  </si>
  <si>
    <t xml:space="preserve">    83.6%</t>
  </si>
  <si>
    <t xml:space="preserve">    32.3%</t>
  </si>
  <si>
    <t xml:space="preserve">    23.0%</t>
  </si>
  <si>
    <t xml:space="preserve">    50.9%</t>
  </si>
  <si>
    <t xml:space="preserve">    91.1%</t>
  </si>
  <si>
    <t xml:space="preserve">     8.9%</t>
  </si>
  <si>
    <t xml:space="preserve">    24.7%</t>
  </si>
  <si>
    <t xml:space="preserve">    92.5%</t>
  </si>
  <si>
    <t xml:space="preserve">     7.5%</t>
  </si>
  <si>
    <t xml:space="preserve">    96.9%</t>
  </si>
  <si>
    <t xml:space="preserve">     3.1%</t>
  </si>
  <si>
    <t xml:space="preserve">    56.9%</t>
  </si>
  <si>
    <t xml:space="preserve">    76.0%</t>
  </si>
  <si>
    <t>740</t>
  </si>
  <si>
    <t>1,120</t>
  </si>
  <si>
    <t xml:space="preserve">    62.6%</t>
  </si>
  <si>
    <t>1,370</t>
  </si>
  <si>
    <t>1,790</t>
  </si>
  <si>
    <t xml:space="preserve">    34.0%</t>
  </si>
  <si>
    <t xml:space="preserve">    69.3%</t>
  </si>
  <si>
    <t xml:space="preserve">    84.0%</t>
  </si>
  <si>
    <t xml:space="preserve">    16.0%</t>
  </si>
  <si>
    <t>1,590</t>
  </si>
  <si>
    <t xml:space="preserve">    30.3%</t>
  </si>
  <si>
    <t>705</t>
  </si>
  <si>
    <t xml:space="preserve">    49.7%</t>
  </si>
  <si>
    <t>980</t>
  </si>
  <si>
    <t xml:space="preserve">    83.8%</t>
  </si>
  <si>
    <t xml:space="preserve">    16.2%</t>
  </si>
  <si>
    <t>1,415</t>
  </si>
  <si>
    <t xml:space="preserve">    30.4%</t>
  </si>
  <si>
    <t>795</t>
  </si>
  <si>
    <t>1,090</t>
  </si>
  <si>
    <t>1,320</t>
  </si>
  <si>
    <t xml:space="preserve">    22.1%</t>
  </si>
  <si>
    <t>890</t>
  </si>
  <si>
    <t xml:space="preserve">    30.8%</t>
  </si>
  <si>
    <t>950</t>
  </si>
  <si>
    <t xml:space="preserve">    12.5%</t>
  </si>
  <si>
    <t>1,235</t>
  </si>
  <si>
    <t>715</t>
  </si>
  <si>
    <t xml:space="preserve">    15.2%</t>
  </si>
  <si>
    <t xml:space="preserve">    91.3%</t>
  </si>
  <si>
    <t xml:space="preserve">    64.4%</t>
  </si>
  <si>
    <t xml:space="preserve">    89.0%</t>
  </si>
  <si>
    <t xml:space="preserve">    27.6%</t>
  </si>
  <si>
    <t xml:space="preserve">    58.4%</t>
  </si>
  <si>
    <t xml:space="preserve">    84.9%</t>
  </si>
  <si>
    <t xml:space="preserve">    27.3%</t>
  </si>
  <si>
    <t>750</t>
  </si>
  <si>
    <t xml:space="preserve">    83.9%</t>
  </si>
  <si>
    <t xml:space="preserve">    16.1%</t>
  </si>
  <si>
    <t>1,115</t>
  </si>
  <si>
    <t xml:space="preserve">    26.1%</t>
  </si>
  <si>
    <t xml:space="preserve">    64.5%</t>
  </si>
  <si>
    <t>1,000</t>
  </si>
  <si>
    <t xml:space="preserve">    31.3%</t>
  </si>
  <si>
    <t xml:space="preserve">    54.2%</t>
  </si>
  <si>
    <t>1,005</t>
  </si>
  <si>
    <t xml:space="preserve">    30.5%</t>
  </si>
  <si>
    <t>820</t>
  </si>
  <si>
    <t>1,030</t>
  </si>
  <si>
    <t xml:space="preserve">    71.0%</t>
  </si>
  <si>
    <t xml:space="preserve">    55.4%</t>
  </si>
  <si>
    <t xml:space="preserve">     5.5%</t>
  </si>
  <si>
    <t>1,055</t>
  </si>
  <si>
    <t xml:space="preserve">    25.1%</t>
  </si>
  <si>
    <t>1,075</t>
  </si>
  <si>
    <t xml:space="preserve">    36.9%</t>
  </si>
  <si>
    <t xml:space="preserve">    62.8%</t>
  </si>
  <si>
    <t xml:space="preserve">    30.0%</t>
  </si>
  <si>
    <t xml:space="preserve">    74.5%</t>
  </si>
  <si>
    <t xml:space="preserve">    90.8%</t>
  </si>
  <si>
    <t xml:space="preserve">     9.2%</t>
  </si>
  <si>
    <t xml:space="preserve">    38.6%</t>
  </si>
  <si>
    <t xml:space="preserve">    11.1%</t>
  </si>
  <si>
    <t xml:space="preserve">    28.9%</t>
  </si>
  <si>
    <t xml:space="preserve">    49.9%</t>
  </si>
  <si>
    <t xml:space="preserve">    86.9%</t>
  </si>
  <si>
    <t xml:space="preserve">    45.3%</t>
  </si>
  <si>
    <t>685</t>
  </si>
  <si>
    <t>630</t>
  </si>
  <si>
    <t xml:space="preserve">    91.8%</t>
  </si>
  <si>
    <t xml:space="preserve">     8.2%</t>
  </si>
  <si>
    <t xml:space="preserve">    43.2%</t>
  </si>
  <si>
    <t xml:space="preserve">    64.6%</t>
  </si>
  <si>
    <t xml:space="preserve">    80.8%</t>
  </si>
  <si>
    <t>725</t>
  </si>
  <si>
    <t xml:space="preserve">    92.0%</t>
  </si>
  <si>
    <t xml:space="preserve">     8.0%</t>
  </si>
  <si>
    <t>790</t>
  </si>
  <si>
    <t xml:space="preserve">    57.0%</t>
  </si>
  <si>
    <t xml:space="preserve">    86.5%</t>
  </si>
  <si>
    <t>805</t>
  </si>
  <si>
    <t>595</t>
  </si>
  <si>
    <t>810</t>
  </si>
  <si>
    <t xml:space="preserve">    55.7%</t>
  </si>
  <si>
    <t xml:space="preserve">    66.4%</t>
  </si>
  <si>
    <t xml:space="preserve">    10.0%</t>
  </si>
  <si>
    <t xml:space="preserve">    77.7%</t>
  </si>
  <si>
    <t xml:space="preserve">    33.9%</t>
  </si>
  <si>
    <t xml:space="preserve">    22.6%</t>
  </si>
  <si>
    <t xml:space="preserve">    40.5%</t>
  </si>
  <si>
    <t xml:space="preserve">    59.3%</t>
  </si>
  <si>
    <t xml:space="preserve">     8.6%</t>
  </si>
  <si>
    <t xml:space="preserve">    53.8%</t>
  </si>
  <si>
    <t xml:space="preserve">    49.4%</t>
  </si>
  <si>
    <t xml:space="preserve">    79.8%</t>
  </si>
  <si>
    <t xml:space="preserve">    92.6%</t>
  </si>
  <si>
    <t xml:space="preserve">    80.1%</t>
  </si>
  <si>
    <t xml:space="preserve">    98.1%</t>
  </si>
  <si>
    <t xml:space="preserve">     1.9%</t>
  </si>
  <si>
    <t xml:space="preserve">    78.7%</t>
  </si>
  <si>
    <t xml:space="preserve">    89.4%</t>
  </si>
  <si>
    <t xml:space="preserve">     4.5%</t>
  </si>
  <si>
    <t xml:space="preserve">    51.9%</t>
  </si>
  <si>
    <t xml:space="preserve">    53.1%</t>
  </si>
  <si>
    <t xml:space="preserve">     7.4%</t>
  </si>
  <si>
    <t xml:space="preserve">    96.4%</t>
  </si>
  <si>
    <t xml:space="preserve">     3.6%</t>
  </si>
  <si>
    <t xml:space="preserve">    63.4%</t>
  </si>
  <si>
    <t xml:space="preserve">    92.7%</t>
  </si>
  <si>
    <t xml:space="preserve">     7.3%</t>
  </si>
  <si>
    <t xml:space="preserve">    43.4%</t>
  </si>
  <si>
    <t xml:space="preserve">    96.6%</t>
  </si>
  <si>
    <t xml:space="preserve">     3.4%</t>
  </si>
  <si>
    <t xml:space="preserve">    43.5%</t>
  </si>
  <si>
    <t>995</t>
  </si>
  <si>
    <t>1,785</t>
  </si>
  <si>
    <t xml:space="preserve">    69.9%</t>
  </si>
  <si>
    <t>2,250</t>
  </si>
  <si>
    <t xml:space="preserve">    88.1%</t>
  </si>
  <si>
    <t>2,555</t>
  </si>
  <si>
    <t xml:space="preserve">    34.9%</t>
  </si>
  <si>
    <t>1,540</t>
  </si>
  <si>
    <t>2,050</t>
  </si>
  <si>
    <t>2,305</t>
  </si>
  <si>
    <t>2,385</t>
  </si>
  <si>
    <t>1,600</t>
  </si>
  <si>
    <t>2,395</t>
  </si>
  <si>
    <t xml:space="preserve">    38.2%</t>
  </si>
  <si>
    <t>1,715</t>
  </si>
  <si>
    <t>2,195</t>
  </si>
  <si>
    <t>2,410</t>
  </si>
  <si>
    <t>2,490</t>
  </si>
  <si>
    <t>2,110</t>
  </si>
  <si>
    <t>2,285</t>
  </si>
  <si>
    <t>2,335</t>
  </si>
  <si>
    <t>845</t>
  </si>
  <si>
    <t>1,520</t>
  </si>
  <si>
    <t>2,115</t>
  </si>
  <si>
    <t>2,310</t>
  </si>
  <si>
    <t xml:space="preserve">    97.3%</t>
  </si>
  <si>
    <t xml:space="preserve">     2.7%</t>
  </si>
  <si>
    <t>2,370</t>
  </si>
  <si>
    <t xml:space="preserve">    31.6%</t>
  </si>
  <si>
    <t>1,485</t>
  </si>
  <si>
    <t>1,995</t>
  </si>
  <si>
    <t>2,215</t>
  </si>
  <si>
    <t>2,315</t>
  </si>
  <si>
    <t xml:space="preserve">    29.2%</t>
  </si>
  <si>
    <t xml:space="preserve">    79.2%</t>
  </si>
  <si>
    <t xml:space="preserve">    52.5%</t>
  </si>
  <si>
    <t xml:space="preserve">    68.4%</t>
  </si>
  <si>
    <t xml:space="preserve">    53.4%</t>
  </si>
  <si>
    <t xml:space="preserve">    46.1%</t>
  </si>
  <si>
    <t xml:space="preserve">    27.8%</t>
  </si>
  <si>
    <t xml:space="preserve">    25.8%</t>
  </si>
  <si>
    <t xml:space="preserve">    71.7%</t>
  </si>
  <si>
    <t xml:space="preserve">    53.2%</t>
  </si>
  <si>
    <t xml:space="preserve">    44.0%</t>
  </si>
  <si>
    <t xml:space="preserve">    97.1%</t>
  </si>
  <si>
    <t xml:space="preserve">     2.9%</t>
  </si>
  <si>
    <t xml:space="preserve">    56.3%</t>
  </si>
  <si>
    <t xml:space="preserve">    19.4%</t>
  </si>
  <si>
    <t xml:space="preserve">    62.0%</t>
  </si>
  <si>
    <t xml:space="preserve">    18.2%</t>
  </si>
  <si>
    <t xml:space="preserve">    61.9%</t>
  </si>
  <si>
    <t xml:space="preserve">    85.6%</t>
  </si>
  <si>
    <t xml:space="preserve">    51.5%</t>
  </si>
  <si>
    <t xml:space="preserve">    31.5%</t>
  </si>
  <si>
    <t xml:space="preserve">    81.3%</t>
  </si>
  <si>
    <t xml:space="preserve">    44.2%</t>
  </si>
  <si>
    <t xml:space="preserve">    11.6%</t>
  </si>
  <si>
    <t xml:space="preserve">    49.8%</t>
  </si>
  <si>
    <t xml:space="preserve">    70.4%</t>
  </si>
  <si>
    <t xml:space="preserve">    85.7%</t>
  </si>
  <si>
    <t xml:space="preserve">    28.1%</t>
  </si>
  <si>
    <t xml:space="preserve">    10.7%</t>
  </si>
  <si>
    <t xml:space="preserve">    30.1%</t>
  </si>
  <si>
    <t xml:space="preserve">    53.7%</t>
  </si>
  <si>
    <t xml:space="preserve">    22.7%</t>
  </si>
  <si>
    <t xml:space="preserve">    46.2%</t>
  </si>
  <si>
    <t xml:space="preserve">    67.9%</t>
  </si>
  <si>
    <t xml:space="preserve">    24.1%</t>
  </si>
  <si>
    <t xml:space="preserve">    53.0%</t>
  </si>
  <si>
    <t xml:space="preserve">    44.1%</t>
  </si>
  <si>
    <t xml:space="preserve">    78.5%</t>
  </si>
  <si>
    <t xml:space="preserve">    37.9%</t>
  </si>
  <si>
    <t xml:space="preserve">    35.6%</t>
  </si>
  <si>
    <t xml:space="preserve">    38.7%</t>
  </si>
  <si>
    <t xml:space="preserve">    57.7%</t>
  </si>
  <si>
    <t xml:space="preserve">    74.4%</t>
  </si>
  <si>
    <t xml:space="preserve">    33.2%</t>
  </si>
  <si>
    <t xml:space="preserve">    83.5%</t>
  </si>
  <si>
    <t xml:space="preserve">    42.2%</t>
  </si>
  <si>
    <t xml:space="preserve">    34.8%</t>
  </si>
  <si>
    <t xml:space="preserve">    41.8%</t>
  </si>
  <si>
    <t>925</t>
  </si>
  <si>
    <t>1,160</t>
  </si>
  <si>
    <t>1,340</t>
  </si>
  <si>
    <t xml:space="preserve">    14.1%</t>
  </si>
  <si>
    <t>1,560</t>
  </si>
  <si>
    <t xml:space="preserve">    42.4%</t>
  </si>
  <si>
    <t>1,330</t>
  </si>
  <si>
    <t xml:space="preserve">    81.6%</t>
  </si>
  <si>
    <t xml:space="preserve">    18.4%</t>
  </si>
  <si>
    <t>1,630</t>
  </si>
  <si>
    <t>780</t>
  </si>
  <si>
    <t xml:space="preserve">    44.5%</t>
  </si>
  <si>
    <t xml:space="preserve">    61.8%</t>
  </si>
  <si>
    <t xml:space="preserve">    80.3%</t>
  </si>
  <si>
    <t xml:space="preserve">    19.7%</t>
  </si>
  <si>
    <t>1,345</t>
  </si>
  <si>
    <t xml:space="preserve">    13.9%</t>
  </si>
  <si>
    <t xml:space="preserve">    47.5%</t>
  </si>
  <si>
    <t xml:space="preserve">    66.1%</t>
  </si>
  <si>
    <t>675</t>
  </si>
  <si>
    <t xml:space="preserve">    56.4%</t>
  </si>
  <si>
    <t>1,495</t>
  </si>
  <si>
    <t>1,705</t>
  </si>
  <si>
    <t>1,905</t>
  </si>
  <si>
    <t xml:space="preserve">    29.0%</t>
  </si>
  <si>
    <t>960</t>
  </si>
  <si>
    <t xml:space="preserve">    47.7%</t>
  </si>
  <si>
    <t>1,605</t>
  </si>
  <si>
    <t>2,015</t>
  </si>
  <si>
    <t xml:space="preserve">    39.7%</t>
  </si>
  <si>
    <t xml:space="preserve">    34.5%</t>
  </si>
  <si>
    <t xml:space="preserve">    75.5%</t>
  </si>
  <si>
    <t xml:space="preserve">    40.1%</t>
  </si>
  <si>
    <t>605</t>
  </si>
  <si>
    <t xml:space="preserve">    54.5%</t>
  </si>
  <si>
    <t xml:space="preserve">    73.5%</t>
  </si>
  <si>
    <t xml:space="preserve">    52.1%</t>
  </si>
  <si>
    <t>610</t>
  </si>
  <si>
    <t xml:space="preserve">    26.2%</t>
  </si>
  <si>
    <t xml:space="preserve">    47.1%</t>
  </si>
  <si>
    <t>720</t>
  </si>
  <si>
    <t xml:space="preserve">    84.4%</t>
  </si>
  <si>
    <t xml:space="preserve">    48.1%</t>
  </si>
  <si>
    <t xml:space="preserve">    85.3%</t>
  </si>
  <si>
    <t xml:space="preserve">    61.2%</t>
  </si>
  <si>
    <t>855</t>
  </si>
  <si>
    <t>1,060</t>
  </si>
  <si>
    <t xml:space="preserve">    99.5%</t>
  </si>
  <si>
    <t xml:space="preserve">     0.5%</t>
  </si>
  <si>
    <t xml:space="preserve">    46.8%</t>
  </si>
  <si>
    <t xml:space="preserve">    98.6%</t>
  </si>
  <si>
    <t xml:space="preserve">     1.4%</t>
  </si>
  <si>
    <t>885</t>
  </si>
  <si>
    <t xml:space="preserve">    53.9%</t>
  </si>
  <si>
    <t xml:space="preserve">    79.6%</t>
  </si>
  <si>
    <t xml:space="preserve">    98.8%</t>
  </si>
  <si>
    <t xml:space="preserve">     1.2%</t>
  </si>
  <si>
    <t>555</t>
  </si>
  <si>
    <t xml:space="preserve">    56.2%</t>
  </si>
  <si>
    <t xml:space="preserve">    99.1%</t>
  </si>
  <si>
    <t xml:space="preserve">     0.9%</t>
  </si>
  <si>
    <t>990</t>
  </si>
  <si>
    <t xml:space="preserve">    99.3%</t>
  </si>
  <si>
    <t xml:space="preserve">     0.7%</t>
  </si>
  <si>
    <t xml:space="preserve">    45.4%</t>
  </si>
  <si>
    <t xml:space="preserve">    74.1%</t>
  </si>
  <si>
    <t>755</t>
  </si>
  <si>
    <t xml:space="preserve">    24.9%</t>
  </si>
  <si>
    <t xml:space="preserve">    11.0%</t>
  </si>
  <si>
    <t xml:space="preserve">    54.8%</t>
  </si>
  <si>
    <t xml:space="preserve">    55.8%</t>
  </si>
  <si>
    <t xml:space="preserve">    60.2%</t>
  </si>
  <si>
    <t xml:space="preserve">    92.1%</t>
  </si>
  <si>
    <t xml:space="preserve">     7.9%</t>
  </si>
  <si>
    <t xml:space="preserve">    50.8%</t>
  </si>
  <si>
    <t xml:space="preserve">    17.5%</t>
  </si>
  <si>
    <t xml:space="preserve">    82.5%</t>
  </si>
  <si>
    <t xml:space="preserve">    59.5%</t>
  </si>
  <si>
    <t xml:space="preserve">    91.2%</t>
  </si>
  <si>
    <t xml:space="preserve">    97.5%</t>
  </si>
  <si>
    <t xml:space="preserve">     2.5%</t>
  </si>
  <si>
    <t xml:space="preserve">    28.5%</t>
  </si>
  <si>
    <t xml:space="preserve">    72.8%</t>
  </si>
  <si>
    <t xml:space="preserve">    16.4%</t>
  </si>
  <si>
    <t xml:space="preserve">    55.5%</t>
  </si>
  <si>
    <t xml:space="preserve">    27.0%</t>
  </si>
  <si>
    <t xml:space="preserve">    52.8%</t>
  </si>
  <si>
    <t xml:space="preserve">    10.1%</t>
  </si>
  <si>
    <t xml:space="preserve">    73.9%</t>
  </si>
  <si>
    <t xml:space="preserve">    28.3%</t>
  </si>
  <si>
    <t xml:space="preserve">    22.8%</t>
  </si>
  <si>
    <t xml:space="preserve">    27.2%</t>
  </si>
  <si>
    <t xml:space="preserve">     8.1%</t>
  </si>
  <si>
    <t xml:space="preserve">    43.0%</t>
  </si>
  <si>
    <t xml:space="preserve">    32.1%</t>
  </si>
  <si>
    <t xml:space="preserve">    60.6%</t>
  </si>
  <si>
    <t xml:space="preserve">    82.3%</t>
  </si>
  <si>
    <t xml:space="preserve">    26.9%</t>
  </si>
  <si>
    <t xml:space="preserve">    78.9%</t>
  </si>
  <si>
    <t xml:space="preserve">    67.4%</t>
  </si>
  <si>
    <t xml:space="preserve">    82.8%</t>
  </si>
  <si>
    <t xml:space="preserve">     8.8%</t>
  </si>
  <si>
    <t xml:space="preserve">    52.3%</t>
  </si>
  <si>
    <t xml:space="preserve">    65.2%</t>
  </si>
  <si>
    <t xml:space="preserve">    25.6%</t>
  </si>
  <si>
    <t xml:space="preserve">    44.7%</t>
  </si>
  <si>
    <t xml:space="preserve">    65.4%</t>
  </si>
  <si>
    <t xml:space="preserve">     6.9%</t>
  </si>
  <si>
    <t xml:space="preserve">    49.3%</t>
  </si>
  <si>
    <t xml:space="preserve">    43.9%</t>
  </si>
  <si>
    <t xml:space="preserve">    42.0%</t>
  </si>
  <si>
    <t xml:space="preserve">    58.6%</t>
  </si>
  <si>
    <t xml:space="preserve">    35.9%</t>
  </si>
  <si>
    <t xml:space="preserve">    16.5%</t>
  </si>
  <si>
    <t xml:space="preserve">    54.7%</t>
  </si>
  <si>
    <t xml:space="preserve">    87.9%</t>
  </si>
  <si>
    <t xml:space="preserve">    12.1%</t>
  </si>
  <si>
    <t xml:space="preserve">    53.5%</t>
  </si>
  <si>
    <t>1,260</t>
  </si>
  <si>
    <t xml:space="preserve">    60.1%</t>
  </si>
  <si>
    <t>1,565</t>
  </si>
  <si>
    <t>5,645</t>
  </si>
  <si>
    <t xml:space="preserve">    59.7%</t>
  </si>
  <si>
    <t>1,585</t>
  </si>
  <si>
    <t>6,290</t>
  </si>
  <si>
    <t xml:space="preserve">    62.4%</t>
  </si>
  <si>
    <t xml:space="preserve">    40.7%</t>
  </si>
  <si>
    <t xml:space="preserve">    62.3%</t>
  </si>
  <si>
    <t xml:space="preserve">    38.3%</t>
  </si>
  <si>
    <t>9,750</t>
  </si>
  <si>
    <t xml:space="preserve">    31.8%</t>
  </si>
  <si>
    <t>1,690</t>
  </si>
  <si>
    <t xml:space="preserve">    35.8%</t>
  </si>
  <si>
    <t xml:space="preserve">    39.8%</t>
  </si>
  <si>
    <t xml:space="preserve">    58.7%</t>
  </si>
  <si>
    <t xml:space="preserve">    68.0%</t>
  </si>
  <si>
    <t xml:space="preserve">    43.3%</t>
  </si>
  <si>
    <t xml:space="preserve">    97.7%</t>
  </si>
  <si>
    <t xml:space="preserve">     2.3%</t>
  </si>
  <si>
    <t xml:space="preserve">    50.4%</t>
  </si>
  <si>
    <t xml:space="preserve">    20.8%</t>
  </si>
  <si>
    <t xml:space="preserve">    25.2%</t>
  </si>
  <si>
    <t xml:space="preserve">    19.2%</t>
  </si>
  <si>
    <t xml:space="preserve">    87.8%</t>
  </si>
  <si>
    <t xml:space="preserve">    12.2%</t>
  </si>
  <si>
    <t xml:space="preserve">    27.1%</t>
  </si>
  <si>
    <t xml:space="preserve">    48.0%</t>
  </si>
  <si>
    <t xml:space="preserve">    27.4%</t>
  </si>
  <si>
    <t xml:space="preserve">    17.1%</t>
  </si>
  <si>
    <t xml:space="preserve">    71.8%</t>
  </si>
  <si>
    <t xml:space="preserve">    85.2%</t>
  </si>
  <si>
    <t xml:space="preserve">    14.8%</t>
  </si>
  <si>
    <t xml:space="preserve">    29.8%</t>
  </si>
  <si>
    <t xml:space="preserve">     9.9%</t>
  </si>
  <si>
    <t xml:space="preserve">    74.8%</t>
  </si>
  <si>
    <t xml:space="preserve">    10.6%</t>
  </si>
  <si>
    <t xml:space="preserve">    63.0%</t>
  </si>
  <si>
    <t xml:space="preserve">    16.9%</t>
  </si>
  <si>
    <t xml:space="preserve">    63.5%</t>
  </si>
  <si>
    <t xml:space="preserve">    68.6%</t>
  </si>
  <si>
    <t xml:space="preserve">    50.3%</t>
  </si>
  <si>
    <t xml:space="preserve">    11.9%</t>
  </si>
  <si>
    <t xml:space="preserve">    29.7%</t>
  </si>
  <si>
    <t xml:space="preserve">    68.1%</t>
  </si>
  <si>
    <t xml:space="preserve">    42.6%</t>
  </si>
  <si>
    <t xml:space="preserve">    73.4%</t>
  </si>
  <si>
    <t xml:space="preserve">    59.8%</t>
  </si>
  <si>
    <t xml:space="preserve">    72.0%</t>
  </si>
  <si>
    <t xml:space="preserve">    14.4%</t>
  </si>
  <si>
    <t xml:space="preserve">    36.7%</t>
  </si>
  <si>
    <t xml:space="preserve">    15.6%</t>
  </si>
  <si>
    <t xml:space="preserve">    39.2%</t>
  </si>
  <si>
    <t xml:space="preserve">    90.5%</t>
  </si>
  <si>
    <t xml:space="preserve">     9.5%</t>
  </si>
  <si>
    <t xml:space="preserve">    13.4%</t>
  </si>
  <si>
    <t xml:space="preserve">    16.3%</t>
  </si>
  <si>
    <t xml:space="preserve">    78.8%</t>
  </si>
  <si>
    <t xml:space="preserve">    21.3%</t>
  </si>
  <si>
    <t xml:space="preserve">    81.7%</t>
  </si>
  <si>
    <t xml:space="preserve">    18.3%</t>
  </si>
  <si>
    <t xml:space="preserve">    57.3%</t>
  </si>
  <si>
    <t xml:space="preserve">    58.1%</t>
  </si>
  <si>
    <t xml:space="preserve">     8.7%</t>
  </si>
  <si>
    <t>970</t>
  </si>
  <si>
    <t>1,040</t>
  </si>
  <si>
    <t xml:space="preserve">    28.7%</t>
  </si>
  <si>
    <t>1,035</t>
  </si>
  <si>
    <t>965</t>
  </si>
  <si>
    <t>985</t>
  </si>
  <si>
    <t xml:space="preserve">    34.4%</t>
  </si>
  <si>
    <t xml:space="preserve">    93.2%</t>
  </si>
  <si>
    <t xml:space="preserve">    48.9%</t>
  </si>
  <si>
    <t xml:space="preserve">    77.9%</t>
  </si>
  <si>
    <t xml:space="preserve">    48.2%</t>
  </si>
  <si>
    <t xml:space="preserve">    37.8%</t>
  </si>
  <si>
    <t xml:space="preserve">    15.1%</t>
  </si>
  <si>
    <t xml:space="preserve">    37.0%</t>
  </si>
  <si>
    <t xml:space="preserve">    25.5%</t>
  </si>
  <si>
    <t xml:space="preserve">    14.7%</t>
  </si>
  <si>
    <t xml:space="preserve">    79.1%</t>
  </si>
  <si>
    <t xml:space="preserve">    42.3%</t>
  </si>
  <si>
    <t xml:space="preserve">    71.2%</t>
  </si>
  <si>
    <t xml:space="preserve">    32.9%</t>
  </si>
  <si>
    <t xml:space="preserve">    29.6%</t>
  </si>
  <si>
    <t xml:space="preserve">    60.5%</t>
  </si>
  <si>
    <t xml:space="preserve">    42.1%</t>
  </si>
  <si>
    <t xml:space="preserve">    80.6%</t>
  </si>
  <si>
    <t xml:space="preserve">    31.0%</t>
  </si>
  <si>
    <t xml:space="preserve">    22.4%</t>
  </si>
  <si>
    <t xml:space="preserve">    41.1%</t>
  </si>
  <si>
    <t xml:space="preserve">    26.7%</t>
  </si>
  <si>
    <t xml:space="preserve">    20.1%</t>
  </si>
  <si>
    <t xml:space="preserve">    40.9%</t>
  </si>
  <si>
    <t xml:space="preserve">    96.3%</t>
  </si>
  <si>
    <t xml:space="preserve">     3.7%</t>
  </si>
  <si>
    <t xml:space="preserve">    91.5%</t>
  </si>
  <si>
    <t xml:space="preserve">    68.3%</t>
  </si>
  <si>
    <t xml:space="preserve">    37.6%</t>
  </si>
  <si>
    <t xml:space="preserve">    37.7%</t>
  </si>
  <si>
    <t xml:space="preserve">    45.0%</t>
  </si>
  <si>
    <t xml:space="preserve">    24.4%</t>
  </si>
  <si>
    <t xml:space="preserve">     6.8%</t>
  </si>
  <si>
    <t xml:space="preserve">    95.4%</t>
  </si>
  <si>
    <t xml:space="preserve">     4.6%</t>
  </si>
  <si>
    <t>2,100</t>
  </si>
  <si>
    <t>3,610</t>
  </si>
  <si>
    <t>4,825</t>
  </si>
  <si>
    <t>5,710</t>
  </si>
  <si>
    <t xml:space="preserve">    13.5%</t>
  </si>
  <si>
    <t>6,600</t>
  </si>
  <si>
    <t>2,080</t>
  </si>
  <si>
    <t>3,585</t>
  </si>
  <si>
    <t>4,895</t>
  </si>
  <si>
    <t>5,845</t>
  </si>
  <si>
    <t>6,925</t>
  </si>
  <si>
    <t>1,890</t>
  </si>
  <si>
    <t>3,305</t>
  </si>
  <si>
    <t xml:space="preserve">    51.6%</t>
  </si>
  <si>
    <t>4,650</t>
  </si>
  <si>
    <t>5,580</t>
  </si>
  <si>
    <t>6,405</t>
  </si>
  <si>
    <t xml:space="preserve">    30.6%</t>
  </si>
  <si>
    <t>3,300</t>
  </si>
  <si>
    <t>4,530</t>
  </si>
  <si>
    <t>5,400</t>
  </si>
  <si>
    <t>785</t>
  </si>
  <si>
    <t>6,185</t>
  </si>
  <si>
    <t>2,295</t>
  </si>
  <si>
    <t xml:space="preserve">    39.9%</t>
  </si>
  <si>
    <t>3,550</t>
  </si>
  <si>
    <t>4,770</t>
  </si>
  <si>
    <t>5,365</t>
  </si>
  <si>
    <t>2,075</t>
  </si>
  <si>
    <t>3,535</t>
  </si>
  <si>
    <t>5,055</t>
  </si>
  <si>
    <t>5,685</t>
  </si>
  <si>
    <t>5,995</t>
  </si>
  <si>
    <t>1,700</t>
  </si>
  <si>
    <t>3,225</t>
  </si>
  <si>
    <t>4,445</t>
  </si>
  <si>
    <t>5,320</t>
  </si>
  <si>
    <t>6,115</t>
  </si>
  <si>
    <t xml:space="preserve">     8.4%</t>
  </si>
  <si>
    <t xml:space="preserve">    19.9%</t>
  </si>
  <si>
    <t xml:space="preserve">    21.1%</t>
  </si>
  <si>
    <t xml:space="preserve">    48.8%</t>
  </si>
  <si>
    <t xml:space="preserve">    17.0%</t>
  </si>
  <si>
    <t xml:space="preserve">    50.6%</t>
  </si>
  <si>
    <t xml:space="preserve">    34.1%</t>
  </si>
  <si>
    <t xml:space="preserve">    56.1%</t>
  </si>
  <si>
    <t xml:space="preserve">    26.3%</t>
  </si>
  <si>
    <t xml:space="preserve">    10.5%</t>
  </si>
  <si>
    <t xml:space="preserve">    17.7%</t>
  </si>
  <si>
    <t xml:space="preserve">    47.3%</t>
  </si>
  <si>
    <t xml:space="preserve">    58.0%</t>
  </si>
  <si>
    <t xml:space="preserve">    98.9%</t>
  </si>
  <si>
    <t xml:space="preserve">    75.7%</t>
  </si>
  <si>
    <t xml:space="preserve">    33.5%</t>
  </si>
  <si>
    <t xml:space="preserve">    66.5%</t>
  </si>
  <si>
    <t xml:space="preserve">    12.8%</t>
  </si>
  <si>
    <t xml:space="preserve">    72.2%</t>
  </si>
  <si>
    <t xml:space="preserve">    56.0%</t>
  </si>
  <si>
    <t xml:space="preserve">    52.4%</t>
  </si>
  <si>
    <t xml:space="preserve">    34.7%</t>
  </si>
  <si>
    <t xml:space="preserve">    46.5%</t>
  </si>
  <si>
    <t xml:space="preserve">    80.9%</t>
  </si>
  <si>
    <t xml:space="preserve">    19.1%</t>
  </si>
  <si>
    <t xml:space="preserve">    21.5%</t>
  </si>
  <si>
    <t xml:space="preserve">    16.8%</t>
  </si>
  <si>
    <t xml:space="preserve">    65.3%</t>
  </si>
  <si>
    <t xml:space="preserve">    20.2%</t>
  </si>
  <si>
    <t xml:space="preserve">    82.0%</t>
  </si>
  <si>
    <t xml:space="preserve">    18.0%</t>
  </si>
  <si>
    <t xml:space="preserve">    31.4%</t>
  </si>
  <si>
    <t xml:space="preserve">    24.2%</t>
  </si>
  <si>
    <t xml:space="preserve">    91.6%</t>
  </si>
  <si>
    <t xml:space="preserve">    79.9%</t>
  </si>
  <si>
    <t>1,625</t>
  </si>
  <si>
    <t>2,715</t>
  </si>
  <si>
    <t>3,530</t>
  </si>
  <si>
    <t>4,110</t>
  </si>
  <si>
    <t>4,565</t>
  </si>
  <si>
    <t>1,440</t>
  </si>
  <si>
    <t>2,425</t>
  </si>
  <si>
    <t>3,280</t>
  </si>
  <si>
    <t>3,870</t>
  </si>
  <si>
    <t>4,325</t>
  </si>
  <si>
    <t>1,380</t>
  </si>
  <si>
    <t>2,360</t>
  </si>
  <si>
    <t>3,240</t>
  </si>
  <si>
    <t>3,815</t>
  </si>
  <si>
    <t>4,195</t>
  </si>
  <si>
    <t>1,505</t>
  </si>
  <si>
    <t>2,600</t>
  </si>
  <si>
    <t>3,435</t>
  </si>
  <si>
    <t>4,010</t>
  </si>
  <si>
    <t>4,360</t>
  </si>
  <si>
    <t xml:space="preserve">    44.8%</t>
  </si>
  <si>
    <t>2,665</t>
  </si>
  <si>
    <t>3,495</t>
  </si>
  <si>
    <t>3,885</t>
  </si>
  <si>
    <t>3,995</t>
  </si>
  <si>
    <t>1,735</t>
  </si>
  <si>
    <t>2,870</t>
  </si>
  <si>
    <t>3,920</t>
  </si>
  <si>
    <t>4,165</t>
  </si>
  <si>
    <t>4,280</t>
  </si>
  <si>
    <t>2,355</t>
  </si>
  <si>
    <t xml:space="preserve">    59.4%</t>
  </si>
  <si>
    <t>3,155</t>
  </si>
  <si>
    <t>3,650</t>
  </si>
  <si>
    <t>3,965</t>
  </si>
  <si>
    <t>850</t>
  </si>
  <si>
    <t>880</t>
  </si>
  <si>
    <t xml:space="preserve">    37.4%</t>
  </si>
  <si>
    <t xml:space="preserve">    52.0%</t>
  </si>
  <si>
    <t xml:space="preserve">    31.2%</t>
  </si>
  <si>
    <t>1,925</t>
  </si>
  <si>
    <t xml:space="preserve">    18.7%</t>
  </si>
  <si>
    <t>1,205</t>
  </si>
  <si>
    <t>1,745</t>
  </si>
  <si>
    <t>1,420</t>
  </si>
  <si>
    <t xml:space="preserve">    17.2%</t>
  </si>
  <si>
    <t>930</t>
  </si>
  <si>
    <t>955</t>
  </si>
  <si>
    <t>815</t>
  </si>
  <si>
    <t>745</t>
  </si>
  <si>
    <t>1,360</t>
  </si>
  <si>
    <t>1,760</t>
  </si>
  <si>
    <t>1,025</t>
  </si>
  <si>
    <t>1,400</t>
  </si>
  <si>
    <t>1,125</t>
  </si>
  <si>
    <t>1,290</t>
  </si>
  <si>
    <t xml:space="preserve">    15.8%</t>
  </si>
  <si>
    <t xml:space="preserve">    25.3%</t>
  </si>
  <si>
    <t>1,165</t>
  </si>
  <si>
    <t>1,510</t>
  </si>
  <si>
    <t>1,535</t>
  </si>
  <si>
    <t xml:space="preserve">    50.2%</t>
  </si>
  <si>
    <t>920</t>
  </si>
  <si>
    <t>1,310</t>
  </si>
  <si>
    <t xml:space="preserve">    87.4%</t>
  </si>
  <si>
    <t xml:space="preserve">    12.6%</t>
  </si>
  <si>
    <t>1,225</t>
  </si>
  <si>
    <t>1,170</t>
  </si>
  <si>
    <t>1,190</t>
  </si>
  <si>
    <t xml:space="preserve">    20.4%</t>
  </si>
  <si>
    <t>1,250</t>
  </si>
  <si>
    <t xml:space="preserve">    93.5%</t>
  </si>
  <si>
    <t xml:space="preserve">     6.5%</t>
  </si>
  <si>
    <t xml:space="preserve">    54.0%</t>
  </si>
  <si>
    <t>2,605</t>
  </si>
  <si>
    <t>3,395</t>
  </si>
  <si>
    <t>2,375</t>
  </si>
  <si>
    <t>3,275</t>
  </si>
  <si>
    <t>3,835</t>
  </si>
  <si>
    <t>4,130</t>
  </si>
  <si>
    <t>1,265</t>
  </si>
  <si>
    <t>2,320</t>
  </si>
  <si>
    <t>3,200</t>
  </si>
  <si>
    <t>3,625</t>
  </si>
  <si>
    <t>3,845</t>
  </si>
  <si>
    <t>3,210</t>
  </si>
  <si>
    <t xml:space="preserve">    83.4%</t>
  </si>
  <si>
    <t>3,850</t>
  </si>
  <si>
    <t>2,345</t>
  </si>
  <si>
    <t>3,545</t>
  </si>
  <si>
    <t xml:space="preserve">    94.6%</t>
  </si>
  <si>
    <t xml:space="preserve">     5.4%</t>
  </si>
  <si>
    <t>3,750</t>
  </si>
  <si>
    <t>2,070</t>
  </si>
  <si>
    <t>3,135</t>
  </si>
  <si>
    <t>3,470</t>
  </si>
  <si>
    <t>3,645</t>
  </si>
  <si>
    <t>2,835</t>
  </si>
  <si>
    <t>3,520</t>
  </si>
  <si>
    <t xml:space="preserve">    99.0%</t>
  </si>
  <si>
    <t xml:space="preserve">     1.0%</t>
  </si>
  <si>
    <t xml:space="preserve">    61.4%</t>
  </si>
  <si>
    <t xml:space="preserve">    49.6%</t>
  </si>
  <si>
    <t xml:space="preserve">    68.7%</t>
  </si>
  <si>
    <t xml:space="preserve">    65.7%</t>
  </si>
  <si>
    <t xml:space="preserve">    25.9%</t>
  </si>
  <si>
    <t xml:space="preserve">    36.5%</t>
  </si>
  <si>
    <t xml:space="preserve">    25.4%</t>
  </si>
  <si>
    <t>1,150</t>
  </si>
  <si>
    <t xml:space="preserve">    44.6%</t>
  </si>
  <si>
    <t>1,155</t>
  </si>
  <si>
    <t>915</t>
  </si>
  <si>
    <t>895</t>
  </si>
  <si>
    <t>1,050</t>
  </si>
  <si>
    <t xml:space="preserve">    43.6%</t>
  </si>
  <si>
    <t xml:space="preserve">    98.2%</t>
  </si>
  <si>
    <t xml:space="preserve">    27.5%</t>
  </si>
  <si>
    <t>1,800</t>
  </si>
  <si>
    <t>1,305</t>
  </si>
  <si>
    <t xml:space="preserve">    74.9%</t>
  </si>
  <si>
    <t>2,955</t>
  </si>
  <si>
    <t>3,005</t>
  </si>
  <si>
    <t xml:space="preserve">    28.2%</t>
  </si>
  <si>
    <t>1,870</t>
  </si>
  <si>
    <t>2,990</t>
  </si>
  <si>
    <t xml:space="preserve">    26.8%</t>
  </si>
  <si>
    <t>1,815</t>
  </si>
  <si>
    <t>2,130</t>
  </si>
  <si>
    <t>2,755</t>
  </si>
  <si>
    <t>2,390</t>
  </si>
  <si>
    <t>2,720</t>
  </si>
  <si>
    <t>3,125</t>
  </si>
  <si>
    <t>2,280</t>
  </si>
  <si>
    <t>3,165</t>
  </si>
  <si>
    <t xml:space="preserve">    22.3%</t>
  </si>
  <si>
    <t xml:space="preserve">    24.6%</t>
  </si>
  <si>
    <t>1,175</t>
  </si>
  <si>
    <t>945</t>
  </si>
  <si>
    <t xml:space="preserve">    76.4%</t>
  </si>
  <si>
    <t>1,435</t>
  </si>
  <si>
    <t>1,810</t>
  </si>
  <si>
    <t>1,880</t>
  </si>
  <si>
    <t xml:space="preserve">    99.6%</t>
  </si>
  <si>
    <t xml:space="preserve">     0.4%</t>
  </si>
  <si>
    <t>1,910</t>
  </si>
  <si>
    <t>1,920</t>
  </si>
  <si>
    <t>1,675</t>
  </si>
  <si>
    <t>1,740</t>
  </si>
  <si>
    <t>1,430</t>
  </si>
  <si>
    <t>1,695</t>
  </si>
  <si>
    <t xml:space="preserve">    99.4%</t>
  </si>
  <si>
    <t xml:space="preserve">     0.6%</t>
  </si>
  <si>
    <t>1,770</t>
  </si>
  <si>
    <t>1,395</t>
  </si>
  <si>
    <t>1,655</t>
  </si>
  <si>
    <t>1,685</t>
  </si>
  <si>
    <t>1,220</t>
  </si>
  <si>
    <t>1,450</t>
  </si>
  <si>
    <t xml:space="preserve">    23.4%</t>
  </si>
  <si>
    <t xml:space="preserve">    61.0%</t>
  </si>
  <si>
    <t xml:space="preserve">     1.8%</t>
  </si>
  <si>
    <t>8,780</t>
  </si>
  <si>
    <t>15,090</t>
  </si>
  <si>
    <t>20,240</t>
  </si>
  <si>
    <t>23,910</t>
  </si>
  <si>
    <t>3,615</t>
  </si>
  <si>
    <t>27,530</t>
  </si>
  <si>
    <t>8,505</t>
  </si>
  <si>
    <t>14,475</t>
  </si>
  <si>
    <t>19,765</t>
  </si>
  <si>
    <t>23,445</t>
  </si>
  <si>
    <t>3,340</t>
  </si>
  <si>
    <t>26,785</t>
  </si>
  <si>
    <t>8,370</t>
  </si>
  <si>
    <t>14,320</t>
  </si>
  <si>
    <t>19,600</t>
  </si>
  <si>
    <t xml:space="preserve">    75.6%</t>
  </si>
  <si>
    <t>23,085</t>
  </si>
  <si>
    <t>2,830</t>
  </si>
  <si>
    <t>25,915</t>
  </si>
  <si>
    <t>8,315</t>
  </si>
  <si>
    <t>14,390</t>
  </si>
  <si>
    <t>19,410</t>
  </si>
  <si>
    <t>22,660</t>
  </si>
  <si>
    <t>25,150</t>
  </si>
  <si>
    <t>9,225</t>
  </si>
  <si>
    <t>14,375</t>
  </si>
  <si>
    <t>19,470</t>
  </si>
  <si>
    <t>21,565</t>
  </si>
  <si>
    <t>1,900</t>
  </si>
  <si>
    <t>23,465</t>
  </si>
  <si>
    <t>7,770</t>
  </si>
  <si>
    <t>13,730</t>
  </si>
  <si>
    <t>19,690</t>
  </si>
  <si>
    <t>21,595</t>
  </si>
  <si>
    <t>22,685</t>
  </si>
  <si>
    <t>5,610</t>
  </si>
  <si>
    <t>10,800</t>
  </si>
  <si>
    <t>15,615</t>
  </si>
  <si>
    <t>19,065</t>
  </si>
  <si>
    <t>2,770</t>
  </si>
  <si>
    <t>21,835</t>
  </si>
  <si>
    <t xml:space="preserve">    23.6%</t>
  </si>
  <si>
    <t xml:space="preserve">    26.4%</t>
  </si>
  <si>
    <t xml:space="preserve">    41.6%</t>
  </si>
  <si>
    <t xml:space="preserve">    27.7%</t>
  </si>
  <si>
    <t xml:space="preserve">    75.8%</t>
  </si>
  <si>
    <t xml:space="preserve">    12.0%</t>
  </si>
  <si>
    <t xml:space="preserve">    24.0%</t>
  </si>
  <si>
    <t xml:space="preserve">    26.5%</t>
  </si>
  <si>
    <t xml:space="preserve">    18.6%</t>
  </si>
  <si>
    <t xml:space="preserve">    68.5%</t>
  </si>
  <si>
    <t xml:space="preserve">    20.9%</t>
  </si>
  <si>
    <t xml:space="preserve">    28.4%</t>
  </si>
  <si>
    <t>1,660</t>
  </si>
  <si>
    <t>1,960</t>
  </si>
  <si>
    <t>2,245</t>
  </si>
  <si>
    <t>1,355</t>
  </si>
  <si>
    <t>1,895</t>
  </si>
  <si>
    <t>2,275</t>
  </si>
  <si>
    <t>2,570</t>
  </si>
  <si>
    <t>2,140</t>
  </si>
  <si>
    <t>1,850</t>
  </si>
  <si>
    <t>2,045</t>
  </si>
  <si>
    <t>2,185</t>
  </si>
  <si>
    <t>2,150</t>
  </si>
  <si>
    <t>2,430</t>
  </si>
  <si>
    <t xml:space="preserve">     8.5%</t>
  </si>
  <si>
    <t>1,295</t>
  </si>
  <si>
    <t>905</t>
  </si>
  <si>
    <t>1,425</t>
  </si>
  <si>
    <t>1,280</t>
  </si>
  <si>
    <t>1,270</t>
  </si>
  <si>
    <t>1,500</t>
  </si>
  <si>
    <t xml:space="preserve">    20.5%</t>
  </si>
  <si>
    <t xml:space="preserve">    15.0%</t>
  </si>
  <si>
    <t>1,180</t>
  </si>
  <si>
    <t>1,215</t>
  </si>
  <si>
    <t>1,275</t>
  </si>
  <si>
    <t>1,245</t>
  </si>
  <si>
    <t xml:space="preserve">    30.9%</t>
  </si>
  <si>
    <t>1,195</t>
  </si>
  <si>
    <t xml:space="preserve">    54.6%</t>
  </si>
  <si>
    <t xml:space="preserve">    45.1%</t>
  </si>
  <si>
    <t>1,085</t>
  </si>
  <si>
    <t xml:space="preserve">    30.7%</t>
  </si>
  <si>
    <t xml:space="preserve">     1.1%</t>
  </si>
  <si>
    <t>4,935</t>
  </si>
  <si>
    <t>6,480</t>
  </si>
  <si>
    <t>7,590</t>
  </si>
  <si>
    <t>8,610</t>
  </si>
  <si>
    <t>2,585</t>
  </si>
  <si>
    <t>4,465</t>
  </si>
  <si>
    <t>6,135</t>
  </si>
  <si>
    <t>7,180</t>
  </si>
  <si>
    <t>8,255</t>
  </si>
  <si>
    <t>2,890</t>
  </si>
  <si>
    <t>4,810</t>
  </si>
  <si>
    <t>6,415</t>
  </si>
  <si>
    <t>7,465</t>
  </si>
  <si>
    <t>8,365</t>
  </si>
  <si>
    <t>2,985</t>
  </si>
  <si>
    <t>5,020</t>
  </si>
  <si>
    <t>6,735</t>
  </si>
  <si>
    <t>7,845</t>
  </si>
  <si>
    <t>8,595</t>
  </si>
  <si>
    <t>3,485</t>
  </si>
  <si>
    <t>5,375</t>
  </si>
  <si>
    <t>7,730</t>
  </si>
  <si>
    <t>8,410</t>
  </si>
  <si>
    <t xml:space="preserve">    40.2%</t>
  </si>
  <si>
    <t>5,355</t>
  </si>
  <si>
    <t>7,230</t>
  </si>
  <si>
    <t>7,875</t>
  </si>
  <si>
    <t>8,215</t>
  </si>
  <si>
    <t>2,325</t>
  </si>
  <si>
    <t>4,275</t>
  </si>
  <si>
    <t>6,900</t>
  </si>
  <si>
    <t>7,640</t>
  </si>
  <si>
    <t xml:space="preserve">    99.2%</t>
  </si>
  <si>
    <t>1,145</t>
  </si>
  <si>
    <t>940</t>
  </si>
  <si>
    <t xml:space="preserve">    66.6%</t>
  </si>
  <si>
    <t xml:space="preserve">    42.8%</t>
  </si>
  <si>
    <t>4,160</t>
  </si>
  <si>
    <t>5,540</t>
  </si>
  <si>
    <t>6,380</t>
  </si>
  <si>
    <t>7,195</t>
  </si>
  <si>
    <t>2,210</t>
  </si>
  <si>
    <t>3,715</t>
  </si>
  <si>
    <t>5,005</t>
  </si>
  <si>
    <t>5,870</t>
  </si>
  <si>
    <t>6,685</t>
  </si>
  <si>
    <t>2,235</t>
  </si>
  <si>
    <t>5,070</t>
  </si>
  <si>
    <t>5,835</t>
  </si>
  <si>
    <t>6,395</t>
  </si>
  <si>
    <t>2,165</t>
  </si>
  <si>
    <t>4,755</t>
  </si>
  <si>
    <t>5,440</t>
  </si>
  <si>
    <t>5,915</t>
  </si>
  <si>
    <t>3,700</t>
  </si>
  <si>
    <t>4,910</t>
  </si>
  <si>
    <t>5,450</t>
  </si>
  <si>
    <t>5,695</t>
  </si>
  <si>
    <t>3,660</t>
  </si>
  <si>
    <t>4,985</t>
  </si>
  <si>
    <t>5,470</t>
  </si>
  <si>
    <t>5,730</t>
  </si>
  <si>
    <t>2,935</t>
  </si>
  <si>
    <t>4,155</t>
  </si>
  <si>
    <t>4,940</t>
  </si>
  <si>
    <t>5,545</t>
  </si>
  <si>
    <t xml:space="preserve">    70.8%</t>
  </si>
  <si>
    <t>2,230</t>
  </si>
  <si>
    <t xml:space="preserve">    33.4%</t>
  </si>
  <si>
    <t>3,725</t>
  </si>
  <si>
    <t>4,955</t>
  </si>
  <si>
    <t>5,855</t>
  </si>
  <si>
    <t>6,665</t>
  </si>
  <si>
    <t>2,090</t>
  </si>
  <si>
    <t>3,565</t>
  </si>
  <si>
    <t>4,840</t>
  </si>
  <si>
    <t>5,850</t>
  </si>
  <si>
    <t>6,730</t>
  </si>
  <si>
    <t>1,965</t>
  </si>
  <si>
    <t>3,455</t>
  </si>
  <si>
    <t>4,670</t>
  </si>
  <si>
    <t>5,550</t>
  </si>
  <si>
    <t>6,175</t>
  </si>
  <si>
    <t>3,940</t>
  </si>
  <si>
    <t>5,125</t>
  </si>
  <si>
    <t>5,895</t>
  </si>
  <si>
    <t>6,270</t>
  </si>
  <si>
    <t>3,665</t>
  </si>
  <si>
    <t>4,800</t>
  </si>
  <si>
    <t>5,405</t>
  </si>
  <si>
    <t>5,665</t>
  </si>
  <si>
    <t>2,510</t>
  </si>
  <si>
    <t>5,830</t>
  </si>
  <si>
    <t>6,370</t>
  </si>
  <si>
    <t>6,555</t>
  </si>
  <si>
    <t>5,505</t>
  </si>
  <si>
    <t>1,110</t>
  </si>
  <si>
    <t>1,135</t>
  </si>
  <si>
    <t xml:space="preserve">    99.8%</t>
  </si>
  <si>
    <t>5,105</t>
  </si>
  <si>
    <t>6,990</t>
  </si>
  <si>
    <t>8,825</t>
  </si>
  <si>
    <t>9,495</t>
  </si>
  <si>
    <t>6,645</t>
  </si>
  <si>
    <t>7,805</t>
  </si>
  <si>
    <t>8,560</t>
  </si>
  <si>
    <t>9,200</t>
  </si>
  <si>
    <t>4,630</t>
  </si>
  <si>
    <t>8,295</t>
  </si>
  <si>
    <t>8,840</t>
  </si>
  <si>
    <t>4,610</t>
  </si>
  <si>
    <t>6,390</t>
  </si>
  <si>
    <t>7,560</t>
  </si>
  <si>
    <t>8,170</t>
  </si>
  <si>
    <t>8,620</t>
  </si>
  <si>
    <t>5,130</t>
  </si>
  <si>
    <t>8,100</t>
  </si>
  <si>
    <t>8,480</t>
  </si>
  <si>
    <t>8,875</t>
  </si>
  <si>
    <t>6,690</t>
  </si>
  <si>
    <t>8,575</t>
  </si>
  <si>
    <t>4,100</t>
  </si>
  <si>
    <t>6,040</t>
  </si>
  <si>
    <t>7,305</t>
  </si>
  <si>
    <t>8,095</t>
  </si>
  <si>
    <t>8,630</t>
  </si>
  <si>
    <t xml:space="preserve">     0.8%</t>
  </si>
  <si>
    <t>3,810</t>
  </si>
  <si>
    <t>5,500</t>
  </si>
  <si>
    <t>6,110</t>
  </si>
  <si>
    <t>4,865</t>
  </si>
  <si>
    <t>6,255</t>
  </si>
  <si>
    <t>3,515</t>
  </si>
  <si>
    <t>4,690</t>
  </si>
  <si>
    <t>5,455</t>
  </si>
  <si>
    <t>6,190</t>
  </si>
  <si>
    <t>3,780</t>
  </si>
  <si>
    <t>5,520</t>
  </si>
  <si>
    <t>6,010</t>
  </si>
  <si>
    <t>4,965</t>
  </si>
  <si>
    <t>5,515</t>
  </si>
  <si>
    <t>6,080</t>
  </si>
  <si>
    <t>3,235</t>
  </si>
  <si>
    <t>4,405</t>
  </si>
  <si>
    <t>4,785</t>
  </si>
  <si>
    <t>5,010</t>
  </si>
  <si>
    <t>2,995</t>
  </si>
  <si>
    <t>4,000</t>
  </si>
  <si>
    <t>4,660</t>
  </si>
  <si>
    <t>5,115</t>
  </si>
  <si>
    <t>1,365</t>
  </si>
  <si>
    <t>1,445</t>
  </si>
  <si>
    <t>6,750</t>
  </si>
  <si>
    <t>9,060</t>
  </si>
  <si>
    <t>10,340</t>
  </si>
  <si>
    <t>11,035</t>
  </si>
  <si>
    <t>11,575</t>
  </si>
  <si>
    <t>8,280</t>
  </si>
  <si>
    <t>9,625</t>
  </si>
  <si>
    <t>10,355</t>
  </si>
  <si>
    <t>10,925</t>
  </si>
  <si>
    <t>6,510</t>
  </si>
  <si>
    <t>9,815</t>
  </si>
  <si>
    <t>10,515</t>
  </si>
  <si>
    <t>10,920</t>
  </si>
  <si>
    <t>5,590</t>
  </si>
  <si>
    <t>7,745</t>
  </si>
  <si>
    <t>10,230</t>
  </si>
  <si>
    <t>6,460</t>
  </si>
  <si>
    <t>8,165</t>
  </si>
  <si>
    <t>9,435</t>
  </si>
  <si>
    <t>9,885</t>
  </si>
  <si>
    <t>10,285</t>
  </si>
  <si>
    <t>8,600</t>
  </si>
  <si>
    <t>10,275</t>
  </si>
  <si>
    <t>10,720</t>
  </si>
  <si>
    <t>10,955</t>
  </si>
  <si>
    <t>5,180</t>
  </si>
  <si>
    <t>7,460</t>
  </si>
  <si>
    <t>9,000</t>
  </si>
  <si>
    <t>9,760</t>
  </si>
  <si>
    <t>10,200</t>
  </si>
  <si>
    <t xml:space="preserve">    44.9%</t>
  </si>
  <si>
    <t>1,465</t>
  </si>
  <si>
    <t>1,545</t>
  </si>
  <si>
    <t>1,525</t>
  </si>
  <si>
    <t>1,200</t>
  </si>
  <si>
    <t>3,605</t>
  </si>
  <si>
    <t>6,005</t>
  </si>
  <si>
    <t>7,855</t>
  </si>
  <si>
    <t>9,125</t>
  </si>
  <si>
    <t>10,205</t>
  </si>
  <si>
    <t>3,490</t>
  </si>
  <si>
    <t>7,445</t>
  </si>
  <si>
    <t>8,680</t>
  </si>
  <si>
    <t>9,980</t>
  </si>
  <si>
    <t>3,060</t>
  </si>
  <si>
    <t>7,295</t>
  </si>
  <si>
    <t>8,590</t>
  </si>
  <si>
    <t>9,790</t>
  </si>
  <si>
    <t>3,525</t>
  </si>
  <si>
    <t>5,790</t>
  </si>
  <si>
    <t>7,525</t>
  </si>
  <si>
    <t>8,700</t>
  </si>
  <si>
    <t>9,530</t>
  </si>
  <si>
    <t>6,025</t>
  </si>
  <si>
    <t>7,885</t>
  </si>
  <si>
    <t>9,105</t>
  </si>
  <si>
    <t>6,095</t>
  </si>
  <si>
    <t>8,230</t>
  </si>
  <si>
    <t>8,770</t>
  </si>
  <si>
    <t>9,175</t>
  </si>
  <si>
    <t>2,790</t>
  </si>
  <si>
    <t>4,930</t>
  </si>
  <si>
    <t>6,705</t>
  </si>
  <si>
    <t>7,870</t>
  </si>
  <si>
    <t>8,570</t>
  </si>
  <si>
    <t>2,160</t>
  </si>
  <si>
    <t>2,685</t>
  </si>
  <si>
    <t>3,095</t>
  </si>
  <si>
    <t>3,370</t>
  </si>
  <si>
    <t>1,865</t>
  </si>
  <si>
    <t>3,015</t>
  </si>
  <si>
    <t>3,270</t>
  </si>
  <si>
    <t>1,940</t>
  </si>
  <si>
    <t>2,635</t>
  </si>
  <si>
    <t>2,970</t>
  </si>
  <si>
    <t>3,145</t>
  </si>
  <si>
    <t>2,580</t>
  </si>
  <si>
    <t>3,050</t>
  </si>
  <si>
    <t>2,700</t>
  </si>
  <si>
    <t>2,905</t>
  </si>
  <si>
    <t>1,915</t>
  </si>
  <si>
    <t>2,930</t>
  </si>
  <si>
    <t>3,000</t>
  </si>
  <si>
    <t>1,755</t>
  </si>
  <si>
    <t>2,470</t>
  </si>
  <si>
    <t>2,860</t>
  </si>
  <si>
    <t>2,055</t>
  </si>
  <si>
    <t>1,665</t>
  </si>
  <si>
    <t>1,240</t>
  </si>
  <si>
    <t>1,835</t>
  </si>
  <si>
    <t>2,220</t>
  </si>
  <si>
    <t>1,975</t>
  </si>
  <si>
    <t>6,660</t>
  </si>
  <si>
    <t>11,560</t>
  </si>
  <si>
    <t>18,570</t>
  </si>
  <si>
    <t>3,260</t>
  </si>
  <si>
    <t>6,720</t>
  </si>
  <si>
    <t>11,380</t>
  </si>
  <si>
    <t>15,410</t>
  </si>
  <si>
    <t>18,355</t>
  </si>
  <si>
    <t>2,975</t>
  </si>
  <si>
    <t>21,335</t>
  </si>
  <si>
    <t>6,625</t>
  </si>
  <si>
    <t>11,310</t>
  </si>
  <si>
    <t>15,370</t>
  </si>
  <si>
    <t>18,210</t>
  </si>
  <si>
    <t>2,525</t>
  </si>
  <si>
    <t>20,735</t>
  </si>
  <si>
    <t>6,595</t>
  </si>
  <si>
    <t>11,160</t>
  </si>
  <si>
    <t>14,925</t>
  </si>
  <si>
    <t>17,480</t>
  </si>
  <si>
    <t>19,425</t>
  </si>
  <si>
    <t>7,570</t>
  </si>
  <si>
    <t>11,580</t>
  </si>
  <si>
    <t>15,485</t>
  </si>
  <si>
    <t>17,260</t>
  </si>
  <si>
    <t>18,405</t>
  </si>
  <si>
    <t>6,850</t>
  </si>
  <si>
    <t>11,785</t>
  </si>
  <si>
    <t>16,475</t>
  </si>
  <si>
    <t>18,095</t>
  </si>
  <si>
    <t>19,090</t>
  </si>
  <si>
    <t>5,330</t>
  </si>
  <si>
    <t>9,545</t>
  </si>
  <si>
    <t>13,245</t>
  </si>
  <si>
    <t>15,920</t>
  </si>
  <si>
    <t>2,065</t>
  </si>
  <si>
    <t>17,985</t>
  </si>
  <si>
    <t>2,025</t>
  </si>
  <si>
    <t>1,780</t>
  </si>
  <si>
    <t>2,105</t>
  </si>
  <si>
    <t>1,820</t>
  </si>
  <si>
    <t>2,020</t>
  </si>
  <si>
    <t>1,805</t>
  </si>
  <si>
    <t>2,035</t>
  </si>
  <si>
    <t>1,885</t>
  </si>
  <si>
    <t>2,030</t>
  </si>
  <si>
    <t>1,955</t>
  </si>
  <si>
    <t>1,670</t>
  </si>
  <si>
    <t>1,645</t>
  </si>
  <si>
    <t>4,735</t>
  </si>
  <si>
    <t>7,825</t>
  </si>
  <si>
    <t>10,290</t>
  </si>
  <si>
    <t>11,965</t>
  </si>
  <si>
    <t>13,435</t>
  </si>
  <si>
    <t>10,280</t>
  </si>
  <si>
    <t>12,070</t>
  </si>
  <si>
    <t>13,550</t>
  </si>
  <si>
    <t>4,635</t>
  </si>
  <si>
    <t>7,790</t>
  </si>
  <si>
    <t>10,405</t>
  </si>
  <si>
    <t>12,060</t>
  </si>
  <si>
    <t>13,300</t>
  </si>
  <si>
    <t>4,980</t>
  </si>
  <si>
    <t>8,125</t>
  </si>
  <si>
    <t>10,510</t>
  </si>
  <si>
    <t>11,995</t>
  </si>
  <si>
    <t>12,900</t>
  </si>
  <si>
    <t>7,985</t>
  </si>
  <si>
    <t>10,140</t>
  </si>
  <si>
    <t>11,345</t>
  </si>
  <si>
    <t>12,240</t>
  </si>
  <si>
    <t>8,285</t>
  </si>
  <si>
    <t>11,235</t>
  </si>
  <si>
    <t>12,170</t>
  </si>
  <si>
    <t>12,520</t>
  </si>
  <si>
    <t>3,755</t>
  </si>
  <si>
    <t>8,995</t>
  </si>
  <si>
    <t>10,490</t>
  </si>
  <si>
    <t>11,525</t>
  </si>
  <si>
    <t>3,025</t>
  </si>
  <si>
    <t>3,900</t>
  </si>
  <si>
    <t>3,820</t>
  </si>
  <si>
    <t>2,915</t>
  </si>
  <si>
    <t>3,450</t>
  </si>
  <si>
    <t>3,875</t>
  </si>
  <si>
    <t>3,430</t>
  </si>
  <si>
    <t>1,775</t>
  </si>
  <si>
    <t>2,660</t>
  </si>
  <si>
    <t>3,775</t>
  </si>
  <si>
    <t>2,560</t>
  </si>
  <si>
    <t>3,895</t>
  </si>
  <si>
    <t>4,115</t>
  </si>
  <si>
    <t>1,985</t>
  </si>
  <si>
    <t>3,375</t>
  </si>
  <si>
    <t>3,735</t>
  </si>
  <si>
    <t xml:space="preserve">    59.9%</t>
  </si>
  <si>
    <t>3,140</t>
  </si>
  <si>
    <t>4,875</t>
  </si>
  <si>
    <t>5,650</t>
  </si>
  <si>
    <t>1,680</t>
  </si>
  <si>
    <t>2,795</t>
  </si>
  <si>
    <t>3,795</t>
  </si>
  <si>
    <t>4,455</t>
  </si>
  <si>
    <t>5,270</t>
  </si>
  <si>
    <t>2,920</t>
  </si>
  <si>
    <t>3,880</t>
  </si>
  <si>
    <t>4,615</t>
  </si>
  <si>
    <t>5,360</t>
  </si>
  <si>
    <t>3,705</t>
  </si>
  <si>
    <t>4,380</t>
  </si>
  <si>
    <t>4,905</t>
  </si>
  <si>
    <t>3,805</t>
  </si>
  <si>
    <t>4,305</t>
  </si>
  <si>
    <t>2,950</t>
  </si>
  <si>
    <t>4,045</t>
  </si>
  <si>
    <t>4,415</t>
  </si>
  <si>
    <t>2,365</t>
  </si>
  <si>
    <t>4,315</t>
  </si>
  <si>
    <t xml:space="preserve">    16.6%</t>
  </si>
  <si>
    <t>4,175</t>
  </si>
  <si>
    <t>6,655</t>
  </si>
  <si>
    <t>7,520</t>
  </si>
  <si>
    <t>4,145</t>
  </si>
  <si>
    <t>5,595</t>
  </si>
  <si>
    <t>7,605</t>
  </si>
  <si>
    <t>4,390</t>
  </si>
  <si>
    <t>6,000</t>
  </si>
  <si>
    <t>7,090</t>
  </si>
  <si>
    <t>7,750</t>
  </si>
  <si>
    <t>2,475</t>
  </si>
  <si>
    <t>4,385</t>
  </si>
  <si>
    <t>7,125</t>
  </si>
  <si>
    <t>3,085</t>
  </si>
  <si>
    <t>4,700</t>
  </si>
  <si>
    <t>6,205</t>
  </si>
  <si>
    <t>7,000</t>
  </si>
  <si>
    <t>7,485</t>
  </si>
  <si>
    <t>6,580</t>
  </si>
  <si>
    <t>7,250</t>
  </si>
  <si>
    <t>7,645</t>
  </si>
  <si>
    <t>4,870</t>
  </si>
  <si>
    <t>1,830</t>
  </si>
  <si>
    <t>2,960</t>
  </si>
  <si>
    <t>3,335</t>
  </si>
  <si>
    <t>3,500</t>
  </si>
  <si>
    <t>2,120</t>
  </si>
  <si>
    <t>2,840</t>
  </si>
  <si>
    <t>2,170</t>
  </si>
  <si>
    <t>2,865</t>
  </si>
  <si>
    <t>3,180</t>
  </si>
  <si>
    <t>2,270</t>
  </si>
  <si>
    <t>3,090</t>
  </si>
  <si>
    <t>3,175</t>
  </si>
  <si>
    <t>3,080</t>
  </si>
  <si>
    <t>3,160</t>
  </si>
  <si>
    <t>3,205</t>
  </si>
  <si>
    <t>3,075</t>
  </si>
  <si>
    <t>2,180</t>
  </si>
  <si>
    <t>2,460</t>
  </si>
  <si>
    <t>2,040</t>
  </si>
  <si>
    <t>2,300</t>
  </si>
  <si>
    <t>2,595</t>
  </si>
  <si>
    <t>1,550</t>
  </si>
  <si>
    <t>1,610</t>
  </si>
  <si>
    <t>1,615</t>
  </si>
  <si>
    <t>1,475</t>
  </si>
  <si>
    <t>7,475</t>
  </si>
  <si>
    <t>13,030</t>
  </si>
  <si>
    <t>17,400</t>
  </si>
  <si>
    <t>20,255</t>
  </si>
  <si>
    <t>22,810</t>
  </si>
  <si>
    <t>7,070</t>
  </si>
  <si>
    <t>16,400</t>
  </si>
  <si>
    <t>19,400</t>
  </si>
  <si>
    <t>22,065</t>
  </si>
  <si>
    <t>7,050</t>
  </si>
  <si>
    <t>12,175</t>
  </si>
  <si>
    <t>16,255</t>
  </si>
  <si>
    <t>19,020</t>
  </si>
  <si>
    <t>21,120</t>
  </si>
  <si>
    <t>7,085</t>
  </si>
  <si>
    <t>12,130</t>
  </si>
  <si>
    <t>16,085</t>
  </si>
  <si>
    <t>18,445</t>
  </si>
  <si>
    <t>19,725</t>
  </si>
  <si>
    <t>8,760</t>
  </si>
  <si>
    <t>13,235</t>
  </si>
  <si>
    <t>17,250</t>
  </si>
  <si>
    <t>18,845</t>
  </si>
  <si>
    <t>19,700</t>
  </si>
  <si>
    <t>7,960</t>
  </si>
  <si>
    <t>13,355</t>
  </si>
  <si>
    <t>18,350</t>
  </si>
  <si>
    <t>19,735</t>
  </si>
  <si>
    <t>20,420</t>
  </si>
  <si>
    <t>5,930</t>
  </si>
  <si>
    <t>10,735</t>
  </si>
  <si>
    <t>14,805</t>
  </si>
  <si>
    <t>17,365</t>
  </si>
  <si>
    <t>18,975</t>
  </si>
  <si>
    <t>3,065</t>
  </si>
  <si>
    <t>4,885</t>
  </si>
  <si>
    <t>7,135</t>
  </si>
  <si>
    <t>7,890</t>
  </si>
  <si>
    <t>6,220</t>
  </si>
  <si>
    <t>7,105</t>
  </si>
  <si>
    <t>4,560</t>
  </si>
  <si>
    <t>5,940</t>
  </si>
  <si>
    <t>6,785</t>
  </si>
  <si>
    <t>7,340</t>
  </si>
  <si>
    <t>3,010</t>
  </si>
  <si>
    <t>4,820</t>
  </si>
  <si>
    <t>6,140</t>
  </si>
  <si>
    <t>6,935</t>
  </si>
  <si>
    <t>7,455</t>
  </si>
  <si>
    <t>6,320</t>
  </si>
  <si>
    <t>6,950</t>
  </si>
  <si>
    <t>7,320</t>
  </si>
  <si>
    <t>3,245</t>
  </si>
  <si>
    <t>5,175</t>
  </si>
  <si>
    <t>6,870</t>
  </si>
  <si>
    <t>7,365</t>
  </si>
  <si>
    <t>2,485</t>
  </si>
  <si>
    <t>5,765</t>
  </si>
  <si>
    <t>7,240</t>
  </si>
  <si>
    <t>1,595</t>
  </si>
  <si>
    <t>1,620</t>
  </si>
  <si>
    <t>1,460</t>
  </si>
  <si>
    <t>1,575</t>
  </si>
  <si>
    <t>1,130</t>
  </si>
  <si>
    <t>4,005</t>
  </si>
  <si>
    <t>9,960</t>
  </si>
  <si>
    <t>11,060</t>
  </si>
  <si>
    <t>8,115</t>
  </si>
  <si>
    <t>9,405</t>
  </si>
  <si>
    <t>3,600</t>
  </si>
  <si>
    <t>7,780</t>
  </si>
  <si>
    <t>9,040</t>
  </si>
  <si>
    <t>9,965</t>
  </si>
  <si>
    <t>3,595</t>
  </si>
  <si>
    <t>7,900</t>
  </si>
  <si>
    <t>9,095</t>
  </si>
  <si>
    <t>9,900</t>
  </si>
  <si>
    <t>4,245</t>
  </si>
  <si>
    <t>6,500</t>
  </si>
  <si>
    <t>8,470</t>
  </si>
  <si>
    <t>10,265</t>
  </si>
  <si>
    <t>6,400</t>
  </si>
  <si>
    <t>8,645</t>
  </si>
  <si>
    <t>9,480</t>
  </si>
  <si>
    <t>9,920</t>
  </si>
  <si>
    <t>9,210</t>
  </si>
  <si>
    <t>2,420</t>
  </si>
  <si>
    <t>4,720</t>
  </si>
  <si>
    <t>5,420</t>
  </si>
  <si>
    <t>6,060</t>
  </si>
  <si>
    <t>3,670</t>
  </si>
  <si>
    <t>4,685</t>
  </si>
  <si>
    <t>5,395</t>
  </si>
  <si>
    <t>4,835</t>
  </si>
  <si>
    <t>5,585</t>
  </si>
  <si>
    <t>6,250</t>
  </si>
  <si>
    <t>4,900</t>
  </si>
  <si>
    <t>5,620</t>
  </si>
  <si>
    <t>6,230</t>
  </si>
  <si>
    <t>2,670</t>
  </si>
  <si>
    <t>4,975</t>
  </si>
  <si>
    <t>5,955</t>
  </si>
  <si>
    <t>5,285</t>
  </si>
  <si>
    <t>5,910</t>
  </si>
  <si>
    <t>3,825</t>
  </si>
  <si>
    <t>4,815</t>
  </si>
  <si>
    <t>6,055</t>
  </si>
  <si>
    <t>2,330</t>
  </si>
  <si>
    <t>4,760</t>
  </si>
  <si>
    <t>5,445</t>
  </si>
  <si>
    <t>5,570</t>
  </si>
  <si>
    <t>6,130</t>
  </si>
  <si>
    <t>2,880</t>
  </si>
  <si>
    <t>5,240</t>
  </si>
  <si>
    <t>2,590</t>
  </si>
  <si>
    <t>5,350</t>
  </si>
  <si>
    <t>5,780</t>
  </si>
  <si>
    <t>2,190</t>
  </si>
  <si>
    <t>3,720</t>
  </si>
  <si>
    <t>5,660</t>
  </si>
  <si>
    <t>6,265</t>
  </si>
  <si>
    <t>1,945</t>
  </si>
  <si>
    <t>2,240</t>
  </si>
  <si>
    <t>2,825</t>
  </si>
  <si>
    <t>3,115</t>
  </si>
  <si>
    <t>3,250</t>
  </si>
  <si>
    <t>2,060</t>
  </si>
  <si>
    <t>2,680</t>
  </si>
  <si>
    <t>3,105</t>
  </si>
  <si>
    <t>2,175</t>
  </si>
  <si>
    <t>2,750</t>
  </si>
  <si>
    <t>2,980</t>
  </si>
  <si>
    <t>2,740</t>
  </si>
  <si>
    <t>2,940</t>
  </si>
  <si>
    <t>3,040</t>
  </si>
  <si>
    <t>2,785</t>
  </si>
  <si>
    <t>2,695</t>
  </si>
  <si>
    <t>2,855</t>
  </si>
  <si>
    <t>1,970</t>
  </si>
  <si>
    <t>2,775</t>
  </si>
  <si>
    <t>1,725</t>
  </si>
  <si>
    <t>2,260</t>
  </si>
  <si>
    <t>2,380</t>
  </si>
  <si>
    <t>8,330</t>
  </si>
  <si>
    <t>13,330</t>
  </si>
  <si>
    <t>17,000</t>
  </si>
  <si>
    <t>19,435</t>
  </si>
  <si>
    <t>21,420</t>
  </si>
  <si>
    <t>12,710</t>
  </si>
  <si>
    <t>16,495</t>
  </si>
  <si>
    <t>18,870</t>
  </si>
  <si>
    <t>8,020</t>
  </si>
  <si>
    <t>12,740</t>
  </si>
  <si>
    <t>16,335</t>
  </si>
  <si>
    <t>18,630</t>
  </si>
  <si>
    <t>20,435</t>
  </si>
  <si>
    <t>12,690</t>
  </si>
  <si>
    <t>16,175</t>
  </si>
  <si>
    <t>18,295</t>
  </si>
  <si>
    <t>19,730</t>
  </si>
  <si>
    <t>9,045</t>
  </si>
  <si>
    <t>13,135</t>
  </si>
  <si>
    <t>16,710</t>
  </si>
  <si>
    <t>18,330</t>
  </si>
  <si>
    <t>19,055</t>
  </si>
  <si>
    <t>12,650</t>
  </si>
  <si>
    <t>16,675</t>
  </si>
  <si>
    <t>17,920</t>
  </si>
  <si>
    <t>18,540</t>
  </si>
  <si>
    <t>10,915</t>
  </si>
  <si>
    <t>14,570</t>
  </si>
  <si>
    <t>16,795</t>
  </si>
  <si>
    <t>1,570</t>
  </si>
  <si>
    <t>18,365</t>
  </si>
  <si>
    <t>4,375</t>
  </si>
  <si>
    <t>5,390</t>
  </si>
  <si>
    <t>6,015</t>
  </si>
  <si>
    <t>3,970</t>
  </si>
  <si>
    <t>2,850</t>
  </si>
  <si>
    <t>4,190</t>
  </si>
  <si>
    <t>5,235</t>
  </si>
  <si>
    <t>5,920</t>
  </si>
  <si>
    <t>6,520</t>
  </si>
  <si>
    <t>3,985</t>
  </si>
  <si>
    <t>4,105</t>
  </si>
  <si>
    <t>5,150</t>
  </si>
  <si>
    <t>6,125</t>
  </si>
  <si>
    <t>2,725</t>
  </si>
  <si>
    <t>4,250</t>
  </si>
  <si>
    <t>5,655</t>
  </si>
  <si>
    <t>4,765</t>
  </si>
  <si>
    <t>5,950</t>
  </si>
  <si>
    <t>1,730</t>
  </si>
  <si>
    <t>2,675</t>
  </si>
  <si>
    <t>3,690</t>
  </si>
  <si>
    <t>3,120</t>
  </si>
  <si>
    <t>3,695</t>
  </si>
  <si>
    <t>2,945</t>
  </si>
  <si>
    <t>3,400</t>
  </si>
  <si>
    <t>1,410</t>
  </si>
  <si>
    <t>2,255</t>
  </si>
  <si>
    <t>3,030</t>
  </si>
  <si>
    <t>2,655</t>
  </si>
  <si>
    <t>2,875</t>
  </si>
  <si>
    <t>1,845</t>
  </si>
  <si>
    <t>2,445</t>
  </si>
  <si>
    <t>2,350</t>
  </si>
  <si>
    <t>2,710</t>
  </si>
  <si>
    <t>10,910</t>
  </si>
  <si>
    <t>16,040</t>
  </si>
  <si>
    <t>19,745</t>
  </si>
  <si>
    <t>22,260</t>
  </si>
  <si>
    <t>24,835</t>
  </si>
  <si>
    <t>9,910</t>
  </si>
  <si>
    <t>14,935</t>
  </si>
  <si>
    <t>18,900</t>
  </si>
  <si>
    <t>21,625</t>
  </si>
  <si>
    <t>24,295</t>
  </si>
  <si>
    <t>9,745</t>
  </si>
  <si>
    <t>14,485</t>
  </si>
  <si>
    <t>18,175</t>
  </si>
  <si>
    <t>20,590</t>
  </si>
  <si>
    <t>2,095</t>
  </si>
  <si>
    <t>22,690</t>
  </si>
  <si>
    <t>9,100</t>
  </si>
  <si>
    <t>13,640</t>
  </si>
  <si>
    <t>17,060</t>
  </si>
  <si>
    <t>19,325</t>
  </si>
  <si>
    <t>21,215</t>
  </si>
  <si>
    <t>12,930</t>
  </si>
  <si>
    <t>16,065</t>
  </si>
  <si>
    <t>17,795</t>
  </si>
  <si>
    <t>19,550</t>
  </si>
  <si>
    <t>8,025</t>
  </si>
  <si>
    <t>12,540</t>
  </si>
  <si>
    <t>16,550</t>
  </si>
  <si>
    <t>17,940</t>
  </si>
  <si>
    <t>18,660</t>
  </si>
  <si>
    <t>10,815</t>
  </si>
  <si>
    <t>14,200</t>
  </si>
  <si>
    <t>16,375</t>
  </si>
  <si>
    <t>18,195</t>
  </si>
  <si>
    <t>3,740</t>
  </si>
  <si>
    <t>4,580</t>
  </si>
  <si>
    <t>5,290</t>
  </si>
  <si>
    <t>4,255</t>
  </si>
  <si>
    <t>5,030</t>
  </si>
  <si>
    <t>5,625</t>
  </si>
  <si>
    <t>2,615</t>
  </si>
  <si>
    <t>4,550</t>
  </si>
  <si>
    <t>1,860</t>
  </si>
  <si>
    <t>4,225</t>
  </si>
  <si>
    <t>2,735</t>
  </si>
  <si>
    <t>4,060</t>
  </si>
  <si>
    <t>4,235</t>
  </si>
  <si>
    <t>2,225</t>
  </si>
  <si>
    <t>3,100</t>
  </si>
  <si>
    <t>3,620</t>
  </si>
  <si>
    <t>1,555</t>
  </si>
  <si>
    <t>2,745</t>
  </si>
  <si>
    <t>3,685</t>
  </si>
  <si>
    <t>4,205</t>
  </si>
  <si>
    <t>4,585</t>
  </si>
  <si>
    <t>1,840</t>
  </si>
  <si>
    <t>4,020</t>
  </si>
  <si>
    <t>4,605</t>
  </si>
  <si>
    <t>4,025</t>
  </si>
  <si>
    <t>4,655</t>
  </si>
  <si>
    <t>5,075</t>
  </si>
  <si>
    <t>4,220</t>
  </si>
  <si>
    <t>4,545</t>
  </si>
  <si>
    <t>1,950</t>
  </si>
  <si>
    <t>4,180</t>
  </si>
  <si>
    <t>4,575</t>
  </si>
  <si>
    <t>2,530</t>
  </si>
  <si>
    <t>3,840</t>
  </si>
  <si>
    <t>6,350</t>
  </si>
  <si>
    <t>8,430</t>
  </si>
  <si>
    <t>9,855</t>
  </si>
  <si>
    <t>11,285</t>
  </si>
  <si>
    <t>6,315</t>
  </si>
  <si>
    <t>8,515</t>
  </si>
  <si>
    <t>10,090</t>
  </si>
  <si>
    <t>11,760</t>
  </si>
  <si>
    <t>3,950</t>
  </si>
  <si>
    <t>6,420</t>
  </si>
  <si>
    <t>8,625</t>
  </si>
  <si>
    <t>10,170</t>
  </si>
  <si>
    <t>11,530</t>
  </si>
  <si>
    <t>6,505</t>
  </si>
  <si>
    <t>10,080</t>
  </si>
  <si>
    <t>11,245</t>
  </si>
  <si>
    <t>4,070</t>
  </si>
  <si>
    <t>10,055</t>
  </si>
  <si>
    <t>6,590</t>
  </si>
  <si>
    <t>8,960</t>
  </si>
  <si>
    <t>10,595</t>
  </si>
  <si>
    <t>5,380</t>
  </si>
  <si>
    <t>7,450</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</si>
  <si>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</si>
  <si>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</si>
  <si>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</si>
  <si>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</si>
  <si>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</si>
  <si>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</si>
  <si>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</si>
  <si>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</si>
  <si>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</si>
  <si>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</si>
  <si>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4]</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</si>
  <si>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</si>
  <si>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5]</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</si>
  <si>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</si>
  <si>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6]</t>
  </si>
  <si>
    <t>The number entered for and resulted may change after results day due to completion of post-certification procedures such as appeals and malpractice.</t>
  </si>
  <si>
    <t>[note 7]</t>
  </si>
  <si>
    <t>The education authority categories used in these statistics result from the related centre types Education Authority - Secondary School and Education Authority - Special School.</t>
  </si>
  <si>
    <t>[note 8]</t>
  </si>
  <si>
    <t>Qualifications with no entries in the reporting period are not included.</t>
  </si>
  <si>
    <t>[note 9]</t>
  </si>
  <si>
    <t>[note 10]</t>
  </si>
  <si>
    <t>We welcome your feedback on our publications. Should you have any comments on this information release and how to improve it in order to meet your needs please contact us using data.analytics@sqa.org.uk.</t>
  </si>
  <si>
    <t>Table 1: Provisional  National 5 Attainment - Aberdeen City Council</t>
  </si>
  <si>
    <t>Table 2: Provisional  National 5 Attainment - Aberdeenshire Council</t>
  </si>
  <si>
    <t>Table 3: Provisional  National 5 Attainment - Angus Council</t>
  </si>
  <si>
    <t>Table 4: Provisional  National 5 Attainment - Argyll and Bute Council</t>
  </si>
  <si>
    <t>Table 5: Provisional  National 5 Attainment - City of Glasgow Council</t>
  </si>
  <si>
    <t>Table 6: Provisional  National 5 Attainment - Clackmannanshire Council</t>
  </si>
  <si>
    <t>Table 7: Provisional  National 5 Attainment - Comhairle Nan Eilean Siar</t>
  </si>
  <si>
    <t>Table 8: Provisional  National 5 Attainment - Dumfries and Galloway Council</t>
  </si>
  <si>
    <t>Table 9: Provisional  National 5 Attainment - Dundee City Council</t>
  </si>
  <si>
    <t>Table 10: Provisional  National 5 Attainment - East Ayrshire Council</t>
  </si>
  <si>
    <t>Table 11: Provisional  National 5 Attainment - East Dunbartonshire Council</t>
  </si>
  <si>
    <t>Table 12: Provisional  National 5 Attainment - East Lothian Council</t>
  </si>
  <si>
    <t>Table 13: Provisional  National 5 Attainment - East Renfrewshire Council</t>
  </si>
  <si>
    <t>Table 14: Provisional  National 5 Attainment - Falkirk Council</t>
  </si>
  <si>
    <t>Table 15: Provisional  National 5 Attainment - Fife Council</t>
  </si>
  <si>
    <t>Table 16: Provisional  National 5 Attainment - Highland Council</t>
  </si>
  <si>
    <t>Table 17: Provisional  National 5 Attainment - Inverclyde Council</t>
  </si>
  <si>
    <t>Table 18: Provisional  National 5 Attainment - Midlothian Council</t>
  </si>
  <si>
    <t>Table 19: Provisional  National 5 Attainment - North Ayrshire Council</t>
  </si>
  <si>
    <t>Table 20: Provisional  National 5 Attainment - North Lanarkshire Council</t>
  </si>
  <si>
    <t>Table 21: Provisional  National 5 Attainment - Orkney Islands Council</t>
  </si>
  <si>
    <t>Table 22: Provisional  National 5 Attainment - Perth &amp; Kinross Council</t>
  </si>
  <si>
    <t>Table 23: Provisional  National 5 Attainment - Renfrewshire Council</t>
  </si>
  <si>
    <t>Table 24: Provisional  National 5 Attainment - Scottish Borders Council</t>
  </si>
  <si>
    <t>Table 25: Provisional  National 5 Attainment - Shetland Islands Council</t>
  </si>
  <si>
    <t>Table 26: Provisional  National 5 Attainment - South Ayrshire Council</t>
  </si>
  <si>
    <t>Table 27: Provisional  National 5 Attainment - South Lanarkshire Council</t>
  </si>
  <si>
    <t>Table 28: Provisional  National 5 Attainment - Stirling Council</t>
  </si>
  <si>
    <t>Table 29: Provisional  National 5 Attainment - The City of Edinburgh Council</t>
  </si>
  <si>
    <t>Table 30: Provisional  National 5 Attainment - The Moray Council</t>
  </si>
  <si>
    <t>Table 31: Provisional  National 5 Attainment - West Dunbartonshire Council</t>
  </si>
  <si>
    <t>Table 32: Provisional  National 5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</si>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</sst>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2"/>
      <color rgb="FF000000"/>
      <name val="Arial"/>
    </font>
    <font>
      <u/>
      <sz val="12"/>
      <color rgb="FF0000EE"/>
      <name val="Arial"/>
      <family val="2"/>
    </font>
    <font>
      <b/>
      <sz val="12"/>
      <color rgb="FF000000"/>
      <name val="Arial"/>
      <family val="2"/>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9">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4" fillId="0" borderId="0" xfId="1" applyFont="1" applyBorder="1" applyAlignment="1">
      <alignment vertical="center"/>
    </xf>
    <xf numFmtId="0" fontId="0" fillId="0" borderId="0" xfId="0" applyAlignment="1">
      <alignment horizontal="right"/>
    </xf>
    <xf numFmtId="0" fontId="0" fillId="0" borderId="2" xfId="0" applyBorder="1" applyAlignment="1">
      <alignment horizontal="right"/>
    </xf>
    <xf numFmtId="0" fontId="4" fillId="0" borderId="0" xfId="1" applyFont="1" applyBorder="1" applyAlignment="1">
      <alignment horizontal="left" vertical="center"/>
    </xf>
    <xf numFmtId="0" fontId="0" fillId="0" borderId="0" xfId="0" applyAlignment="1">
      <alignment horizontal="left"/>
    </xf>
    <xf numFmtId="0" fontId="2" fillId="0" borderId="1" xfId="0" applyFont="1" applyBorder="1" applyAlignment="1">
      <alignment horizontal="left"/>
    </xf>
    <xf numFmtId="0" fontId="0" fillId="0" borderId="2" xfId="0" applyBorder="1" applyAlignment="1">
      <alignment horizontal="left"/>
    </xf>
    <xf numFmtId="0" fontId="2" fillId="0" borderId="1" xfId="0" applyFont="1" applyBorder="1" applyAlignment="1">
      <alignment horizontal="right"/>
    </xf>
    <xf numFmtId="164" fontId="0" fillId="0" borderId="0" xfId="0" applyNumberFormat="1" applyAlignment="1">
      <alignment horizontal="right"/>
    </xf>
    <xf numFmtId="3"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cellXfs>
  <cellStyles count="2">
    <cellStyle name="Heading 1" xfId="1" builtinId="16"/>
    <cellStyle name="Normal" xfId="0" builtinId="0"/>
  </cellStyles>
  <dxfs count="2530">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lef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164" formatCode="0.0%"/>
      <alignment horizontal="right" vertical="bottom" textRotation="0" wrapText="0" indent="0" justifyLastLine="0" shrinkToFit="0" readingOrder="0"/>
    </dxf>
    <dxf>
      <alignment horizontal="right" textRotation="0" wrapText="0" indent="0" justifyLastLine="0" shrinkToFit="0" readingOrder="0"/>
    </dxf>
    <dxf>
      <numFmt numFmtId="164" formatCode="0.0%"/>
      <alignment horizontal="right" textRotation="0" wrapText="0" indent="0" justifyLastLine="0" shrinkToFit="0" readingOrder="0"/>
    </dxf>
    <dxf>
      <alignment horizontal="right" textRotation="0" wrapText="0" indent="0" justifyLastLine="0" shrinkToFit="0" readingOrder="0"/>
    </dxf>
    <dxf>
      <numFmt numFmtId="164" formatCode="0.0%"/>
      <alignment horizontal="right" textRotation="0" wrapText="0" indent="0" justifyLastLine="0" shrinkToFit="0" readingOrder="0"/>
    </dxf>
    <dxf>
      <alignment horizontal="right" textRotation="0" wrapText="0" indent="0" justifyLastLine="0" shrinkToFit="0" readingOrder="0"/>
    </dxf>
    <dxf>
      <numFmt numFmtId="164" formatCode="0.0%"/>
      <alignment horizontal="right" textRotation="0" wrapText="0" indent="0" justifyLastLine="0" shrinkToFit="0" readingOrder="0"/>
    </dxf>
    <dxf>
      <alignment horizontal="right" textRotation="0" wrapText="0" indent="0" justifyLastLine="0" shrinkToFit="0" readingOrder="0"/>
    </dxf>
    <dxf>
      <numFmt numFmtId="164" formatCode="0.0%"/>
      <alignment horizontal="right" textRotation="0" wrapText="0" indent="0" justifyLastLine="0" shrinkToFit="0" readingOrder="0"/>
    </dxf>
    <dxf>
      <alignment horizontal="right" textRotation="0" wrapText="0" indent="0" justifyLastLine="0" shrinkToFit="0" readingOrder="0"/>
    </dxf>
    <dxf>
      <alignment horizontal="lef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national_5_attainment_aberdeen_city_council" displayName="table_1_provisional_national_5_attainment_aberdeen_city_council" ref="A4:BZ60" totalsRowShown="0" dataDxfId="2529">
  <tableColumns count="78">
    <tableColumn id="1" xr3:uid="{00000000-0010-0000-0000-000001000000}" name="Subject" dataDxfId="2528"/>
    <tableColumn id="2" xr3:uid="{00000000-0010-0000-0000-000002000000}" name="Grade A Count 2025" dataDxfId="2527"/>
    <tableColumn id="3" xr3:uid="{00000000-0010-0000-0000-000003000000}" name="Grade A Percentage 2025" dataDxfId="2526"/>
    <tableColumn id="4" xr3:uid="{00000000-0010-0000-0000-000004000000}" name="Grade A-B Count 2025" dataDxfId="2525"/>
    <tableColumn id="5" xr3:uid="{00000000-0010-0000-0000-000005000000}" name="Grade A-B Percentage 2025" dataDxfId="2524"/>
    <tableColumn id="6" xr3:uid="{00000000-0010-0000-0000-000006000000}" name="Grade A-C Count 2025" dataDxfId="2523"/>
    <tableColumn id="7" xr3:uid="{00000000-0010-0000-0000-000007000000}" name="Grade A-C Percentage 2025" dataDxfId="2522"/>
    <tableColumn id="8" xr3:uid="{00000000-0010-0000-0000-000008000000}" name="Grade A-D Count 2025" dataDxfId="2521"/>
    <tableColumn id="9" xr3:uid="{00000000-0010-0000-0000-000009000000}" name="Grade A-D Percentage 2025" dataDxfId="2520"/>
    <tableColumn id="10" xr3:uid="{00000000-0010-0000-0000-00000A000000}" name="No Award Count 2025" dataDxfId="2519"/>
    <tableColumn id="11" xr3:uid="{00000000-0010-0000-0000-00000B000000}" name="No Award Percentage 2025" dataDxfId="2518"/>
    <tableColumn id="12" xr3:uid="{00000000-0010-0000-0000-00000C000000}" name="Entries 2025" dataDxfId="2517"/>
    <tableColumn id="13" xr3:uid="{00000000-0010-0000-0000-00000D000000}" name="Grade A Count 2024" dataDxfId="2516"/>
    <tableColumn id="14" xr3:uid="{00000000-0010-0000-0000-00000E000000}" name="Grade A Percentage 2024" dataDxfId="2515"/>
    <tableColumn id="15" xr3:uid="{00000000-0010-0000-0000-00000F000000}" name="Grade A-B Count 2024" dataDxfId="2514"/>
    <tableColumn id="16" xr3:uid="{00000000-0010-0000-0000-000010000000}" name="Grade A-B Percentage 2024" dataDxfId="2513"/>
    <tableColumn id="17" xr3:uid="{00000000-0010-0000-0000-000011000000}" name="Grade A-C Count 2024" dataDxfId="2512"/>
    <tableColumn id="18" xr3:uid="{00000000-0010-0000-0000-000012000000}" name="Grade A-C Percentage 2024" dataDxfId="2511"/>
    <tableColumn id="19" xr3:uid="{00000000-0010-0000-0000-000013000000}" name="Grade A-D Count 2024" dataDxfId="2510"/>
    <tableColumn id="20" xr3:uid="{00000000-0010-0000-0000-000014000000}" name="Grade A-D Percentage 2024" dataDxfId="2509"/>
    <tableColumn id="21" xr3:uid="{00000000-0010-0000-0000-000015000000}" name="No Award Count 2024" dataDxfId="2508"/>
    <tableColumn id="22" xr3:uid="{00000000-0010-0000-0000-000016000000}" name="No Award Percentage 2024" dataDxfId="2507"/>
    <tableColumn id="23" xr3:uid="{00000000-0010-0000-0000-000017000000}" name="Entries 2024" dataDxfId="2506"/>
    <tableColumn id="24" xr3:uid="{00000000-0010-0000-0000-000018000000}" name="Grade A Count 2023" dataDxfId="2505"/>
    <tableColumn id="25" xr3:uid="{00000000-0010-0000-0000-000019000000}" name="Grade A Percentage 2023" dataDxfId="2504"/>
    <tableColumn id="26" xr3:uid="{00000000-0010-0000-0000-00001A000000}" name="Grade A-B Count 2023" dataDxfId="2503"/>
    <tableColumn id="27" xr3:uid="{00000000-0010-0000-0000-00001B000000}" name="Grade A-B Percentage 2023" dataDxfId="2502"/>
    <tableColumn id="28" xr3:uid="{00000000-0010-0000-0000-00001C000000}" name="Grade A-C Count 2023" dataDxfId="2501"/>
    <tableColumn id="29" xr3:uid="{00000000-0010-0000-0000-00001D000000}" name="Grade A-C Percentage 2023" dataDxfId="2500"/>
    <tableColumn id="30" xr3:uid="{00000000-0010-0000-0000-00001E000000}" name="Grade A-D Count 2023" dataDxfId="2499"/>
    <tableColumn id="31" xr3:uid="{00000000-0010-0000-0000-00001F000000}" name="Grade A-D Percentage 2023" dataDxfId="2498"/>
    <tableColumn id="32" xr3:uid="{00000000-0010-0000-0000-000020000000}" name="No Award Count 2023" dataDxfId="2497"/>
    <tableColumn id="33" xr3:uid="{00000000-0010-0000-0000-000021000000}" name="No Award Percentage 2023" dataDxfId="2496"/>
    <tableColumn id="34" xr3:uid="{00000000-0010-0000-0000-000022000000}" name="Entries 2023" dataDxfId="2495"/>
    <tableColumn id="35" xr3:uid="{00000000-0010-0000-0000-000023000000}" name="Grade A Count 2022" dataDxfId="2494"/>
    <tableColumn id="36" xr3:uid="{00000000-0010-0000-0000-000024000000}" name="Grade A Percentage 2022" dataDxfId="2493"/>
    <tableColumn id="37" xr3:uid="{00000000-0010-0000-0000-000025000000}" name="Grade A-B Count 2022" dataDxfId="2492"/>
    <tableColumn id="38" xr3:uid="{00000000-0010-0000-0000-000026000000}" name="Grade A-B Percentage 2022" dataDxfId="2491"/>
    <tableColumn id="39" xr3:uid="{00000000-0010-0000-0000-000027000000}" name="Grade A-C Count 2022" dataDxfId="2490"/>
    <tableColumn id="40" xr3:uid="{00000000-0010-0000-0000-000028000000}" name="Grade A-C Percentage 2022" dataDxfId="2489"/>
    <tableColumn id="41" xr3:uid="{00000000-0010-0000-0000-000029000000}" name="Grade A-D Count 2022" dataDxfId="2488"/>
    <tableColumn id="42" xr3:uid="{00000000-0010-0000-0000-00002A000000}" name="Grade A-D Percentage 2022" dataDxfId="2487"/>
    <tableColumn id="43" xr3:uid="{00000000-0010-0000-0000-00002B000000}" name="No Award Count 2022" dataDxfId="2486"/>
    <tableColumn id="44" xr3:uid="{00000000-0010-0000-0000-00002C000000}" name="No Award Percentage 2022" dataDxfId="2485"/>
    <tableColumn id="45" xr3:uid="{00000000-0010-0000-0000-00002D000000}" name="Entries 2022" dataDxfId="2484"/>
    <tableColumn id="46" xr3:uid="{00000000-0010-0000-0000-00002E000000}" name="Grade A Count 2021" dataDxfId="2483"/>
    <tableColumn id="47" xr3:uid="{00000000-0010-0000-0000-00002F000000}" name="Grade A Percentage 2021" dataDxfId="2482"/>
    <tableColumn id="48" xr3:uid="{00000000-0010-0000-0000-000030000000}" name="Grade A-B Count 2021" dataDxfId="2481"/>
    <tableColumn id="49" xr3:uid="{00000000-0010-0000-0000-000031000000}" name="Grade A-B Percentage 2021" dataDxfId="2480"/>
    <tableColumn id="50" xr3:uid="{00000000-0010-0000-0000-000032000000}" name="Grade A-C Count 2021" dataDxfId="2479"/>
    <tableColumn id="51" xr3:uid="{00000000-0010-0000-0000-000033000000}" name="Grade A-C Percentage 2021" dataDxfId="2478"/>
    <tableColumn id="52" xr3:uid="{00000000-0010-0000-0000-000034000000}" name="Grade A-D Count 2021" dataDxfId="2477"/>
    <tableColumn id="53" xr3:uid="{00000000-0010-0000-0000-000035000000}" name="Grade A-D Percentage 2021" dataDxfId="2476"/>
    <tableColumn id="54" xr3:uid="{00000000-0010-0000-0000-000036000000}" name="No Award Count 2021" dataDxfId="2475"/>
    <tableColumn id="55" xr3:uid="{00000000-0010-0000-0000-000037000000}" name="No Award Percentage 2021" dataDxfId="2474"/>
    <tableColumn id="56" xr3:uid="{00000000-0010-0000-0000-000038000000}" name="Entries 2021" dataDxfId="2473"/>
    <tableColumn id="57" xr3:uid="{00000000-0010-0000-0000-000039000000}" name="Grade A Count 2020" dataDxfId="2472"/>
    <tableColumn id="58" xr3:uid="{00000000-0010-0000-0000-00003A000000}" name="Grade A Percentage 2020" dataDxfId="2471"/>
    <tableColumn id="59" xr3:uid="{00000000-0010-0000-0000-00003B000000}" name="Grade A-B Count 2020" dataDxfId="2470"/>
    <tableColumn id="60" xr3:uid="{00000000-0010-0000-0000-00003C000000}" name="Grade A-B Percentage 2020" dataDxfId="2469"/>
    <tableColumn id="61" xr3:uid="{00000000-0010-0000-0000-00003D000000}" name="Grade A-C Count 2020" dataDxfId="2468"/>
    <tableColumn id="62" xr3:uid="{00000000-0010-0000-0000-00003E000000}" name="Grade A-C Percentage 2020" dataDxfId="2467"/>
    <tableColumn id="63" xr3:uid="{00000000-0010-0000-0000-00003F000000}" name="Grade A-D Count 2020" dataDxfId="2466"/>
    <tableColumn id="64" xr3:uid="{00000000-0010-0000-0000-000040000000}" name="Grade A-D Percentage 2020" dataDxfId="2465"/>
    <tableColumn id="65" xr3:uid="{00000000-0010-0000-0000-000041000000}" name="No Award Count 2020" dataDxfId="2464"/>
    <tableColumn id="66" xr3:uid="{00000000-0010-0000-0000-000042000000}" name="No Award Percentage 2020" dataDxfId="2463"/>
    <tableColumn id="67" xr3:uid="{00000000-0010-0000-0000-000043000000}" name="Entries 2020" dataDxfId="2462"/>
    <tableColumn id="68" xr3:uid="{00000000-0010-0000-0000-000044000000}" name="Grade A Count 2019" dataDxfId="2461"/>
    <tableColumn id="69" xr3:uid="{00000000-0010-0000-0000-000045000000}" name="Grade A Percentage 2019" dataDxfId="2460"/>
    <tableColumn id="70" xr3:uid="{00000000-0010-0000-0000-000046000000}" name="Grade A-B Count 2019" dataDxfId="2459"/>
    <tableColumn id="71" xr3:uid="{00000000-0010-0000-0000-000047000000}" name="Grade A-B Percentage 2019" dataDxfId="2458"/>
    <tableColumn id="72" xr3:uid="{00000000-0010-0000-0000-000048000000}" name="Grade A-C Count 2019" dataDxfId="2457"/>
    <tableColumn id="73" xr3:uid="{00000000-0010-0000-0000-000049000000}" name="Grade A-C Percentage 2019" dataDxfId="2456"/>
    <tableColumn id="74" xr3:uid="{00000000-0010-0000-0000-00004A000000}" name="Grade A-D Count 2019" dataDxfId="2455"/>
    <tableColumn id="75" xr3:uid="{00000000-0010-0000-0000-00004B000000}" name="Grade A-D Percentage 2019" dataDxfId="2454"/>
    <tableColumn id="76" xr3:uid="{00000000-0010-0000-0000-00004C000000}" name="No Award Count 2019" dataDxfId="2453"/>
    <tableColumn id="77" xr3:uid="{00000000-0010-0000-0000-00004D000000}" name="No Award Percentage 2019" dataDxfId="2452"/>
    <tableColumn id="78" xr3:uid="{00000000-0010-0000-0000-00004E000000}" name="Entries 2019" dataDxfId="2451"/>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national_5_attainment_aberdeenshire_council" displayName="table_2_provisional_national_5_attainment_aberdeenshire_council" ref="A4:BZ60" totalsRowShown="0" headerRowDxfId="2450" dataDxfId="2449">
  <tableColumns count="78">
    <tableColumn id="1" xr3:uid="{00000000-0010-0000-0100-000001000000}" name="Subject" dataDxfId="2448"/>
    <tableColumn id="2" xr3:uid="{00000000-0010-0000-0100-000002000000}" name="Grade A Count 2025" dataDxfId="2447"/>
    <tableColumn id="3" xr3:uid="{00000000-0010-0000-0100-000003000000}" name="Grade A Percentage 2025" dataDxfId="2446"/>
    <tableColumn id="4" xr3:uid="{00000000-0010-0000-0100-000004000000}" name="Grade A-B Count 2025" dataDxfId="2445"/>
    <tableColumn id="5" xr3:uid="{00000000-0010-0000-0100-000005000000}" name="Grade A-B Percentage 2025" dataDxfId="2444"/>
    <tableColumn id="6" xr3:uid="{00000000-0010-0000-0100-000006000000}" name="Grade A-C Count 2025" dataDxfId="2443"/>
    <tableColumn id="7" xr3:uid="{00000000-0010-0000-0100-000007000000}" name="Grade A-C Percentage 2025" dataDxfId="2442"/>
    <tableColumn id="8" xr3:uid="{00000000-0010-0000-0100-000008000000}" name="Grade A-D Count 2025" dataDxfId="2441"/>
    <tableColumn id="9" xr3:uid="{00000000-0010-0000-0100-000009000000}" name="Grade A-D Percentage 2025" dataDxfId="2440"/>
    <tableColumn id="10" xr3:uid="{00000000-0010-0000-0100-00000A000000}" name="No Award Count 2025" dataDxfId="2439"/>
    <tableColumn id="11" xr3:uid="{00000000-0010-0000-0100-00000B000000}" name="No Award Percentage 2025" dataDxfId="2438"/>
    <tableColumn id="12" xr3:uid="{00000000-0010-0000-0100-00000C000000}" name="Entries 2025" dataDxfId="2437"/>
    <tableColumn id="13" xr3:uid="{00000000-0010-0000-0100-00000D000000}" name="Grade A Count 2024" dataDxfId="2436"/>
    <tableColumn id="14" xr3:uid="{00000000-0010-0000-0100-00000E000000}" name="Grade A Percentage 2024" dataDxfId="2435"/>
    <tableColumn id="15" xr3:uid="{00000000-0010-0000-0100-00000F000000}" name="Grade A-B Count 2024" dataDxfId="2434"/>
    <tableColumn id="16" xr3:uid="{00000000-0010-0000-0100-000010000000}" name="Grade A-B Percentage 2024" dataDxfId="2433"/>
    <tableColumn id="17" xr3:uid="{00000000-0010-0000-0100-000011000000}" name="Grade A-C Count 2024" dataDxfId="2432"/>
    <tableColumn id="18" xr3:uid="{00000000-0010-0000-0100-000012000000}" name="Grade A-C Percentage 2024" dataDxfId="2431"/>
    <tableColumn id="19" xr3:uid="{00000000-0010-0000-0100-000013000000}" name="Grade A-D Count 2024" dataDxfId="2430"/>
    <tableColumn id="20" xr3:uid="{00000000-0010-0000-0100-000014000000}" name="Grade A-D Percentage 2024" dataDxfId="2429"/>
    <tableColumn id="21" xr3:uid="{00000000-0010-0000-0100-000015000000}" name="No Award Count 2024" dataDxfId="2428"/>
    <tableColumn id="22" xr3:uid="{00000000-0010-0000-0100-000016000000}" name="No Award Percentage 2024" dataDxfId="2427"/>
    <tableColumn id="23" xr3:uid="{00000000-0010-0000-0100-000017000000}" name="Entries 2024" dataDxfId="2426"/>
    <tableColumn id="24" xr3:uid="{00000000-0010-0000-0100-000018000000}" name="Grade A Count 2023" dataDxfId="2425"/>
    <tableColumn id="25" xr3:uid="{00000000-0010-0000-0100-000019000000}" name="Grade A Percentage 2023" dataDxfId="2424"/>
    <tableColumn id="26" xr3:uid="{00000000-0010-0000-0100-00001A000000}" name="Grade A-B Count 2023" dataDxfId="2423"/>
    <tableColumn id="27" xr3:uid="{00000000-0010-0000-0100-00001B000000}" name="Grade A-B Percentage 2023" dataDxfId="2422"/>
    <tableColumn id="28" xr3:uid="{00000000-0010-0000-0100-00001C000000}" name="Grade A-C Count 2023" dataDxfId="2421"/>
    <tableColumn id="29" xr3:uid="{00000000-0010-0000-0100-00001D000000}" name="Grade A-C Percentage 2023" dataDxfId="2420"/>
    <tableColumn id="30" xr3:uid="{00000000-0010-0000-0100-00001E000000}" name="Grade A-D Count 2023" dataDxfId="2419"/>
    <tableColumn id="31" xr3:uid="{00000000-0010-0000-0100-00001F000000}" name="Grade A-D Percentage 2023" dataDxfId="2418"/>
    <tableColumn id="32" xr3:uid="{00000000-0010-0000-0100-000020000000}" name="No Award Count 2023" dataDxfId="2417"/>
    <tableColumn id="33" xr3:uid="{00000000-0010-0000-0100-000021000000}" name="No Award Percentage 2023" dataDxfId="2416"/>
    <tableColumn id="34" xr3:uid="{00000000-0010-0000-0100-000022000000}" name="Entries 2023" dataDxfId="2415"/>
    <tableColumn id="35" xr3:uid="{00000000-0010-0000-0100-000023000000}" name="Grade A Count 2022" dataDxfId="2414"/>
    <tableColumn id="36" xr3:uid="{00000000-0010-0000-0100-000024000000}" name="Grade A Percentage 2022" dataDxfId="2413"/>
    <tableColumn id="37" xr3:uid="{00000000-0010-0000-0100-000025000000}" name="Grade A-B Count 2022" dataDxfId="2412"/>
    <tableColumn id="38" xr3:uid="{00000000-0010-0000-0100-000026000000}" name="Grade A-B Percentage 2022" dataDxfId="2411"/>
    <tableColumn id="39" xr3:uid="{00000000-0010-0000-0100-000027000000}" name="Grade A-C Count 2022" dataDxfId="2410"/>
    <tableColumn id="40" xr3:uid="{00000000-0010-0000-0100-000028000000}" name="Grade A-C Percentage 2022" dataDxfId="2409"/>
    <tableColumn id="41" xr3:uid="{00000000-0010-0000-0100-000029000000}" name="Grade A-D Count 2022" dataDxfId="2408"/>
    <tableColumn id="42" xr3:uid="{00000000-0010-0000-0100-00002A000000}" name="Grade A-D Percentage 2022" dataDxfId="2407"/>
    <tableColumn id="43" xr3:uid="{00000000-0010-0000-0100-00002B000000}" name="No Award Count 2022" dataDxfId="2406"/>
    <tableColumn id="44" xr3:uid="{00000000-0010-0000-0100-00002C000000}" name="No Award Percentage 2022" dataDxfId="2405"/>
    <tableColumn id="45" xr3:uid="{00000000-0010-0000-0100-00002D000000}" name="Entries 2022" dataDxfId="2404"/>
    <tableColumn id="46" xr3:uid="{00000000-0010-0000-0100-00002E000000}" name="Grade A Count 2021" dataDxfId="2403"/>
    <tableColumn id="47" xr3:uid="{00000000-0010-0000-0100-00002F000000}" name="Grade A Percentage 2021" dataDxfId="2402"/>
    <tableColumn id="48" xr3:uid="{00000000-0010-0000-0100-000030000000}" name="Grade A-B Count 2021" dataDxfId="2401"/>
    <tableColumn id="49" xr3:uid="{00000000-0010-0000-0100-000031000000}" name="Grade A-B Percentage 2021" dataDxfId="2400"/>
    <tableColumn id="50" xr3:uid="{00000000-0010-0000-0100-000032000000}" name="Grade A-C Count 2021" dataDxfId="2399"/>
    <tableColumn id="51" xr3:uid="{00000000-0010-0000-0100-000033000000}" name="Grade A-C Percentage 2021" dataDxfId="2398"/>
    <tableColumn id="52" xr3:uid="{00000000-0010-0000-0100-000034000000}" name="Grade A-D Count 2021" dataDxfId="2397"/>
    <tableColumn id="53" xr3:uid="{00000000-0010-0000-0100-000035000000}" name="Grade A-D Percentage 2021" dataDxfId="2396"/>
    <tableColumn id="54" xr3:uid="{00000000-0010-0000-0100-000036000000}" name="No Award Count 2021" dataDxfId="2395"/>
    <tableColumn id="55" xr3:uid="{00000000-0010-0000-0100-000037000000}" name="No Award Percentage 2021" dataDxfId="2394"/>
    <tableColumn id="56" xr3:uid="{00000000-0010-0000-0100-000038000000}" name="Entries 2021" dataDxfId="2393"/>
    <tableColumn id="57" xr3:uid="{00000000-0010-0000-0100-000039000000}" name="Grade A Count 2020" dataDxfId="2392"/>
    <tableColumn id="58" xr3:uid="{00000000-0010-0000-0100-00003A000000}" name="Grade A Percentage 2020" dataDxfId="2391"/>
    <tableColumn id="59" xr3:uid="{00000000-0010-0000-0100-00003B000000}" name="Grade A-B Count 2020" dataDxfId="2390"/>
    <tableColumn id="60" xr3:uid="{00000000-0010-0000-0100-00003C000000}" name="Grade A-B Percentage 2020" dataDxfId="2389"/>
    <tableColumn id="61" xr3:uid="{00000000-0010-0000-0100-00003D000000}" name="Grade A-C Count 2020" dataDxfId="2388"/>
    <tableColumn id="62" xr3:uid="{00000000-0010-0000-0100-00003E000000}" name="Grade A-C Percentage 2020" dataDxfId="2387"/>
    <tableColumn id="63" xr3:uid="{00000000-0010-0000-0100-00003F000000}" name="Grade A-D Count 2020" dataDxfId="2386"/>
    <tableColumn id="64" xr3:uid="{00000000-0010-0000-0100-000040000000}" name="Grade A-D Percentage 2020" dataDxfId="2385"/>
    <tableColumn id="65" xr3:uid="{00000000-0010-0000-0100-000041000000}" name="No Award Count 2020" dataDxfId="2384"/>
    <tableColumn id="66" xr3:uid="{00000000-0010-0000-0100-000042000000}" name="No Award Percentage 2020" dataDxfId="2383"/>
    <tableColumn id="67" xr3:uid="{00000000-0010-0000-0100-000043000000}" name="Entries 2020" dataDxfId="2382"/>
    <tableColumn id="68" xr3:uid="{00000000-0010-0000-0100-000044000000}" name="Grade A Count 2019" dataDxfId="2381"/>
    <tableColumn id="69" xr3:uid="{00000000-0010-0000-0100-000045000000}" name="Grade A Percentage 2019" dataDxfId="2380"/>
    <tableColumn id="70" xr3:uid="{00000000-0010-0000-0100-000046000000}" name="Grade A-B Count 2019" dataDxfId="2379"/>
    <tableColumn id="71" xr3:uid="{00000000-0010-0000-0100-000047000000}" name="Grade A-B Percentage 2019" dataDxfId="2378"/>
    <tableColumn id="72" xr3:uid="{00000000-0010-0000-0100-000048000000}" name="Grade A-C Count 2019" dataDxfId="2377"/>
    <tableColumn id="73" xr3:uid="{00000000-0010-0000-0100-000049000000}" name="Grade A-C Percentage 2019" dataDxfId="2376"/>
    <tableColumn id="74" xr3:uid="{00000000-0010-0000-0100-00004A000000}" name="Grade A-D Count 2019" dataDxfId="2375"/>
    <tableColumn id="75" xr3:uid="{00000000-0010-0000-0100-00004B000000}" name="Grade A-D Percentage 2019" dataDxfId="2374"/>
    <tableColumn id="76" xr3:uid="{00000000-0010-0000-0100-00004C000000}" name="No Award Count 2019" dataDxfId="2373"/>
    <tableColumn id="77" xr3:uid="{00000000-0010-0000-0100-00004D000000}" name="No Award Percentage 2019" dataDxfId="2372"/>
    <tableColumn id="78" xr3:uid="{00000000-0010-0000-0100-00004E000000}" name="Entries 2019" dataDxfId="2371"/>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national_5_attainment_angus_council" displayName="table_3_provisional_national_5_attainment_angus_council" ref="A4:BZ60" totalsRowShown="0" headerRowDxfId="2370" dataDxfId="2369">
  <tableColumns count="78">
    <tableColumn id="1" xr3:uid="{00000000-0010-0000-0200-000001000000}" name="Subject" dataDxfId="2368"/>
    <tableColumn id="2" xr3:uid="{00000000-0010-0000-0200-000002000000}" name="Grade A Count 2025" dataDxfId="2367"/>
    <tableColumn id="3" xr3:uid="{00000000-0010-0000-0200-000003000000}" name="Grade A Percentage 2025" dataDxfId="2366"/>
    <tableColumn id="4" xr3:uid="{00000000-0010-0000-0200-000004000000}" name="Grade A-B Count 2025" dataDxfId="2365"/>
    <tableColumn id="5" xr3:uid="{00000000-0010-0000-0200-000005000000}" name="Grade A-B Percentage 2025" dataDxfId="2364"/>
    <tableColumn id="6" xr3:uid="{00000000-0010-0000-0200-000006000000}" name="Grade A-C Count 2025" dataDxfId="2363"/>
    <tableColumn id="7" xr3:uid="{00000000-0010-0000-0200-000007000000}" name="Grade A-C Percentage 2025" dataDxfId="2362"/>
    <tableColumn id="8" xr3:uid="{00000000-0010-0000-0200-000008000000}" name="Grade A-D Count 2025" dataDxfId="2361"/>
    <tableColumn id="9" xr3:uid="{00000000-0010-0000-0200-000009000000}" name="Grade A-D Percentage 2025" dataDxfId="2360"/>
    <tableColumn id="10" xr3:uid="{00000000-0010-0000-0200-00000A000000}" name="No Award Count 2025" dataDxfId="2359"/>
    <tableColumn id="11" xr3:uid="{00000000-0010-0000-0200-00000B000000}" name="No Award Percentage 2025" dataDxfId="2358"/>
    <tableColumn id="12" xr3:uid="{00000000-0010-0000-0200-00000C000000}" name="Entries 2025" dataDxfId="2357"/>
    <tableColumn id="13" xr3:uid="{00000000-0010-0000-0200-00000D000000}" name="Grade A Count 2024" dataDxfId="2356"/>
    <tableColumn id="14" xr3:uid="{00000000-0010-0000-0200-00000E000000}" name="Grade A Percentage 2024" dataDxfId="2355"/>
    <tableColumn id="15" xr3:uid="{00000000-0010-0000-0200-00000F000000}" name="Grade A-B Count 2024" dataDxfId="2354"/>
    <tableColumn id="16" xr3:uid="{00000000-0010-0000-0200-000010000000}" name="Grade A-B Percentage 2024" dataDxfId="2353"/>
    <tableColumn id="17" xr3:uid="{00000000-0010-0000-0200-000011000000}" name="Grade A-C Count 2024" dataDxfId="2352"/>
    <tableColumn id="18" xr3:uid="{00000000-0010-0000-0200-000012000000}" name="Grade A-C Percentage 2024" dataDxfId="2351"/>
    <tableColumn id="19" xr3:uid="{00000000-0010-0000-0200-000013000000}" name="Grade A-D Count 2024" dataDxfId="2350"/>
    <tableColumn id="20" xr3:uid="{00000000-0010-0000-0200-000014000000}" name="Grade A-D Percentage 2024" dataDxfId="2349"/>
    <tableColumn id="21" xr3:uid="{00000000-0010-0000-0200-000015000000}" name="No Award Count 2024" dataDxfId="2348"/>
    <tableColumn id="22" xr3:uid="{00000000-0010-0000-0200-000016000000}" name="No Award Percentage 2024" dataDxfId="2347"/>
    <tableColumn id="23" xr3:uid="{00000000-0010-0000-0200-000017000000}" name="Entries 2024" dataDxfId="2346"/>
    <tableColumn id="24" xr3:uid="{00000000-0010-0000-0200-000018000000}" name="Grade A Count 2023" dataDxfId="2345"/>
    <tableColumn id="25" xr3:uid="{00000000-0010-0000-0200-000019000000}" name="Grade A Percentage 2023" dataDxfId="2344"/>
    <tableColumn id="26" xr3:uid="{00000000-0010-0000-0200-00001A000000}" name="Grade A-B Count 2023" dataDxfId="2343"/>
    <tableColumn id="27" xr3:uid="{00000000-0010-0000-0200-00001B000000}" name="Grade A-B Percentage 2023" dataDxfId="2342"/>
    <tableColumn id="28" xr3:uid="{00000000-0010-0000-0200-00001C000000}" name="Grade A-C Count 2023" dataDxfId="2341"/>
    <tableColumn id="29" xr3:uid="{00000000-0010-0000-0200-00001D000000}" name="Grade A-C Percentage 2023" dataDxfId="2340"/>
    <tableColumn id="30" xr3:uid="{00000000-0010-0000-0200-00001E000000}" name="Grade A-D Count 2023" dataDxfId="2339"/>
    <tableColumn id="31" xr3:uid="{00000000-0010-0000-0200-00001F000000}" name="Grade A-D Percentage 2023" dataDxfId="2338"/>
    <tableColumn id="32" xr3:uid="{00000000-0010-0000-0200-000020000000}" name="No Award Count 2023" dataDxfId="2337"/>
    <tableColumn id="33" xr3:uid="{00000000-0010-0000-0200-000021000000}" name="No Award Percentage 2023" dataDxfId="2336"/>
    <tableColumn id="34" xr3:uid="{00000000-0010-0000-0200-000022000000}" name="Entries 2023" dataDxfId="2335"/>
    <tableColumn id="35" xr3:uid="{00000000-0010-0000-0200-000023000000}" name="Grade A Count 2022" dataDxfId="2334"/>
    <tableColumn id="36" xr3:uid="{00000000-0010-0000-0200-000024000000}" name="Grade A Percentage 2022" dataDxfId="2333"/>
    <tableColumn id="37" xr3:uid="{00000000-0010-0000-0200-000025000000}" name="Grade A-B Count 2022" dataDxfId="2332"/>
    <tableColumn id="38" xr3:uid="{00000000-0010-0000-0200-000026000000}" name="Grade A-B Percentage 2022" dataDxfId="2331"/>
    <tableColumn id="39" xr3:uid="{00000000-0010-0000-0200-000027000000}" name="Grade A-C Count 2022" dataDxfId="2330"/>
    <tableColumn id="40" xr3:uid="{00000000-0010-0000-0200-000028000000}" name="Grade A-C Percentage 2022" dataDxfId="2329"/>
    <tableColumn id="41" xr3:uid="{00000000-0010-0000-0200-000029000000}" name="Grade A-D Count 2022" dataDxfId="2328"/>
    <tableColumn id="42" xr3:uid="{00000000-0010-0000-0200-00002A000000}" name="Grade A-D Percentage 2022" dataDxfId="2327"/>
    <tableColumn id="43" xr3:uid="{00000000-0010-0000-0200-00002B000000}" name="No Award Count 2022" dataDxfId="2326"/>
    <tableColumn id="44" xr3:uid="{00000000-0010-0000-0200-00002C000000}" name="No Award Percentage 2022" dataDxfId="2325"/>
    <tableColumn id="45" xr3:uid="{00000000-0010-0000-0200-00002D000000}" name="Entries 2022" dataDxfId="2324"/>
    <tableColumn id="46" xr3:uid="{00000000-0010-0000-0200-00002E000000}" name="Grade A Count 2021" dataDxfId="2323"/>
    <tableColumn id="47" xr3:uid="{00000000-0010-0000-0200-00002F000000}" name="Grade A Percentage 2021" dataDxfId="2322"/>
    <tableColumn id="48" xr3:uid="{00000000-0010-0000-0200-000030000000}" name="Grade A-B Count 2021" dataDxfId="2321"/>
    <tableColumn id="49" xr3:uid="{00000000-0010-0000-0200-000031000000}" name="Grade A-B Percentage 2021" dataDxfId="2320"/>
    <tableColumn id="50" xr3:uid="{00000000-0010-0000-0200-000032000000}" name="Grade A-C Count 2021" dataDxfId="2319"/>
    <tableColumn id="51" xr3:uid="{00000000-0010-0000-0200-000033000000}" name="Grade A-C Percentage 2021" dataDxfId="2318"/>
    <tableColumn id="52" xr3:uid="{00000000-0010-0000-0200-000034000000}" name="Grade A-D Count 2021" dataDxfId="2317"/>
    <tableColumn id="53" xr3:uid="{00000000-0010-0000-0200-000035000000}" name="Grade A-D Percentage 2021" dataDxfId="2316"/>
    <tableColumn id="54" xr3:uid="{00000000-0010-0000-0200-000036000000}" name="No Award Count 2021" dataDxfId="2315"/>
    <tableColumn id="55" xr3:uid="{00000000-0010-0000-0200-000037000000}" name="No Award Percentage 2021" dataDxfId="2314"/>
    <tableColumn id="56" xr3:uid="{00000000-0010-0000-0200-000038000000}" name="Entries 2021" dataDxfId="2313"/>
    <tableColumn id="57" xr3:uid="{00000000-0010-0000-0200-000039000000}" name="Grade A Count 2020" dataDxfId="2312"/>
    <tableColumn id="58" xr3:uid="{00000000-0010-0000-0200-00003A000000}" name="Grade A Percentage 2020" dataDxfId="2311"/>
    <tableColumn id="59" xr3:uid="{00000000-0010-0000-0200-00003B000000}" name="Grade A-B Count 2020" dataDxfId="2310"/>
    <tableColumn id="60" xr3:uid="{00000000-0010-0000-0200-00003C000000}" name="Grade A-B Percentage 2020" dataDxfId="2309"/>
    <tableColumn id="61" xr3:uid="{00000000-0010-0000-0200-00003D000000}" name="Grade A-C Count 2020" dataDxfId="2308"/>
    <tableColumn id="62" xr3:uid="{00000000-0010-0000-0200-00003E000000}" name="Grade A-C Percentage 2020" dataDxfId="2307"/>
    <tableColumn id="63" xr3:uid="{00000000-0010-0000-0200-00003F000000}" name="Grade A-D Count 2020" dataDxfId="2306"/>
    <tableColumn id="64" xr3:uid="{00000000-0010-0000-0200-000040000000}" name="Grade A-D Percentage 2020" dataDxfId="2305"/>
    <tableColumn id="65" xr3:uid="{00000000-0010-0000-0200-000041000000}" name="No Award Count 2020" dataDxfId="2304"/>
    <tableColumn id="66" xr3:uid="{00000000-0010-0000-0200-000042000000}" name="No Award Percentage 2020" dataDxfId="2303"/>
    <tableColumn id="67" xr3:uid="{00000000-0010-0000-0200-000043000000}" name="Entries 2020" dataDxfId="2302"/>
    <tableColumn id="68" xr3:uid="{00000000-0010-0000-0200-000044000000}" name="Grade A Count 2019" dataDxfId="2301"/>
    <tableColumn id="69" xr3:uid="{00000000-0010-0000-0200-000045000000}" name="Grade A Percentage 2019" dataDxfId="2300"/>
    <tableColumn id="70" xr3:uid="{00000000-0010-0000-0200-000046000000}" name="Grade A-B Count 2019" dataDxfId="2299"/>
    <tableColumn id="71" xr3:uid="{00000000-0010-0000-0200-000047000000}" name="Grade A-B Percentage 2019" dataDxfId="2298"/>
    <tableColumn id="72" xr3:uid="{00000000-0010-0000-0200-000048000000}" name="Grade A-C Count 2019" dataDxfId="2297"/>
    <tableColumn id="73" xr3:uid="{00000000-0010-0000-0200-000049000000}" name="Grade A-C Percentage 2019" dataDxfId="2296"/>
    <tableColumn id="74" xr3:uid="{00000000-0010-0000-0200-00004A000000}" name="Grade A-D Count 2019" dataDxfId="2295"/>
    <tableColumn id="75" xr3:uid="{00000000-0010-0000-0200-00004B000000}" name="Grade A-D Percentage 2019" dataDxfId="2294"/>
    <tableColumn id="76" xr3:uid="{00000000-0010-0000-0200-00004C000000}" name="No Award Count 2019" dataDxfId="2293"/>
    <tableColumn id="77" xr3:uid="{00000000-0010-0000-0200-00004D000000}" name="No Award Percentage 2019" dataDxfId="2292"/>
    <tableColumn id="78" xr3:uid="{00000000-0010-0000-0200-00004E000000}" name="Entries 2019" dataDxfId="2291"/>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national_5_attainment_argyll_and_bute_council" displayName="table_4_provisional_national_5_attainment_argyll_and_bute_council" ref="A4:BZ60" totalsRowShown="0" dataDxfId="2290">
  <tableColumns count="78">
    <tableColumn id="1" xr3:uid="{00000000-0010-0000-0300-000001000000}" name="Subject" dataDxfId="2289"/>
    <tableColumn id="2" xr3:uid="{00000000-0010-0000-0300-000002000000}" name="Grade A Count 2025" dataDxfId="2288"/>
    <tableColumn id="3" xr3:uid="{00000000-0010-0000-0300-000003000000}" name="Grade A Percentage 2025" dataDxfId="2287"/>
    <tableColumn id="4" xr3:uid="{00000000-0010-0000-0300-000004000000}" name="Grade A-B Count 2025" dataDxfId="2286"/>
    <tableColumn id="5" xr3:uid="{00000000-0010-0000-0300-000005000000}" name="Grade A-B Percentage 2025" dataDxfId="2285"/>
    <tableColumn id="6" xr3:uid="{00000000-0010-0000-0300-000006000000}" name="Grade A-C Count 2025" dataDxfId="2284"/>
    <tableColumn id="7" xr3:uid="{00000000-0010-0000-0300-000007000000}" name="Grade A-C Percentage 2025" dataDxfId="2283"/>
    <tableColumn id="8" xr3:uid="{00000000-0010-0000-0300-000008000000}" name="Grade A-D Count 2025" dataDxfId="2282"/>
    <tableColumn id="9" xr3:uid="{00000000-0010-0000-0300-000009000000}" name="Grade A-D Percentage 2025" dataDxfId="2281"/>
    <tableColumn id="10" xr3:uid="{00000000-0010-0000-0300-00000A000000}" name="No Award Count 2025" dataDxfId="2280"/>
    <tableColumn id="11" xr3:uid="{00000000-0010-0000-0300-00000B000000}" name="No Award Percentage 2025" dataDxfId="2279"/>
    <tableColumn id="12" xr3:uid="{00000000-0010-0000-0300-00000C000000}" name="Entries 2025" dataDxfId="2278"/>
    <tableColumn id="13" xr3:uid="{00000000-0010-0000-0300-00000D000000}" name="Grade A Count 2024" dataDxfId="2277"/>
    <tableColumn id="14" xr3:uid="{00000000-0010-0000-0300-00000E000000}" name="Grade A Percentage 2024" dataDxfId="2276"/>
    <tableColumn id="15" xr3:uid="{00000000-0010-0000-0300-00000F000000}" name="Grade A-B Count 2024" dataDxfId="2275"/>
    <tableColumn id="16" xr3:uid="{00000000-0010-0000-0300-000010000000}" name="Grade A-B Percentage 2024" dataDxfId="2274"/>
    <tableColumn id="17" xr3:uid="{00000000-0010-0000-0300-000011000000}" name="Grade A-C Count 2024" dataDxfId="2273"/>
    <tableColumn id="18" xr3:uid="{00000000-0010-0000-0300-000012000000}" name="Grade A-C Percentage 2024" dataDxfId="2272"/>
    <tableColumn id="19" xr3:uid="{00000000-0010-0000-0300-000013000000}" name="Grade A-D Count 2024" dataDxfId="2271"/>
    <tableColumn id="20" xr3:uid="{00000000-0010-0000-0300-000014000000}" name="Grade A-D Percentage 2024" dataDxfId="2270"/>
    <tableColumn id="21" xr3:uid="{00000000-0010-0000-0300-000015000000}" name="No Award Count 2024" dataDxfId="2269"/>
    <tableColumn id="22" xr3:uid="{00000000-0010-0000-0300-000016000000}" name="No Award Percentage 2024" dataDxfId="2268"/>
    <tableColumn id="23" xr3:uid="{00000000-0010-0000-0300-000017000000}" name="Entries 2024" dataDxfId="2267"/>
    <tableColumn id="24" xr3:uid="{00000000-0010-0000-0300-000018000000}" name="Grade A Count 2023" dataDxfId="2266"/>
    <tableColumn id="25" xr3:uid="{00000000-0010-0000-0300-000019000000}" name="Grade A Percentage 2023" dataDxfId="2265"/>
    <tableColumn id="26" xr3:uid="{00000000-0010-0000-0300-00001A000000}" name="Grade A-B Count 2023" dataDxfId="2264"/>
    <tableColumn id="27" xr3:uid="{00000000-0010-0000-0300-00001B000000}" name="Grade A-B Percentage 2023" dataDxfId="2263"/>
    <tableColumn id="28" xr3:uid="{00000000-0010-0000-0300-00001C000000}" name="Grade A-C Count 2023" dataDxfId="2262"/>
    <tableColumn id="29" xr3:uid="{00000000-0010-0000-0300-00001D000000}" name="Grade A-C Percentage 2023" dataDxfId="2261"/>
    <tableColumn id="30" xr3:uid="{00000000-0010-0000-0300-00001E000000}" name="Grade A-D Count 2023" dataDxfId="2260"/>
    <tableColumn id="31" xr3:uid="{00000000-0010-0000-0300-00001F000000}" name="Grade A-D Percentage 2023" dataDxfId="2259"/>
    <tableColumn id="32" xr3:uid="{00000000-0010-0000-0300-000020000000}" name="No Award Count 2023" dataDxfId="2258"/>
    <tableColumn id="33" xr3:uid="{00000000-0010-0000-0300-000021000000}" name="No Award Percentage 2023" dataDxfId="2257"/>
    <tableColumn id="34" xr3:uid="{00000000-0010-0000-0300-000022000000}" name="Entries 2023" dataDxfId="2256"/>
    <tableColumn id="35" xr3:uid="{00000000-0010-0000-0300-000023000000}" name="Grade A Count 2022" dataDxfId="2255"/>
    <tableColumn id="36" xr3:uid="{00000000-0010-0000-0300-000024000000}" name="Grade A Percentage 2022" dataDxfId="2254"/>
    <tableColumn id="37" xr3:uid="{00000000-0010-0000-0300-000025000000}" name="Grade A-B Count 2022" dataDxfId="2253"/>
    <tableColumn id="38" xr3:uid="{00000000-0010-0000-0300-000026000000}" name="Grade A-B Percentage 2022" dataDxfId="2252"/>
    <tableColumn id="39" xr3:uid="{00000000-0010-0000-0300-000027000000}" name="Grade A-C Count 2022" dataDxfId="2251"/>
    <tableColumn id="40" xr3:uid="{00000000-0010-0000-0300-000028000000}" name="Grade A-C Percentage 2022" dataDxfId="2250"/>
    <tableColumn id="41" xr3:uid="{00000000-0010-0000-0300-000029000000}" name="Grade A-D Count 2022" dataDxfId="2249"/>
    <tableColumn id="42" xr3:uid="{00000000-0010-0000-0300-00002A000000}" name="Grade A-D Percentage 2022" dataDxfId="2248"/>
    <tableColumn id="43" xr3:uid="{00000000-0010-0000-0300-00002B000000}" name="No Award Count 2022" dataDxfId="2247"/>
    <tableColumn id="44" xr3:uid="{00000000-0010-0000-0300-00002C000000}" name="No Award Percentage 2022" dataDxfId="2246"/>
    <tableColumn id="45" xr3:uid="{00000000-0010-0000-0300-00002D000000}" name="Entries 2022" dataDxfId="2245"/>
    <tableColumn id="46" xr3:uid="{00000000-0010-0000-0300-00002E000000}" name="Grade A Count 2021" dataDxfId="2244"/>
    <tableColumn id="47" xr3:uid="{00000000-0010-0000-0300-00002F000000}" name="Grade A Percentage 2021" dataDxfId="2243"/>
    <tableColumn id="48" xr3:uid="{00000000-0010-0000-0300-000030000000}" name="Grade A-B Count 2021" dataDxfId="2242"/>
    <tableColumn id="49" xr3:uid="{00000000-0010-0000-0300-000031000000}" name="Grade A-B Percentage 2021" dataDxfId="2241"/>
    <tableColumn id="50" xr3:uid="{00000000-0010-0000-0300-000032000000}" name="Grade A-C Count 2021" dataDxfId="2240"/>
    <tableColumn id="51" xr3:uid="{00000000-0010-0000-0300-000033000000}" name="Grade A-C Percentage 2021" dataDxfId="2239"/>
    <tableColumn id="52" xr3:uid="{00000000-0010-0000-0300-000034000000}" name="Grade A-D Count 2021" dataDxfId="2238"/>
    <tableColumn id="53" xr3:uid="{00000000-0010-0000-0300-000035000000}" name="Grade A-D Percentage 2021" dataDxfId="2237"/>
    <tableColumn id="54" xr3:uid="{00000000-0010-0000-0300-000036000000}" name="No Award Count 2021" dataDxfId="2236"/>
    <tableColumn id="55" xr3:uid="{00000000-0010-0000-0300-000037000000}" name="No Award Percentage 2021" dataDxfId="2235"/>
    <tableColumn id="56" xr3:uid="{00000000-0010-0000-0300-000038000000}" name="Entries 2021" dataDxfId="2234"/>
    <tableColumn id="57" xr3:uid="{00000000-0010-0000-0300-000039000000}" name="Grade A Count 2020" dataDxfId="2233"/>
    <tableColumn id="58" xr3:uid="{00000000-0010-0000-0300-00003A000000}" name="Grade A Percentage 2020" dataDxfId="2232"/>
    <tableColumn id="59" xr3:uid="{00000000-0010-0000-0300-00003B000000}" name="Grade A-B Count 2020" dataDxfId="2231"/>
    <tableColumn id="60" xr3:uid="{00000000-0010-0000-0300-00003C000000}" name="Grade A-B Percentage 2020" dataDxfId="2230"/>
    <tableColumn id="61" xr3:uid="{00000000-0010-0000-0300-00003D000000}" name="Grade A-C Count 2020" dataDxfId="2229"/>
    <tableColumn id="62" xr3:uid="{00000000-0010-0000-0300-00003E000000}" name="Grade A-C Percentage 2020" dataDxfId="2228"/>
    <tableColumn id="63" xr3:uid="{00000000-0010-0000-0300-00003F000000}" name="Grade A-D Count 2020" dataDxfId="2227"/>
    <tableColumn id="64" xr3:uid="{00000000-0010-0000-0300-000040000000}" name="Grade A-D Percentage 2020" dataDxfId="2226"/>
    <tableColumn id="65" xr3:uid="{00000000-0010-0000-0300-000041000000}" name="No Award Count 2020" dataDxfId="2225"/>
    <tableColumn id="66" xr3:uid="{00000000-0010-0000-0300-000042000000}" name="No Award Percentage 2020" dataDxfId="2224"/>
    <tableColumn id="67" xr3:uid="{00000000-0010-0000-0300-000043000000}" name="Entries 2020" dataDxfId="2223"/>
    <tableColumn id="68" xr3:uid="{00000000-0010-0000-0300-000044000000}" name="Grade A Count 2019" dataDxfId="2222"/>
    <tableColumn id="69" xr3:uid="{00000000-0010-0000-0300-000045000000}" name="Grade A Percentage 2019" dataDxfId="2221"/>
    <tableColumn id="70" xr3:uid="{00000000-0010-0000-0300-000046000000}" name="Grade A-B Count 2019" dataDxfId="2220"/>
    <tableColumn id="71" xr3:uid="{00000000-0010-0000-0300-000047000000}" name="Grade A-B Percentage 2019" dataDxfId="2219"/>
    <tableColumn id="72" xr3:uid="{00000000-0010-0000-0300-000048000000}" name="Grade A-C Count 2019" dataDxfId="2218"/>
    <tableColumn id="73" xr3:uid="{00000000-0010-0000-0300-000049000000}" name="Grade A-C Percentage 2019" dataDxfId="2217"/>
    <tableColumn id="74" xr3:uid="{00000000-0010-0000-0300-00004A000000}" name="Grade A-D Count 2019" dataDxfId="2216"/>
    <tableColumn id="75" xr3:uid="{00000000-0010-0000-0300-00004B000000}" name="Grade A-D Percentage 2019" dataDxfId="2215"/>
    <tableColumn id="76" xr3:uid="{00000000-0010-0000-0300-00004C000000}" name="No Award Count 2019" dataDxfId="2214"/>
    <tableColumn id="77" xr3:uid="{00000000-0010-0000-0300-00004D000000}" name="No Award Percentage 2019" dataDxfId="2213"/>
    <tableColumn id="78" xr3:uid="{00000000-0010-0000-0300-00004E000000}" name="Entries 2019" dataDxfId="221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national_5_attainment_city_of_glasgow_council" displayName="table_5_provisional_national_5_attainment_city_of_glasgow_council" ref="A4:BZ60" totalsRowShown="0" dataDxfId="2211">
  <tableColumns count="78">
    <tableColumn id="1" xr3:uid="{00000000-0010-0000-0400-000001000000}" name="Subject" dataDxfId="2210"/>
    <tableColumn id="2" xr3:uid="{00000000-0010-0000-0400-000002000000}" name="Grade A Count 2025" dataDxfId="2209"/>
    <tableColumn id="3" xr3:uid="{00000000-0010-0000-0400-000003000000}" name="Grade A Percentage 2025" dataDxfId="2208"/>
    <tableColumn id="4" xr3:uid="{00000000-0010-0000-0400-000004000000}" name="Grade A-B Count 2025" dataDxfId="2207"/>
    <tableColumn id="5" xr3:uid="{00000000-0010-0000-0400-000005000000}" name="Grade A-B Percentage 2025" dataDxfId="2206"/>
    <tableColumn id="6" xr3:uid="{00000000-0010-0000-0400-000006000000}" name="Grade A-C Count 2025" dataDxfId="2205"/>
    <tableColumn id="7" xr3:uid="{00000000-0010-0000-0400-000007000000}" name="Grade A-C Percentage 2025" dataDxfId="2204"/>
    <tableColumn id="8" xr3:uid="{00000000-0010-0000-0400-000008000000}" name="Grade A-D Count 2025" dataDxfId="2203"/>
    <tableColumn id="9" xr3:uid="{00000000-0010-0000-0400-000009000000}" name="Grade A-D Percentage 2025" dataDxfId="2202"/>
    <tableColumn id="10" xr3:uid="{00000000-0010-0000-0400-00000A000000}" name="No Award Count 2025" dataDxfId="2201"/>
    <tableColumn id="11" xr3:uid="{00000000-0010-0000-0400-00000B000000}" name="No Award Percentage 2025" dataDxfId="2200"/>
    <tableColumn id="12" xr3:uid="{00000000-0010-0000-0400-00000C000000}" name="Entries 2025" dataDxfId="2199"/>
    <tableColumn id="13" xr3:uid="{00000000-0010-0000-0400-00000D000000}" name="Grade A Count 2024" dataDxfId="2198"/>
    <tableColumn id="14" xr3:uid="{00000000-0010-0000-0400-00000E000000}" name="Grade A Percentage 2024" dataDxfId="2197"/>
    <tableColumn id="15" xr3:uid="{00000000-0010-0000-0400-00000F000000}" name="Grade A-B Count 2024" dataDxfId="2196"/>
    <tableColumn id="16" xr3:uid="{00000000-0010-0000-0400-000010000000}" name="Grade A-B Percentage 2024" dataDxfId="2195"/>
    <tableColumn id="17" xr3:uid="{00000000-0010-0000-0400-000011000000}" name="Grade A-C Count 2024" dataDxfId="2194"/>
    <tableColumn id="18" xr3:uid="{00000000-0010-0000-0400-000012000000}" name="Grade A-C Percentage 2024" dataDxfId="2193"/>
    <tableColumn id="19" xr3:uid="{00000000-0010-0000-0400-000013000000}" name="Grade A-D Count 2024" dataDxfId="2192"/>
    <tableColumn id="20" xr3:uid="{00000000-0010-0000-0400-000014000000}" name="Grade A-D Percentage 2024" dataDxfId="2191"/>
    <tableColumn id="21" xr3:uid="{00000000-0010-0000-0400-000015000000}" name="No Award Count 2024" dataDxfId="2190"/>
    <tableColumn id="22" xr3:uid="{00000000-0010-0000-0400-000016000000}" name="No Award Percentage 2024" dataDxfId="2189"/>
    <tableColumn id="23" xr3:uid="{00000000-0010-0000-0400-000017000000}" name="Entries 2024" dataDxfId="2188"/>
    <tableColumn id="24" xr3:uid="{00000000-0010-0000-0400-000018000000}" name="Grade A Count 2023" dataDxfId="2187"/>
    <tableColumn id="25" xr3:uid="{00000000-0010-0000-0400-000019000000}" name="Grade A Percentage 2023" dataDxfId="2186"/>
    <tableColumn id="26" xr3:uid="{00000000-0010-0000-0400-00001A000000}" name="Grade A-B Count 2023" dataDxfId="2185"/>
    <tableColumn id="27" xr3:uid="{00000000-0010-0000-0400-00001B000000}" name="Grade A-B Percentage 2023" dataDxfId="2184"/>
    <tableColumn id="28" xr3:uid="{00000000-0010-0000-0400-00001C000000}" name="Grade A-C Count 2023" dataDxfId="2183"/>
    <tableColumn id="29" xr3:uid="{00000000-0010-0000-0400-00001D000000}" name="Grade A-C Percentage 2023" dataDxfId="2182"/>
    <tableColumn id="30" xr3:uid="{00000000-0010-0000-0400-00001E000000}" name="Grade A-D Count 2023" dataDxfId="2181"/>
    <tableColumn id="31" xr3:uid="{00000000-0010-0000-0400-00001F000000}" name="Grade A-D Percentage 2023" dataDxfId="2180"/>
    <tableColumn id="32" xr3:uid="{00000000-0010-0000-0400-000020000000}" name="No Award Count 2023" dataDxfId="2179"/>
    <tableColumn id="33" xr3:uid="{00000000-0010-0000-0400-000021000000}" name="No Award Percentage 2023" dataDxfId="2178"/>
    <tableColumn id="34" xr3:uid="{00000000-0010-0000-0400-000022000000}" name="Entries 2023" dataDxfId="2177"/>
    <tableColumn id="35" xr3:uid="{00000000-0010-0000-0400-000023000000}" name="Grade A Count 2022" dataDxfId="2176"/>
    <tableColumn id="36" xr3:uid="{00000000-0010-0000-0400-000024000000}" name="Grade A Percentage 2022" dataDxfId="2175"/>
    <tableColumn id="37" xr3:uid="{00000000-0010-0000-0400-000025000000}" name="Grade A-B Count 2022" dataDxfId="2174"/>
    <tableColumn id="38" xr3:uid="{00000000-0010-0000-0400-000026000000}" name="Grade A-B Percentage 2022" dataDxfId="2173"/>
    <tableColumn id="39" xr3:uid="{00000000-0010-0000-0400-000027000000}" name="Grade A-C Count 2022" dataDxfId="2172"/>
    <tableColumn id="40" xr3:uid="{00000000-0010-0000-0400-000028000000}" name="Grade A-C Percentage 2022" dataDxfId="2171"/>
    <tableColumn id="41" xr3:uid="{00000000-0010-0000-0400-000029000000}" name="Grade A-D Count 2022" dataDxfId="2170"/>
    <tableColumn id="42" xr3:uid="{00000000-0010-0000-0400-00002A000000}" name="Grade A-D Percentage 2022" dataDxfId="2169"/>
    <tableColumn id="43" xr3:uid="{00000000-0010-0000-0400-00002B000000}" name="No Award Count 2022" dataDxfId="2168"/>
    <tableColumn id="44" xr3:uid="{00000000-0010-0000-0400-00002C000000}" name="No Award Percentage 2022" dataDxfId="2167"/>
    <tableColumn id="45" xr3:uid="{00000000-0010-0000-0400-00002D000000}" name="Entries 2022" dataDxfId="2166"/>
    <tableColumn id="46" xr3:uid="{00000000-0010-0000-0400-00002E000000}" name="Grade A Count 2021" dataDxfId="2165"/>
    <tableColumn id="47" xr3:uid="{00000000-0010-0000-0400-00002F000000}" name="Grade A Percentage 2021" dataDxfId="2164"/>
    <tableColumn id="48" xr3:uid="{00000000-0010-0000-0400-000030000000}" name="Grade A-B Count 2021" dataDxfId="2163"/>
    <tableColumn id="49" xr3:uid="{00000000-0010-0000-0400-000031000000}" name="Grade A-B Percentage 2021" dataDxfId="2162"/>
    <tableColumn id="50" xr3:uid="{00000000-0010-0000-0400-000032000000}" name="Grade A-C Count 2021" dataDxfId="2161"/>
    <tableColumn id="51" xr3:uid="{00000000-0010-0000-0400-000033000000}" name="Grade A-C Percentage 2021" dataDxfId="2160"/>
    <tableColumn id="52" xr3:uid="{00000000-0010-0000-0400-000034000000}" name="Grade A-D Count 2021" dataDxfId="2159"/>
    <tableColumn id="53" xr3:uid="{00000000-0010-0000-0400-000035000000}" name="Grade A-D Percentage 2021" dataDxfId="2158"/>
    <tableColumn id="54" xr3:uid="{00000000-0010-0000-0400-000036000000}" name="No Award Count 2021" dataDxfId="2157"/>
    <tableColumn id="55" xr3:uid="{00000000-0010-0000-0400-000037000000}" name="No Award Percentage 2021" dataDxfId="2156"/>
    <tableColumn id="56" xr3:uid="{00000000-0010-0000-0400-000038000000}" name="Entries 2021" dataDxfId="2155"/>
    <tableColumn id="57" xr3:uid="{00000000-0010-0000-0400-000039000000}" name="Grade A Count 2020" dataDxfId="2154"/>
    <tableColumn id="58" xr3:uid="{00000000-0010-0000-0400-00003A000000}" name="Grade A Percentage 2020" dataDxfId="2153"/>
    <tableColumn id="59" xr3:uid="{00000000-0010-0000-0400-00003B000000}" name="Grade A-B Count 2020" dataDxfId="2152"/>
    <tableColumn id="60" xr3:uid="{00000000-0010-0000-0400-00003C000000}" name="Grade A-B Percentage 2020" dataDxfId="2151"/>
    <tableColumn id="61" xr3:uid="{00000000-0010-0000-0400-00003D000000}" name="Grade A-C Count 2020" dataDxfId="2150"/>
    <tableColumn id="62" xr3:uid="{00000000-0010-0000-0400-00003E000000}" name="Grade A-C Percentage 2020" dataDxfId="2149"/>
    <tableColumn id="63" xr3:uid="{00000000-0010-0000-0400-00003F000000}" name="Grade A-D Count 2020" dataDxfId="2148"/>
    <tableColumn id="64" xr3:uid="{00000000-0010-0000-0400-000040000000}" name="Grade A-D Percentage 2020" dataDxfId="2147"/>
    <tableColumn id="65" xr3:uid="{00000000-0010-0000-0400-000041000000}" name="No Award Count 2020" dataDxfId="2146"/>
    <tableColumn id="66" xr3:uid="{00000000-0010-0000-0400-000042000000}" name="No Award Percentage 2020" dataDxfId="2145"/>
    <tableColumn id="67" xr3:uid="{00000000-0010-0000-0400-000043000000}" name="Entries 2020" dataDxfId="2144"/>
    <tableColumn id="68" xr3:uid="{00000000-0010-0000-0400-000044000000}" name="Grade A Count 2019" dataDxfId="2143"/>
    <tableColumn id="69" xr3:uid="{00000000-0010-0000-0400-000045000000}" name="Grade A Percentage 2019" dataDxfId="2142"/>
    <tableColumn id="70" xr3:uid="{00000000-0010-0000-0400-000046000000}" name="Grade A-B Count 2019" dataDxfId="2141"/>
    <tableColumn id="71" xr3:uid="{00000000-0010-0000-0400-000047000000}" name="Grade A-B Percentage 2019" dataDxfId="2140"/>
    <tableColumn id="72" xr3:uid="{00000000-0010-0000-0400-000048000000}" name="Grade A-C Count 2019" dataDxfId="2139"/>
    <tableColumn id="73" xr3:uid="{00000000-0010-0000-0400-000049000000}" name="Grade A-C Percentage 2019" dataDxfId="2138"/>
    <tableColumn id="74" xr3:uid="{00000000-0010-0000-0400-00004A000000}" name="Grade A-D Count 2019" dataDxfId="2137"/>
    <tableColumn id="75" xr3:uid="{00000000-0010-0000-0400-00004B000000}" name="Grade A-D Percentage 2019" dataDxfId="2136"/>
    <tableColumn id="76" xr3:uid="{00000000-0010-0000-0400-00004C000000}" name="No Award Count 2019" dataDxfId="2135"/>
    <tableColumn id="77" xr3:uid="{00000000-0010-0000-0400-00004D000000}" name="No Award Percentage 2019" dataDxfId="2134"/>
    <tableColumn id="78" xr3:uid="{00000000-0010-0000-0400-00004E000000}" name="Entries 2019" dataDxfId="2133"/>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national_5_attainment_clackmannanshire_council" displayName="table_6_provisional_national_5_attainment_clackmannanshire_council" ref="A4:BZ60" totalsRowShown="0" dataDxfId="2132">
  <tableColumns count="78">
    <tableColumn id="1" xr3:uid="{00000000-0010-0000-0500-000001000000}" name="Subject" dataDxfId="2131"/>
    <tableColumn id="2" xr3:uid="{00000000-0010-0000-0500-000002000000}" name="Grade A Count 2025" dataDxfId="2130"/>
    <tableColumn id="3" xr3:uid="{00000000-0010-0000-0500-000003000000}" name="Grade A Percentage 2025" dataDxfId="2129"/>
    <tableColumn id="4" xr3:uid="{00000000-0010-0000-0500-000004000000}" name="Grade A-B Count 2025" dataDxfId="2128"/>
    <tableColumn id="5" xr3:uid="{00000000-0010-0000-0500-000005000000}" name="Grade A-B Percentage 2025" dataDxfId="2127"/>
    <tableColumn id="6" xr3:uid="{00000000-0010-0000-0500-000006000000}" name="Grade A-C Count 2025" dataDxfId="2126"/>
    <tableColumn id="7" xr3:uid="{00000000-0010-0000-0500-000007000000}" name="Grade A-C Percentage 2025" dataDxfId="2125"/>
    <tableColumn id="8" xr3:uid="{00000000-0010-0000-0500-000008000000}" name="Grade A-D Count 2025" dataDxfId="2124"/>
    <tableColumn id="9" xr3:uid="{00000000-0010-0000-0500-000009000000}" name="Grade A-D Percentage 2025" dataDxfId="2123"/>
    <tableColumn id="10" xr3:uid="{00000000-0010-0000-0500-00000A000000}" name="No Award Count 2025" dataDxfId="2122"/>
    <tableColumn id="11" xr3:uid="{00000000-0010-0000-0500-00000B000000}" name="No Award Percentage 2025" dataDxfId="2121"/>
    <tableColumn id="12" xr3:uid="{00000000-0010-0000-0500-00000C000000}" name="Entries 2025" dataDxfId="2120"/>
    <tableColumn id="13" xr3:uid="{00000000-0010-0000-0500-00000D000000}" name="Grade A Count 2024" dataDxfId="2119"/>
    <tableColumn id="14" xr3:uid="{00000000-0010-0000-0500-00000E000000}" name="Grade A Percentage 2024" dataDxfId="2118"/>
    <tableColumn id="15" xr3:uid="{00000000-0010-0000-0500-00000F000000}" name="Grade A-B Count 2024" dataDxfId="2117"/>
    <tableColumn id="16" xr3:uid="{00000000-0010-0000-0500-000010000000}" name="Grade A-B Percentage 2024" dataDxfId="2116"/>
    <tableColumn id="17" xr3:uid="{00000000-0010-0000-0500-000011000000}" name="Grade A-C Count 2024" dataDxfId="2115"/>
    <tableColumn id="18" xr3:uid="{00000000-0010-0000-0500-000012000000}" name="Grade A-C Percentage 2024" dataDxfId="2114"/>
    <tableColumn id="19" xr3:uid="{00000000-0010-0000-0500-000013000000}" name="Grade A-D Count 2024" dataDxfId="2113"/>
    <tableColumn id="20" xr3:uid="{00000000-0010-0000-0500-000014000000}" name="Grade A-D Percentage 2024" dataDxfId="2112"/>
    <tableColumn id="21" xr3:uid="{00000000-0010-0000-0500-000015000000}" name="No Award Count 2024" dataDxfId="2111"/>
    <tableColumn id="22" xr3:uid="{00000000-0010-0000-0500-000016000000}" name="No Award Percentage 2024" dataDxfId="2110"/>
    <tableColumn id="23" xr3:uid="{00000000-0010-0000-0500-000017000000}" name="Entries 2024" dataDxfId="2109"/>
    <tableColumn id="24" xr3:uid="{00000000-0010-0000-0500-000018000000}" name="Grade A Count 2023" dataDxfId="2108"/>
    <tableColumn id="25" xr3:uid="{00000000-0010-0000-0500-000019000000}" name="Grade A Percentage 2023" dataDxfId="2107"/>
    <tableColumn id="26" xr3:uid="{00000000-0010-0000-0500-00001A000000}" name="Grade A-B Count 2023" dataDxfId="2106"/>
    <tableColumn id="27" xr3:uid="{00000000-0010-0000-0500-00001B000000}" name="Grade A-B Percentage 2023" dataDxfId="2105"/>
    <tableColumn id="28" xr3:uid="{00000000-0010-0000-0500-00001C000000}" name="Grade A-C Count 2023" dataDxfId="2104"/>
    <tableColumn id="29" xr3:uid="{00000000-0010-0000-0500-00001D000000}" name="Grade A-C Percentage 2023" dataDxfId="2103"/>
    <tableColumn id="30" xr3:uid="{00000000-0010-0000-0500-00001E000000}" name="Grade A-D Count 2023" dataDxfId="2102"/>
    <tableColumn id="31" xr3:uid="{00000000-0010-0000-0500-00001F000000}" name="Grade A-D Percentage 2023" dataDxfId="2101"/>
    <tableColumn id="32" xr3:uid="{00000000-0010-0000-0500-000020000000}" name="No Award Count 2023" dataDxfId="2100"/>
    <tableColumn id="33" xr3:uid="{00000000-0010-0000-0500-000021000000}" name="No Award Percentage 2023" dataDxfId="2099"/>
    <tableColumn id="34" xr3:uid="{00000000-0010-0000-0500-000022000000}" name="Entries 2023" dataDxfId="2098"/>
    <tableColumn id="35" xr3:uid="{00000000-0010-0000-0500-000023000000}" name="Grade A Count 2022" dataDxfId="2097"/>
    <tableColumn id="36" xr3:uid="{00000000-0010-0000-0500-000024000000}" name="Grade A Percentage 2022" dataDxfId="2096"/>
    <tableColumn id="37" xr3:uid="{00000000-0010-0000-0500-000025000000}" name="Grade A-B Count 2022" dataDxfId="2095"/>
    <tableColumn id="38" xr3:uid="{00000000-0010-0000-0500-000026000000}" name="Grade A-B Percentage 2022" dataDxfId="2094"/>
    <tableColumn id="39" xr3:uid="{00000000-0010-0000-0500-000027000000}" name="Grade A-C Count 2022" dataDxfId="2093"/>
    <tableColumn id="40" xr3:uid="{00000000-0010-0000-0500-000028000000}" name="Grade A-C Percentage 2022" dataDxfId="2092"/>
    <tableColumn id="41" xr3:uid="{00000000-0010-0000-0500-000029000000}" name="Grade A-D Count 2022" dataDxfId="2091"/>
    <tableColumn id="42" xr3:uid="{00000000-0010-0000-0500-00002A000000}" name="Grade A-D Percentage 2022" dataDxfId="2090"/>
    <tableColumn id="43" xr3:uid="{00000000-0010-0000-0500-00002B000000}" name="No Award Count 2022" dataDxfId="2089"/>
    <tableColumn id="44" xr3:uid="{00000000-0010-0000-0500-00002C000000}" name="No Award Percentage 2022" dataDxfId="2088"/>
    <tableColumn id="45" xr3:uid="{00000000-0010-0000-0500-00002D000000}" name="Entries 2022" dataDxfId="2087"/>
    <tableColumn id="46" xr3:uid="{00000000-0010-0000-0500-00002E000000}" name="Grade A Count 2021" dataDxfId="2086"/>
    <tableColumn id="47" xr3:uid="{00000000-0010-0000-0500-00002F000000}" name="Grade A Percentage 2021" dataDxfId="2085"/>
    <tableColumn id="48" xr3:uid="{00000000-0010-0000-0500-000030000000}" name="Grade A-B Count 2021" dataDxfId="2084"/>
    <tableColumn id="49" xr3:uid="{00000000-0010-0000-0500-000031000000}" name="Grade A-B Percentage 2021" dataDxfId="2083"/>
    <tableColumn id="50" xr3:uid="{00000000-0010-0000-0500-000032000000}" name="Grade A-C Count 2021" dataDxfId="2082"/>
    <tableColumn id="51" xr3:uid="{00000000-0010-0000-0500-000033000000}" name="Grade A-C Percentage 2021" dataDxfId="2081"/>
    <tableColumn id="52" xr3:uid="{00000000-0010-0000-0500-000034000000}" name="Grade A-D Count 2021" dataDxfId="2080"/>
    <tableColumn id="53" xr3:uid="{00000000-0010-0000-0500-000035000000}" name="Grade A-D Percentage 2021" dataDxfId="2079"/>
    <tableColumn id="54" xr3:uid="{00000000-0010-0000-0500-000036000000}" name="No Award Count 2021" dataDxfId="2078"/>
    <tableColumn id="55" xr3:uid="{00000000-0010-0000-0500-000037000000}" name="No Award Percentage 2021" dataDxfId="2077"/>
    <tableColumn id="56" xr3:uid="{00000000-0010-0000-0500-000038000000}" name="Entries 2021" dataDxfId="2076"/>
    <tableColumn id="57" xr3:uid="{00000000-0010-0000-0500-000039000000}" name="Grade A Count 2020" dataDxfId="2075"/>
    <tableColumn id="58" xr3:uid="{00000000-0010-0000-0500-00003A000000}" name="Grade A Percentage 2020" dataDxfId="2074"/>
    <tableColumn id="59" xr3:uid="{00000000-0010-0000-0500-00003B000000}" name="Grade A-B Count 2020" dataDxfId="2073"/>
    <tableColumn id="60" xr3:uid="{00000000-0010-0000-0500-00003C000000}" name="Grade A-B Percentage 2020" dataDxfId="2072"/>
    <tableColumn id="61" xr3:uid="{00000000-0010-0000-0500-00003D000000}" name="Grade A-C Count 2020" dataDxfId="2071"/>
    <tableColumn id="62" xr3:uid="{00000000-0010-0000-0500-00003E000000}" name="Grade A-C Percentage 2020" dataDxfId="2070"/>
    <tableColumn id="63" xr3:uid="{00000000-0010-0000-0500-00003F000000}" name="Grade A-D Count 2020" dataDxfId="2069"/>
    <tableColumn id="64" xr3:uid="{00000000-0010-0000-0500-000040000000}" name="Grade A-D Percentage 2020" dataDxfId="2068"/>
    <tableColumn id="65" xr3:uid="{00000000-0010-0000-0500-000041000000}" name="No Award Count 2020" dataDxfId="2067"/>
    <tableColumn id="66" xr3:uid="{00000000-0010-0000-0500-000042000000}" name="No Award Percentage 2020" dataDxfId="2066"/>
    <tableColumn id="67" xr3:uid="{00000000-0010-0000-0500-000043000000}" name="Entries 2020" dataDxfId="2065"/>
    <tableColumn id="68" xr3:uid="{00000000-0010-0000-0500-000044000000}" name="Grade A Count 2019" dataDxfId="2064"/>
    <tableColumn id="69" xr3:uid="{00000000-0010-0000-0500-000045000000}" name="Grade A Percentage 2019" dataDxfId="2063"/>
    <tableColumn id="70" xr3:uid="{00000000-0010-0000-0500-000046000000}" name="Grade A-B Count 2019" dataDxfId="2062"/>
    <tableColumn id="71" xr3:uid="{00000000-0010-0000-0500-000047000000}" name="Grade A-B Percentage 2019" dataDxfId="2061"/>
    <tableColumn id="72" xr3:uid="{00000000-0010-0000-0500-000048000000}" name="Grade A-C Count 2019" dataDxfId="2060"/>
    <tableColumn id="73" xr3:uid="{00000000-0010-0000-0500-000049000000}" name="Grade A-C Percentage 2019" dataDxfId="2059"/>
    <tableColumn id="74" xr3:uid="{00000000-0010-0000-0500-00004A000000}" name="Grade A-D Count 2019" dataDxfId="2058"/>
    <tableColumn id="75" xr3:uid="{00000000-0010-0000-0500-00004B000000}" name="Grade A-D Percentage 2019" dataDxfId="2057"/>
    <tableColumn id="76" xr3:uid="{00000000-0010-0000-0500-00004C000000}" name="No Award Count 2019" dataDxfId="2056"/>
    <tableColumn id="77" xr3:uid="{00000000-0010-0000-0500-00004D000000}" name="No Award Percentage 2019" dataDxfId="2055"/>
    <tableColumn id="78" xr3:uid="{00000000-0010-0000-0500-00004E000000}" name="Entries 2019" dataDxfId="2054"/>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national_5_attainment_comhairle_nan_eilean_siar" displayName="table_7_provisional_national_5_attainment_comhairle_nan_eilean_siar" ref="A4:BZ60" totalsRowShown="0" dataDxfId="2053">
  <tableColumns count="78">
    <tableColumn id="1" xr3:uid="{00000000-0010-0000-0600-000001000000}" name="Subject" dataDxfId="2052"/>
    <tableColumn id="2" xr3:uid="{00000000-0010-0000-0600-000002000000}" name="Grade A Count 2025" dataDxfId="2051"/>
    <tableColumn id="3" xr3:uid="{00000000-0010-0000-0600-000003000000}" name="Grade A Percentage 2025" dataDxfId="2050"/>
    <tableColumn id="4" xr3:uid="{00000000-0010-0000-0600-000004000000}" name="Grade A-B Count 2025" dataDxfId="2049"/>
    <tableColumn id="5" xr3:uid="{00000000-0010-0000-0600-000005000000}" name="Grade A-B Percentage 2025" dataDxfId="2048"/>
    <tableColumn id="6" xr3:uid="{00000000-0010-0000-0600-000006000000}" name="Grade A-C Count 2025" dataDxfId="2047"/>
    <tableColumn id="7" xr3:uid="{00000000-0010-0000-0600-000007000000}" name="Grade A-C Percentage 2025" dataDxfId="2046"/>
    <tableColumn id="8" xr3:uid="{00000000-0010-0000-0600-000008000000}" name="Grade A-D Count 2025" dataDxfId="2045"/>
    <tableColumn id="9" xr3:uid="{00000000-0010-0000-0600-000009000000}" name="Grade A-D Percentage 2025" dataDxfId="2044"/>
    <tableColumn id="10" xr3:uid="{00000000-0010-0000-0600-00000A000000}" name="No Award Count 2025" dataDxfId="2043"/>
    <tableColumn id="11" xr3:uid="{00000000-0010-0000-0600-00000B000000}" name="No Award Percentage 2025" dataDxfId="2042"/>
    <tableColumn id="12" xr3:uid="{00000000-0010-0000-0600-00000C000000}" name="Entries 2025" dataDxfId="2041"/>
    <tableColumn id="13" xr3:uid="{00000000-0010-0000-0600-00000D000000}" name="Grade A Count 2024" dataDxfId="2040"/>
    <tableColumn id="14" xr3:uid="{00000000-0010-0000-0600-00000E000000}" name="Grade A Percentage 2024" dataDxfId="2039"/>
    <tableColumn id="15" xr3:uid="{00000000-0010-0000-0600-00000F000000}" name="Grade A-B Count 2024" dataDxfId="2038"/>
    <tableColumn id="16" xr3:uid="{00000000-0010-0000-0600-000010000000}" name="Grade A-B Percentage 2024" dataDxfId="2037"/>
    <tableColumn id="17" xr3:uid="{00000000-0010-0000-0600-000011000000}" name="Grade A-C Count 2024" dataDxfId="2036"/>
    <tableColumn id="18" xr3:uid="{00000000-0010-0000-0600-000012000000}" name="Grade A-C Percentage 2024" dataDxfId="2035"/>
    <tableColumn id="19" xr3:uid="{00000000-0010-0000-0600-000013000000}" name="Grade A-D Count 2024" dataDxfId="2034"/>
    <tableColumn id="20" xr3:uid="{00000000-0010-0000-0600-000014000000}" name="Grade A-D Percentage 2024" dataDxfId="2033"/>
    <tableColumn id="21" xr3:uid="{00000000-0010-0000-0600-000015000000}" name="No Award Count 2024" dataDxfId="2032"/>
    <tableColumn id="22" xr3:uid="{00000000-0010-0000-0600-000016000000}" name="No Award Percentage 2024" dataDxfId="2031"/>
    <tableColumn id="23" xr3:uid="{00000000-0010-0000-0600-000017000000}" name="Entries 2024" dataDxfId="2030"/>
    <tableColumn id="24" xr3:uid="{00000000-0010-0000-0600-000018000000}" name="Grade A Count 2023" dataDxfId="2029"/>
    <tableColumn id="25" xr3:uid="{00000000-0010-0000-0600-000019000000}" name="Grade A Percentage 2023" dataDxfId="2028"/>
    <tableColumn id="26" xr3:uid="{00000000-0010-0000-0600-00001A000000}" name="Grade A-B Count 2023" dataDxfId="2027"/>
    <tableColumn id="27" xr3:uid="{00000000-0010-0000-0600-00001B000000}" name="Grade A-B Percentage 2023" dataDxfId="2026"/>
    <tableColumn id="28" xr3:uid="{00000000-0010-0000-0600-00001C000000}" name="Grade A-C Count 2023" dataDxfId="2025"/>
    <tableColumn id="29" xr3:uid="{00000000-0010-0000-0600-00001D000000}" name="Grade A-C Percentage 2023" dataDxfId="2024"/>
    <tableColumn id="30" xr3:uid="{00000000-0010-0000-0600-00001E000000}" name="Grade A-D Count 2023" dataDxfId="2023"/>
    <tableColumn id="31" xr3:uid="{00000000-0010-0000-0600-00001F000000}" name="Grade A-D Percentage 2023" dataDxfId="2022"/>
    <tableColumn id="32" xr3:uid="{00000000-0010-0000-0600-000020000000}" name="No Award Count 2023" dataDxfId="2021"/>
    <tableColumn id="33" xr3:uid="{00000000-0010-0000-0600-000021000000}" name="No Award Percentage 2023" dataDxfId="2020"/>
    <tableColumn id="34" xr3:uid="{00000000-0010-0000-0600-000022000000}" name="Entries 2023" dataDxfId="2019"/>
    <tableColumn id="35" xr3:uid="{00000000-0010-0000-0600-000023000000}" name="Grade A Count 2022" dataDxfId="2018"/>
    <tableColumn id="36" xr3:uid="{00000000-0010-0000-0600-000024000000}" name="Grade A Percentage 2022" dataDxfId="2017"/>
    <tableColumn id="37" xr3:uid="{00000000-0010-0000-0600-000025000000}" name="Grade A-B Count 2022" dataDxfId="2016"/>
    <tableColumn id="38" xr3:uid="{00000000-0010-0000-0600-000026000000}" name="Grade A-B Percentage 2022" dataDxfId="2015"/>
    <tableColumn id="39" xr3:uid="{00000000-0010-0000-0600-000027000000}" name="Grade A-C Count 2022" dataDxfId="2014"/>
    <tableColumn id="40" xr3:uid="{00000000-0010-0000-0600-000028000000}" name="Grade A-C Percentage 2022" dataDxfId="2013"/>
    <tableColumn id="41" xr3:uid="{00000000-0010-0000-0600-000029000000}" name="Grade A-D Count 2022" dataDxfId="2012"/>
    <tableColumn id="42" xr3:uid="{00000000-0010-0000-0600-00002A000000}" name="Grade A-D Percentage 2022" dataDxfId="2011"/>
    <tableColumn id="43" xr3:uid="{00000000-0010-0000-0600-00002B000000}" name="No Award Count 2022" dataDxfId="2010"/>
    <tableColumn id="44" xr3:uid="{00000000-0010-0000-0600-00002C000000}" name="No Award Percentage 2022" dataDxfId="2009"/>
    <tableColumn id="45" xr3:uid="{00000000-0010-0000-0600-00002D000000}" name="Entries 2022" dataDxfId="2008"/>
    <tableColumn id="46" xr3:uid="{00000000-0010-0000-0600-00002E000000}" name="Grade A Count 2021" dataDxfId="2007"/>
    <tableColumn id="47" xr3:uid="{00000000-0010-0000-0600-00002F000000}" name="Grade A Percentage 2021" dataDxfId="2006"/>
    <tableColumn id="48" xr3:uid="{00000000-0010-0000-0600-000030000000}" name="Grade A-B Count 2021" dataDxfId="2005"/>
    <tableColumn id="49" xr3:uid="{00000000-0010-0000-0600-000031000000}" name="Grade A-B Percentage 2021" dataDxfId="2004"/>
    <tableColumn id="50" xr3:uid="{00000000-0010-0000-0600-000032000000}" name="Grade A-C Count 2021" dataDxfId="2003"/>
    <tableColumn id="51" xr3:uid="{00000000-0010-0000-0600-000033000000}" name="Grade A-C Percentage 2021" dataDxfId="2002"/>
    <tableColumn id="52" xr3:uid="{00000000-0010-0000-0600-000034000000}" name="Grade A-D Count 2021" dataDxfId="2001"/>
    <tableColumn id="53" xr3:uid="{00000000-0010-0000-0600-000035000000}" name="Grade A-D Percentage 2021" dataDxfId="2000"/>
    <tableColumn id="54" xr3:uid="{00000000-0010-0000-0600-000036000000}" name="No Award Count 2021" dataDxfId="1999"/>
    <tableColumn id="55" xr3:uid="{00000000-0010-0000-0600-000037000000}" name="No Award Percentage 2021" dataDxfId="1998"/>
    <tableColumn id="56" xr3:uid="{00000000-0010-0000-0600-000038000000}" name="Entries 2021" dataDxfId="1997"/>
    <tableColumn id="57" xr3:uid="{00000000-0010-0000-0600-000039000000}" name="Grade A Count 2020" dataDxfId="1996"/>
    <tableColumn id="58" xr3:uid="{00000000-0010-0000-0600-00003A000000}" name="Grade A Percentage 2020" dataDxfId="1995"/>
    <tableColumn id="59" xr3:uid="{00000000-0010-0000-0600-00003B000000}" name="Grade A-B Count 2020" dataDxfId="1994"/>
    <tableColumn id="60" xr3:uid="{00000000-0010-0000-0600-00003C000000}" name="Grade A-B Percentage 2020" dataDxfId="1993"/>
    <tableColumn id="61" xr3:uid="{00000000-0010-0000-0600-00003D000000}" name="Grade A-C Count 2020" dataDxfId="1992"/>
    <tableColumn id="62" xr3:uid="{00000000-0010-0000-0600-00003E000000}" name="Grade A-C Percentage 2020" dataDxfId="1991"/>
    <tableColumn id="63" xr3:uid="{00000000-0010-0000-0600-00003F000000}" name="Grade A-D Count 2020" dataDxfId="1990"/>
    <tableColumn id="64" xr3:uid="{00000000-0010-0000-0600-000040000000}" name="Grade A-D Percentage 2020" dataDxfId="1989"/>
    <tableColumn id="65" xr3:uid="{00000000-0010-0000-0600-000041000000}" name="No Award Count 2020" dataDxfId="1988"/>
    <tableColumn id="66" xr3:uid="{00000000-0010-0000-0600-000042000000}" name="No Award Percentage 2020" dataDxfId="1987"/>
    <tableColumn id="67" xr3:uid="{00000000-0010-0000-0600-000043000000}" name="Entries 2020" dataDxfId="1986"/>
    <tableColumn id="68" xr3:uid="{00000000-0010-0000-0600-000044000000}" name="Grade A Count 2019" dataDxfId="1985"/>
    <tableColumn id="69" xr3:uid="{00000000-0010-0000-0600-000045000000}" name="Grade A Percentage 2019" dataDxfId="1984"/>
    <tableColumn id="70" xr3:uid="{00000000-0010-0000-0600-000046000000}" name="Grade A-B Count 2019" dataDxfId="1983"/>
    <tableColumn id="71" xr3:uid="{00000000-0010-0000-0600-000047000000}" name="Grade A-B Percentage 2019" dataDxfId="1982"/>
    <tableColumn id="72" xr3:uid="{00000000-0010-0000-0600-000048000000}" name="Grade A-C Count 2019" dataDxfId="1981"/>
    <tableColumn id="73" xr3:uid="{00000000-0010-0000-0600-000049000000}" name="Grade A-C Percentage 2019" dataDxfId="1980"/>
    <tableColumn id="74" xr3:uid="{00000000-0010-0000-0600-00004A000000}" name="Grade A-D Count 2019" dataDxfId="1979"/>
    <tableColumn id="75" xr3:uid="{00000000-0010-0000-0600-00004B000000}" name="Grade A-D Percentage 2019" dataDxfId="1978"/>
    <tableColumn id="76" xr3:uid="{00000000-0010-0000-0600-00004C000000}" name="No Award Count 2019" dataDxfId="1977"/>
    <tableColumn id="77" xr3:uid="{00000000-0010-0000-0600-00004D000000}" name="No Award Percentage 2019" dataDxfId="1976"/>
    <tableColumn id="78" xr3:uid="{00000000-0010-0000-0600-00004E000000}" name="Entries 2019" dataDxfId="1975"/>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national_5_attainment_dumfries_and_galloway_council" displayName="table_8_provisional_national_5_attainment_dumfries_and_galloway_council" ref="A4:BZ60" totalsRowShown="0" dataDxfId="1974">
  <tableColumns count="78">
    <tableColumn id="1" xr3:uid="{00000000-0010-0000-0700-000001000000}" name="Subject" dataDxfId="1973"/>
    <tableColumn id="2" xr3:uid="{00000000-0010-0000-0700-000002000000}" name="Grade A Count 2025" dataDxfId="1972"/>
    <tableColumn id="3" xr3:uid="{00000000-0010-0000-0700-000003000000}" name="Grade A Percentage 2025" dataDxfId="1971"/>
    <tableColumn id="4" xr3:uid="{00000000-0010-0000-0700-000004000000}" name="Grade A-B Count 2025" dataDxfId="1970"/>
    <tableColumn id="5" xr3:uid="{00000000-0010-0000-0700-000005000000}" name="Grade A-B Percentage 2025" dataDxfId="1969"/>
    <tableColumn id="6" xr3:uid="{00000000-0010-0000-0700-000006000000}" name="Grade A-C Count 2025" dataDxfId="1968"/>
    <tableColumn id="7" xr3:uid="{00000000-0010-0000-0700-000007000000}" name="Grade A-C Percentage 2025" dataDxfId="1967"/>
    <tableColumn id="8" xr3:uid="{00000000-0010-0000-0700-000008000000}" name="Grade A-D Count 2025" dataDxfId="1966"/>
    <tableColumn id="9" xr3:uid="{00000000-0010-0000-0700-000009000000}" name="Grade A-D Percentage 2025" dataDxfId="1965"/>
    <tableColumn id="10" xr3:uid="{00000000-0010-0000-0700-00000A000000}" name="No Award Count 2025" dataDxfId="1964"/>
    <tableColumn id="11" xr3:uid="{00000000-0010-0000-0700-00000B000000}" name="No Award Percentage 2025" dataDxfId="1963"/>
    <tableColumn id="12" xr3:uid="{00000000-0010-0000-0700-00000C000000}" name="Entries 2025" dataDxfId="1962"/>
    <tableColumn id="13" xr3:uid="{00000000-0010-0000-0700-00000D000000}" name="Grade A Count 2024" dataDxfId="1961"/>
    <tableColumn id="14" xr3:uid="{00000000-0010-0000-0700-00000E000000}" name="Grade A Percentage 2024" dataDxfId="1960"/>
    <tableColumn id="15" xr3:uid="{00000000-0010-0000-0700-00000F000000}" name="Grade A-B Count 2024" dataDxfId="1959"/>
    <tableColumn id="16" xr3:uid="{00000000-0010-0000-0700-000010000000}" name="Grade A-B Percentage 2024" dataDxfId="1958"/>
    <tableColumn id="17" xr3:uid="{00000000-0010-0000-0700-000011000000}" name="Grade A-C Count 2024" dataDxfId="1957"/>
    <tableColumn id="18" xr3:uid="{00000000-0010-0000-0700-000012000000}" name="Grade A-C Percentage 2024" dataDxfId="1956"/>
    <tableColumn id="19" xr3:uid="{00000000-0010-0000-0700-000013000000}" name="Grade A-D Count 2024" dataDxfId="1955"/>
    <tableColumn id="20" xr3:uid="{00000000-0010-0000-0700-000014000000}" name="Grade A-D Percentage 2024" dataDxfId="1954"/>
    <tableColumn id="21" xr3:uid="{00000000-0010-0000-0700-000015000000}" name="No Award Count 2024" dataDxfId="1953"/>
    <tableColumn id="22" xr3:uid="{00000000-0010-0000-0700-000016000000}" name="No Award Percentage 2024" dataDxfId="1952"/>
    <tableColumn id="23" xr3:uid="{00000000-0010-0000-0700-000017000000}" name="Entries 2024" dataDxfId="1951"/>
    <tableColumn id="24" xr3:uid="{00000000-0010-0000-0700-000018000000}" name="Grade A Count 2023" dataDxfId="1950"/>
    <tableColumn id="25" xr3:uid="{00000000-0010-0000-0700-000019000000}" name="Grade A Percentage 2023" dataDxfId="1949"/>
    <tableColumn id="26" xr3:uid="{00000000-0010-0000-0700-00001A000000}" name="Grade A-B Count 2023" dataDxfId="1948"/>
    <tableColumn id="27" xr3:uid="{00000000-0010-0000-0700-00001B000000}" name="Grade A-B Percentage 2023" dataDxfId="1947"/>
    <tableColumn id="28" xr3:uid="{00000000-0010-0000-0700-00001C000000}" name="Grade A-C Count 2023" dataDxfId="1946"/>
    <tableColumn id="29" xr3:uid="{00000000-0010-0000-0700-00001D000000}" name="Grade A-C Percentage 2023" dataDxfId="1945"/>
    <tableColumn id="30" xr3:uid="{00000000-0010-0000-0700-00001E000000}" name="Grade A-D Count 2023" dataDxfId="1944"/>
    <tableColumn id="31" xr3:uid="{00000000-0010-0000-0700-00001F000000}" name="Grade A-D Percentage 2023" dataDxfId="1943"/>
    <tableColumn id="32" xr3:uid="{00000000-0010-0000-0700-000020000000}" name="No Award Count 2023" dataDxfId="1942"/>
    <tableColumn id="33" xr3:uid="{00000000-0010-0000-0700-000021000000}" name="No Award Percentage 2023" dataDxfId="1941"/>
    <tableColumn id="34" xr3:uid="{00000000-0010-0000-0700-000022000000}" name="Entries 2023" dataDxfId="1940"/>
    <tableColumn id="35" xr3:uid="{00000000-0010-0000-0700-000023000000}" name="Grade A Count 2022" dataDxfId="1939"/>
    <tableColumn id="36" xr3:uid="{00000000-0010-0000-0700-000024000000}" name="Grade A Percentage 2022" dataDxfId="1938"/>
    <tableColumn id="37" xr3:uid="{00000000-0010-0000-0700-000025000000}" name="Grade A-B Count 2022" dataDxfId="1937"/>
    <tableColumn id="38" xr3:uid="{00000000-0010-0000-0700-000026000000}" name="Grade A-B Percentage 2022" dataDxfId="1936"/>
    <tableColumn id="39" xr3:uid="{00000000-0010-0000-0700-000027000000}" name="Grade A-C Count 2022" dataDxfId="1935"/>
    <tableColumn id="40" xr3:uid="{00000000-0010-0000-0700-000028000000}" name="Grade A-C Percentage 2022" dataDxfId="1934"/>
    <tableColumn id="41" xr3:uid="{00000000-0010-0000-0700-000029000000}" name="Grade A-D Count 2022" dataDxfId="1933"/>
    <tableColumn id="42" xr3:uid="{00000000-0010-0000-0700-00002A000000}" name="Grade A-D Percentage 2022" dataDxfId="1932"/>
    <tableColumn id="43" xr3:uid="{00000000-0010-0000-0700-00002B000000}" name="No Award Count 2022" dataDxfId="1931"/>
    <tableColumn id="44" xr3:uid="{00000000-0010-0000-0700-00002C000000}" name="No Award Percentage 2022" dataDxfId="1930"/>
    <tableColumn id="45" xr3:uid="{00000000-0010-0000-0700-00002D000000}" name="Entries 2022" dataDxfId="1929"/>
    <tableColumn id="46" xr3:uid="{00000000-0010-0000-0700-00002E000000}" name="Grade A Count 2021" dataDxfId="1928"/>
    <tableColumn id="47" xr3:uid="{00000000-0010-0000-0700-00002F000000}" name="Grade A Percentage 2021" dataDxfId="1927"/>
    <tableColumn id="48" xr3:uid="{00000000-0010-0000-0700-000030000000}" name="Grade A-B Count 2021" dataDxfId="1926"/>
    <tableColumn id="49" xr3:uid="{00000000-0010-0000-0700-000031000000}" name="Grade A-B Percentage 2021" dataDxfId="1925"/>
    <tableColumn id="50" xr3:uid="{00000000-0010-0000-0700-000032000000}" name="Grade A-C Count 2021" dataDxfId="1924"/>
    <tableColumn id="51" xr3:uid="{00000000-0010-0000-0700-000033000000}" name="Grade A-C Percentage 2021" dataDxfId="1923"/>
    <tableColumn id="52" xr3:uid="{00000000-0010-0000-0700-000034000000}" name="Grade A-D Count 2021" dataDxfId="1922"/>
    <tableColumn id="53" xr3:uid="{00000000-0010-0000-0700-000035000000}" name="Grade A-D Percentage 2021" dataDxfId="1921"/>
    <tableColumn id="54" xr3:uid="{00000000-0010-0000-0700-000036000000}" name="No Award Count 2021" dataDxfId="1920"/>
    <tableColumn id="55" xr3:uid="{00000000-0010-0000-0700-000037000000}" name="No Award Percentage 2021" dataDxfId="1919"/>
    <tableColumn id="56" xr3:uid="{00000000-0010-0000-0700-000038000000}" name="Entries 2021" dataDxfId="1918"/>
    <tableColumn id="57" xr3:uid="{00000000-0010-0000-0700-000039000000}" name="Grade A Count 2020" dataDxfId="1917"/>
    <tableColumn id="58" xr3:uid="{00000000-0010-0000-0700-00003A000000}" name="Grade A Percentage 2020" dataDxfId="1916"/>
    <tableColumn id="59" xr3:uid="{00000000-0010-0000-0700-00003B000000}" name="Grade A-B Count 2020" dataDxfId="1915"/>
    <tableColumn id="60" xr3:uid="{00000000-0010-0000-0700-00003C000000}" name="Grade A-B Percentage 2020" dataDxfId="1914"/>
    <tableColumn id="61" xr3:uid="{00000000-0010-0000-0700-00003D000000}" name="Grade A-C Count 2020" dataDxfId="1913"/>
    <tableColumn id="62" xr3:uid="{00000000-0010-0000-0700-00003E000000}" name="Grade A-C Percentage 2020" dataDxfId="1912"/>
    <tableColumn id="63" xr3:uid="{00000000-0010-0000-0700-00003F000000}" name="Grade A-D Count 2020" dataDxfId="1911"/>
    <tableColumn id="64" xr3:uid="{00000000-0010-0000-0700-000040000000}" name="Grade A-D Percentage 2020" dataDxfId="1910"/>
    <tableColumn id="65" xr3:uid="{00000000-0010-0000-0700-000041000000}" name="No Award Count 2020" dataDxfId="1909"/>
    <tableColumn id="66" xr3:uid="{00000000-0010-0000-0700-000042000000}" name="No Award Percentage 2020" dataDxfId="1908"/>
    <tableColumn id="67" xr3:uid="{00000000-0010-0000-0700-000043000000}" name="Entries 2020" dataDxfId="1907"/>
    <tableColumn id="68" xr3:uid="{00000000-0010-0000-0700-000044000000}" name="Grade A Count 2019" dataDxfId="1906"/>
    <tableColumn id="69" xr3:uid="{00000000-0010-0000-0700-000045000000}" name="Grade A Percentage 2019" dataDxfId="1905"/>
    <tableColumn id="70" xr3:uid="{00000000-0010-0000-0700-000046000000}" name="Grade A-B Count 2019" dataDxfId="1904"/>
    <tableColumn id="71" xr3:uid="{00000000-0010-0000-0700-000047000000}" name="Grade A-B Percentage 2019" dataDxfId="1903"/>
    <tableColumn id="72" xr3:uid="{00000000-0010-0000-0700-000048000000}" name="Grade A-C Count 2019" dataDxfId="1902"/>
    <tableColumn id="73" xr3:uid="{00000000-0010-0000-0700-000049000000}" name="Grade A-C Percentage 2019" dataDxfId="1901"/>
    <tableColumn id="74" xr3:uid="{00000000-0010-0000-0700-00004A000000}" name="Grade A-D Count 2019" dataDxfId="1900"/>
    <tableColumn id="75" xr3:uid="{00000000-0010-0000-0700-00004B000000}" name="Grade A-D Percentage 2019" dataDxfId="1899"/>
    <tableColumn id="76" xr3:uid="{00000000-0010-0000-0700-00004C000000}" name="No Award Count 2019" dataDxfId="1898"/>
    <tableColumn id="77" xr3:uid="{00000000-0010-0000-0700-00004D000000}" name="No Award Percentage 2019" dataDxfId="1897"/>
    <tableColumn id="78" xr3:uid="{00000000-0010-0000-0700-00004E000000}" name="Entries 2019" dataDxfId="1896"/>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national_5_attainment_dundee_city_council" displayName="table_9_provisional_national_5_attainment_dundee_city_council" ref="A4:BZ60" totalsRowShown="0" dataDxfId="1895">
  <tableColumns count="78">
    <tableColumn id="1" xr3:uid="{00000000-0010-0000-0800-000001000000}" name="Subject" dataDxfId="1894"/>
    <tableColumn id="2" xr3:uid="{00000000-0010-0000-0800-000002000000}" name="Grade A Count 2025" dataDxfId="1893"/>
    <tableColumn id="3" xr3:uid="{00000000-0010-0000-0800-000003000000}" name="Grade A Percentage 2025" dataDxfId="1892"/>
    <tableColumn id="4" xr3:uid="{00000000-0010-0000-0800-000004000000}" name="Grade A-B Count 2025" dataDxfId="1891"/>
    <tableColumn id="5" xr3:uid="{00000000-0010-0000-0800-000005000000}" name="Grade A-B Percentage 2025" dataDxfId="1890"/>
    <tableColumn id="6" xr3:uid="{00000000-0010-0000-0800-000006000000}" name="Grade A-C Count 2025" dataDxfId="1889"/>
    <tableColumn id="7" xr3:uid="{00000000-0010-0000-0800-000007000000}" name="Grade A-C Percentage 2025" dataDxfId="1888"/>
    <tableColumn id="8" xr3:uid="{00000000-0010-0000-0800-000008000000}" name="Grade A-D Count 2025" dataDxfId="1887"/>
    <tableColumn id="9" xr3:uid="{00000000-0010-0000-0800-000009000000}" name="Grade A-D Percentage 2025" dataDxfId="1886"/>
    <tableColumn id="10" xr3:uid="{00000000-0010-0000-0800-00000A000000}" name="No Award Count 2025" dataDxfId="1885"/>
    <tableColumn id="11" xr3:uid="{00000000-0010-0000-0800-00000B000000}" name="No Award Percentage 2025" dataDxfId="1884"/>
    <tableColumn id="12" xr3:uid="{00000000-0010-0000-0800-00000C000000}" name="Entries 2025" dataDxfId="1883"/>
    <tableColumn id="13" xr3:uid="{00000000-0010-0000-0800-00000D000000}" name="Grade A Count 2024" dataDxfId="1882"/>
    <tableColumn id="14" xr3:uid="{00000000-0010-0000-0800-00000E000000}" name="Grade A Percentage 2024" dataDxfId="1881"/>
    <tableColumn id="15" xr3:uid="{00000000-0010-0000-0800-00000F000000}" name="Grade A-B Count 2024" dataDxfId="1880"/>
    <tableColumn id="16" xr3:uid="{00000000-0010-0000-0800-000010000000}" name="Grade A-B Percentage 2024" dataDxfId="1879"/>
    <tableColumn id="17" xr3:uid="{00000000-0010-0000-0800-000011000000}" name="Grade A-C Count 2024" dataDxfId="1878"/>
    <tableColumn id="18" xr3:uid="{00000000-0010-0000-0800-000012000000}" name="Grade A-C Percentage 2024" dataDxfId="1877"/>
    <tableColumn id="19" xr3:uid="{00000000-0010-0000-0800-000013000000}" name="Grade A-D Count 2024" dataDxfId="1876"/>
    <tableColumn id="20" xr3:uid="{00000000-0010-0000-0800-000014000000}" name="Grade A-D Percentage 2024" dataDxfId="1875"/>
    <tableColumn id="21" xr3:uid="{00000000-0010-0000-0800-000015000000}" name="No Award Count 2024" dataDxfId="1874"/>
    <tableColumn id="22" xr3:uid="{00000000-0010-0000-0800-000016000000}" name="No Award Percentage 2024" dataDxfId="1873"/>
    <tableColumn id="23" xr3:uid="{00000000-0010-0000-0800-000017000000}" name="Entries 2024" dataDxfId="1872"/>
    <tableColumn id="24" xr3:uid="{00000000-0010-0000-0800-000018000000}" name="Grade A Count 2023" dataDxfId="1871"/>
    <tableColumn id="25" xr3:uid="{00000000-0010-0000-0800-000019000000}" name="Grade A Percentage 2023" dataDxfId="1870"/>
    <tableColumn id="26" xr3:uid="{00000000-0010-0000-0800-00001A000000}" name="Grade A-B Count 2023" dataDxfId="1869"/>
    <tableColumn id="27" xr3:uid="{00000000-0010-0000-0800-00001B000000}" name="Grade A-B Percentage 2023" dataDxfId="1868"/>
    <tableColumn id="28" xr3:uid="{00000000-0010-0000-0800-00001C000000}" name="Grade A-C Count 2023" dataDxfId="1867"/>
    <tableColumn id="29" xr3:uid="{00000000-0010-0000-0800-00001D000000}" name="Grade A-C Percentage 2023" dataDxfId="1866"/>
    <tableColumn id="30" xr3:uid="{00000000-0010-0000-0800-00001E000000}" name="Grade A-D Count 2023" dataDxfId="1865"/>
    <tableColumn id="31" xr3:uid="{00000000-0010-0000-0800-00001F000000}" name="Grade A-D Percentage 2023" dataDxfId="1864"/>
    <tableColumn id="32" xr3:uid="{00000000-0010-0000-0800-000020000000}" name="No Award Count 2023" dataDxfId="1863"/>
    <tableColumn id="33" xr3:uid="{00000000-0010-0000-0800-000021000000}" name="No Award Percentage 2023" dataDxfId="1862"/>
    <tableColumn id="34" xr3:uid="{00000000-0010-0000-0800-000022000000}" name="Entries 2023" dataDxfId="1861"/>
    <tableColumn id="35" xr3:uid="{00000000-0010-0000-0800-000023000000}" name="Grade A Count 2022" dataDxfId="1860"/>
    <tableColumn id="36" xr3:uid="{00000000-0010-0000-0800-000024000000}" name="Grade A Percentage 2022" dataDxfId="1859"/>
    <tableColumn id="37" xr3:uid="{00000000-0010-0000-0800-000025000000}" name="Grade A-B Count 2022" dataDxfId="1858"/>
    <tableColumn id="38" xr3:uid="{00000000-0010-0000-0800-000026000000}" name="Grade A-B Percentage 2022" dataDxfId="1857"/>
    <tableColumn id="39" xr3:uid="{00000000-0010-0000-0800-000027000000}" name="Grade A-C Count 2022" dataDxfId="1856"/>
    <tableColumn id="40" xr3:uid="{00000000-0010-0000-0800-000028000000}" name="Grade A-C Percentage 2022" dataDxfId="1855"/>
    <tableColumn id="41" xr3:uid="{00000000-0010-0000-0800-000029000000}" name="Grade A-D Count 2022" dataDxfId="1854"/>
    <tableColumn id="42" xr3:uid="{00000000-0010-0000-0800-00002A000000}" name="Grade A-D Percentage 2022" dataDxfId="1853"/>
    <tableColumn id="43" xr3:uid="{00000000-0010-0000-0800-00002B000000}" name="No Award Count 2022" dataDxfId="1852"/>
    <tableColumn id="44" xr3:uid="{00000000-0010-0000-0800-00002C000000}" name="No Award Percentage 2022" dataDxfId="1851"/>
    <tableColumn id="45" xr3:uid="{00000000-0010-0000-0800-00002D000000}" name="Entries 2022" dataDxfId="1850"/>
    <tableColumn id="46" xr3:uid="{00000000-0010-0000-0800-00002E000000}" name="Grade A Count 2021" dataDxfId="1849"/>
    <tableColumn id="47" xr3:uid="{00000000-0010-0000-0800-00002F000000}" name="Grade A Percentage 2021" dataDxfId="1848"/>
    <tableColumn id="48" xr3:uid="{00000000-0010-0000-0800-000030000000}" name="Grade A-B Count 2021" dataDxfId="1847"/>
    <tableColumn id="49" xr3:uid="{00000000-0010-0000-0800-000031000000}" name="Grade A-B Percentage 2021" dataDxfId="1846"/>
    <tableColumn id="50" xr3:uid="{00000000-0010-0000-0800-000032000000}" name="Grade A-C Count 2021" dataDxfId="1845"/>
    <tableColumn id="51" xr3:uid="{00000000-0010-0000-0800-000033000000}" name="Grade A-C Percentage 2021" dataDxfId="1844"/>
    <tableColumn id="52" xr3:uid="{00000000-0010-0000-0800-000034000000}" name="Grade A-D Count 2021" dataDxfId="1843"/>
    <tableColumn id="53" xr3:uid="{00000000-0010-0000-0800-000035000000}" name="Grade A-D Percentage 2021" dataDxfId="1842"/>
    <tableColumn id="54" xr3:uid="{00000000-0010-0000-0800-000036000000}" name="No Award Count 2021" dataDxfId="1841"/>
    <tableColumn id="55" xr3:uid="{00000000-0010-0000-0800-000037000000}" name="No Award Percentage 2021" dataDxfId="1840"/>
    <tableColumn id="56" xr3:uid="{00000000-0010-0000-0800-000038000000}" name="Entries 2021" dataDxfId="1839"/>
    <tableColumn id="57" xr3:uid="{00000000-0010-0000-0800-000039000000}" name="Grade A Count 2020" dataDxfId="1838"/>
    <tableColumn id="58" xr3:uid="{00000000-0010-0000-0800-00003A000000}" name="Grade A Percentage 2020" dataDxfId="1837"/>
    <tableColumn id="59" xr3:uid="{00000000-0010-0000-0800-00003B000000}" name="Grade A-B Count 2020" dataDxfId="1836"/>
    <tableColumn id="60" xr3:uid="{00000000-0010-0000-0800-00003C000000}" name="Grade A-B Percentage 2020" dataDxfId="1835"/>
    <tableColumn id="61" xr3:uid="{00000000-0010-0000-0800-00003D000000}" name="Grade A-C Count 2020" dataDxfId="1834"/>
    <tableColumn id="62" xr3:uid="{00000000-0010-0000-0800-00003E000000}" name="Grade A-C Percentage 2020" dataDxfId="1833"/>
    <tableColumn id="63" xr3:uid="{00000000-0010-0000-0800-00003F000000}" name="Grade A-D Count 2020" dataDxfId="1832"/>
    <tableColumn id="64" xr3:uid="{00000000-0010-0000-0800-000040000000}" name="Grade A-D Percentage 2020" dataDxfId="1831"/>
    <tableColumn id="65" xr3:uid="{00000000-0010-0000-0800-000041000000}" name="No Award Count 2020" dataDxfId="1830"/>
    <tableColumn id="66" xr3:uid="{00000000-0010-0000-0800-000042000000}" name="No Award Percentage 2020" dataDxfId="1829"/>
    <tableColumn id="67" xr3:uid="{00000000-0010-0000-0800-000043000000}" name="Entries 2020" dataDxfId="1828"/>
    <tableColumn id="68" xr3:uid="{00000000-0010-0000-0800-000044000000}" name="Grade A Count 2019" dataDxfId="1827"/>
    <tableColumn id="69" xr3:uid="{00000000-0010-0000-0800-000045000000}" name="Grade A Percentage 2019" dataDxfId="1826"/>
    <tableColumn id="70" xr3:uid="{00000000-0010-0000-0800-000046000000}" name="Grade A-B Count 2019" dataDxfId="1825"/>
    <tableColumn id="71" xr3:uid="{00000000-0010-0000-0800-000047000000}" name="Grade A-B Percentage 2019" dataDxfId="1824"/>
    <tableColumn id="72" xr3:uid="{00000000-0010-0000-0800-000048000000}" name="Grade A-C Count 2019" dataDxfId="1823"/>
    <tableColumn id="73" xr3:uid="{00000000-0010-0000-0800-000049000000}" name="Grade A-C Percentage 2019" dataDxfId="1822"/>
    <tableColumn id="74" xr3:uid="{00000000-0010-0000-0800-00004A000000}" name="Grade A-D Count 2019" dataDxfId="1821"/>
    <tableColumn id="75" xr3:uid="{00000000-0010-0000-0800-00004B000000}" name="Grade A-D Percentage 2019" dataDxfId="1820"/>
    <tableColumn id="76" xr3:uid="{00000000-0010-0000-0800-00004C000000}" name="No Award Count 2019" dataDxfId="1819"/>
    <tableColumn id="77" xr3:uid="{00000000-0010-0000-0800-00004D000000}" name="No Award Percentage 2019" dataDxfId="1818"/>
    <tableColumn id="78" xr3:uid="{00000000-0010-0000-0800-00004E000000}" name="Entries 2019" dataDxfId="1817"/>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national_5_attainment_east_ayrshire_council" displayName="table_10_provisional_national_5_attainment_east_ayrshire_council" ref="A4:BZ60" totalsRowShown="0" dataDxfId="1816">
  <tableColumns count="78">
    <tableColumn id="1" xr3:uid="{00000000-0010-0000-0900-000001000000}" name="Subject" dataDxfId="1815"/>
    <tableColumn id="2" xr3:uid="{00000000-0010-0000-0900-000002000000}" name="Grade A Count 2025" dataDxfId="1814"/>
    <tableColumn id="3" xr3:uid="{00000000-0010-0000-0900-000003000000}" name="Grade A Percentage 2025" dataDxfId="1813"/>
    <tableColumn id="4" xr3:uid="{00000000-0010-0000-0900-000004000000}" name="Grade A-B Count 2025" dataDxfId="1812"/>
    <tableColumn id="5" xr3:uid="{00000000-0010-0000-0900-000005000000}" name="Grade A-B Percentage 2025" dataDxfId="1811"/>
    <tableColumn id="6" xr3:uid="{00000000-0010-0000-0900-000006000000}" name="Grade A-C Count 2025" dataDxfId="1810"/>
    <tableColumn id="7" xr3:uid="{00000000-0010-0000-0900-000007000000}" name="Grade A-C Percentage 2025" dataDxfId="1809"/>
    <tableColumn id="8" xr3:uid="{00000000-0010-0000-0900-000008000000}" name="Grade A-D Count 2025" dataDxfId="1808"/>
    <tableColumn id="9" xr3:uid="{00000000-0010-0000-0900-000009000000}" name="Grade A-D Percentage 2025" dataDxfId="1807"/>
    <tableColumn id="10" xr3:uid="{00000000-0010-0000-0900-00000A000000}" name="No Award Count 2025" dataDxfId="1806"/>
    <tableColumn id="11" xr3:uid="{00000000-0010-0000-0900-00000B000000}" name="No Award Percentage 2025" dataDxfId="1805"/>
    <tableColumn id="12" xr3:uid="{00000000-0010-0000-0900-00000C000000}" name="Entries 2025" dataDxfId="1804"/>
    <tableColumn id="13" xr3:uid="{00000000-0010-0000-0900-00000D000000}" name="Grade A Count 2024" dataDxfId="1803"/>
    <tableColumn id="14" xr3:uid="{00000000-0010-0000-0900-00000E000000}" name="Grade A Percentage 2024" dataDxfId="1802"/>
    <tableColumn id="15" xr3:uid="{00000000-0010-0000-0900-00000F000000}" name="Grade A-B Count 2024" dataDxfId="1801"/>
    <tableColumn id="16" xr3:uid="{00000000-0010-0000-0900-000010000000}" name="Grade A-B Percentage 2024" dataDxfId="1800"/>
    <tableColumn id="17" xr3:uid="{00000000-0010-0000-0900-000011000000}" name="Grade A-C Count 2024" dataDxfId="1799"/>
    <tableColumn id="18" xr3:uid="{00000000-0010-0000-0900-000012000000}" name="Grade A-C Percentage 2024" dataDxfId="1798"/>
    <tableColumn id="19" xr3:uid="{00000000-0010-0000-0900-000013000000}" name="Grade A-D Count 2024" dataDxfId="1797"/>
    <tableColumn id="20" xr3:uid="{00000000-0010-0000-0900-000014000000}" name="Grade A-D Percentage 2024" dataDxfId="1796"/>
    <tableColumn id="21" xr3:uid="{00000000-0010-0000-0900-000015000000}" name="No Award Count 2024" dataDxfId="1795"/>
    <tableColumn id="22" xr3:uid="{00000000-0010-0000-0900-000016000000}" name="No Award Percentage 2024" dataDxfId="1794"/>
    <tableColumn id="23" xr3:uid="{00000000-0010-0000-0900-000017000000}" name="Entries 2024" dataDxfId="1793"/>
    <tableColumn id="24" xr3:uid="{00000000-0010-0000-0900-000018000000}" name="Grade A Count 2023" dataDxfId="1792"/>
    <tableColumn id="25" xr3:uid="{00000000-0010-0000-0900-000019000000}" name="Grade A Percentage 2023" dataDxfId="1791"/>
    <tableColumn id="26" xr3:uid="{00000000-0010-0000-0900-00001A000000}" name="Grade A-B Count 2023" dataDxfId="1790"/>
    <tableColumn id="27" xr3:uid="{00000000-0010-0000-0900-00001B000000}" name="Grade A-B Percentage 2023" dataDxfId="1789"/>
    <tableColumn id="28" xr3:uid="{00000000-0010-0000-0900-00001C000000}" name="Grade A-C Count 2023" dataDxfId="1788"/>
    <tableColumn id="29" xr3:uid="{00000000-0010-0000-0900-00001D000000}" name="Grade A-C Percentage 2023" dataDxfId="1787"/>
    <tableColumn id="30" xr3:uid="{00000000-0010-0000-0900-00001E000000}" name="Grade A-D Count 2023" dataDxfId="1786"/>
    <tableColumn id="31" xr3:uid="{00000000-0010-0000-0900-00001F000000}" name="Grade A-D Percentage 2023" dataDxfId="1785"/>
    <tableColumn id="32" xr3:uid="{00000000-0010-0000-0900-000020000000}" name="No Award Count 2023" dataDxfId="1784"/>
    <tableColumn id="33" xr3:uid="{00000000-0010-0000-0900-000021000000}" name="No Award Percentage 2023" dataDxfId="1783"/>
    <tableColumn id="34" xr3:uid="{00000000-0010-0000-0900-000022000000}" name="Entries 2023" dataDxfId="1782"/>
    <tableColumn id="35" xr3:uid="{00000000-0010-0000-0900-000023000000}" name="Grade A Count 2022" dataDxfId="1781"/>
    <tableColumn id="36" xr3:uid="{00000000-0010-0000-0900-000024000000}" name="Grade A Percentage 2022" dataDxfId="1780"/>
    <tableColumn id="37" xr3:uid="{00000000-0010-0000-0900-000025000000}" name="Grade A-B Count 2022" dataDxfId="1779"/>
    <tableColumn id="38" xr3:uid="{00000000-0010-0000-0900-000026000000}" name="Grade A-B Percentage 2022" dataDxfId="1778"/>
    <tableColumn id="39" xr3:uid="{00000000-0010-0000-0900-000027000000}" name="Grade A-C Count 2022" dataDxfId="1777"/>
    <tableColumn id="40" xr3:uid="{00000000-0010-0000-0900-000028000000}" name="Grade A-C Percentage 2022" dataDxfId="1776"/>
    <tableColumn id="41" xr3:uid="{00000000-0010-0000-0900-000029000000}" name="Grade A-D Count 2022" dataDxfId="1775"/>
    <tableColumn id="42" xr3:uid="{00000000-0010-0000-0900-00002A000000}" name="Grade A-D Percentage 2022" dataDxfId="1774"/>
    <tableColumn id="43" xr3:uid="{00000000-0010-0000-0900-00002B000000}" name="No Award Count 2022" dataDxfId="1773"/>
    <tableColumn id="44" xr3:uid="{00000000-0010-0000-0900-00002C000000}" name="No Award Percentage 2022" dataDxfId="1772"/>
    <tableColumn id="45" xr3:uid="{00000000-0010-0000-0900-00002D000000}" name="Entries 2022" dataDxfId="1771"/>
    <tableColumn id="46" xr3:uid="{00000000-0010-0000-0900-00002E000000}" name="Grade A Count 2021" dataDxfId="1770"/>
    <tableColumn id="47" xr3:uid="{00000000-0010-0000-0900-00002F000000}" name="Grade A Percentage 2021" dataDxfId="1769"/>
    <tableColumn id="48" xr3:uid="{00000000-0010-0000-0900-000030000000}" name="Grade A-B Count 2021" dataDxfId="1768"/>
    <tableColumn id="49" xr3:uid="{00000000-0010-0000-0900-000031000000}" name="Grade A-B Percentage 2021" dataDxfId="1767"/>
    <tableColumn id="50" xr3:uid="{00000000-0010-0000-0900-000032000000}" name="Grade A-C Count 2021" dataDxfId="1766"/>
    <tableColumn id="51" xr3:uid="{00000000-0010-0000-0900-000033000000}" name="Grade A-C Percentage 2021" dataDxfId="1765"/>
    <tableColumn id="52" xr3:uid="{00000000-0010-0000-0900-000034000000}" name="Grade A-D Count 2021" dataDxfId="1764"/>
    <tableColumn id="53" xr3:uid="{00000000-0010-0000-0900-000035000000}" name="Grade A-D Percentage 2021" dataDxfId="1763"/>
    <tableColumn id="54" xr3:uid="{00000000-0010-0000-0900-000036000000}" name="No Award Count 2021" dataDxfId="1762"/>
    <tableColumn id="55" xr3:uid="{00000000-0010-0000-0900-000037000000}" name="No Award Percentage 2021" dataDxfId="1761"/>
    <tableColumn id="56" xr3:uid="{00000000-0010-0000-0900-000038000000}" name="Entries 2021" dataDxfId="1760"/>
    <tableColumn id="57" xr3:uid="{00000000-0010-0000-0900-000039000000}" name="Grade A Count 2020" dataDxfId="1759"/>
    <tableColumn id="58" xr3:uid="{00000000-0010-0000-0900-00003A000000}" name="Grade A Percentage 2020" dataDxfId="1758"/>
    <tableColumn id="59" xr3:uid="{00000000-0010-0000-0900-00003B000000}" name="Grade A-B Count 2020" dataDxfId="1757"/>
    <tableColumn id="60" xr3:uid="{00000000-0010-0000-0900-00003C000000}" name="Grade A-B Percentage 2020" dataDxfId="1756"/>
    <tableColumn id="61" xr3:uid="{00000000-0010-0000-0900-00003D000000}" name="Grade A-C Count 2020" dataDxfId="1755"/>
    <tableColumn id="62" xr3:uid="{00000000-0010-0000-0900-00003E000000}" name="Grade A-C Percentage 2020" dataDxfId="1754"/>
    <tableColumn id="63" xr3:uid="{00000000-0010-0000-0900-00003F000000}" name="Grade A-D Count 2020" dataDxfId="1753"/>
    <tableColumn id="64" xr3:uid="{00000000-0010-0000-0900-000040000000}" name="Grade A-D Percentage 2020" dataDxfId="1752"/>
    <tableColumn id="65" xr3:uid="{00000000-0010-0000-0900-000041000000}" name="No Award Count 2020" dataDxfId="1751"/>
    <tableColumn id="66" xr3:uid="{00000000-0010-0000-0900-000042000000}" name="No Award Percentage 2020" dataDxfId="1750"/>
    <tableColumn id="67" xr3:uid="{00000000-0010-0000-0900-000043000000}" name="Entries 2020" dataDxfId="1749"/>
    <tableColumn id="68" xr3:uid="{00000000-0010-0000-0900-000044000000}" name="Grade A Count 2019" dataDxfId="1748"/>
    <tableColumn id="69" xr3:uid="{00000000-0010-0000-0900-000045000000}" name="Grade A Percentage 2019" dataDxfId="1747"/>
    <tableColumn id="70" xr3:uid="{00000000-0010-0000-0900-000046000000}" name="Grade A-B Count 2019" dataDxfId="1746"/>
    <tableColumn id="71" xr3:uid="{00000000-0010-0000-0900-000047000000}" name="Grade A-B Percentage 2019" dataDxfId="1745"/>
    <tableColumn id="72" xr3:uid="{00000000-0010-0000-0900-000048000000}" name="Grade A-C Count 2019" dataDxfId="1744"/>
    <tableColumn id="73" xr3:uid="{00000000-0010-0000-0900-000049000000}" name="Grade A-C Percentage 2019" dataDxfId="1743"/>
    <tableColumn id="74" xr3:uid="{00000000-0010-0000-0900-00004A000000}" name="Grade A-D Count 2019" dataDxfId="1742"/>
    <tableColumn id="75" xr3:uid="{00000000-0010-0000-0900-00004B000000}" name="Grade A-D Percentage 2019" dataDxfId="1741"/>
    <tableColumn id="76" xr3:uid="{00000000-0010-0000-0900-00004C000000}" name="No Award Count 2019" dataDxfId="1740"/>
    <tableColumn id="77" xr3:uid="{00000000-0010-0000-0900-00004D000000}" name="No Award Percentage 2019" dataDxfId="1739"/>
    <tableColumn id="78" xr3:uid="{00000000-0010-0000-0900-00004E000000}" name="Entries 2019" dataDxfId="1738"/>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national_5_attainment_east_dunbartonshire_council" displayName="table_11_provisional_national_5_attainment_east_dunbartonshire_council" ref="A4:BZ60" totalsRowShown="0" dataDxfId="1737">
  <tableColumns count="78">
    <tableColumn id="1" xr3:uid="{00000000-0010-0000-0A00-000001000000}" name="Subject" dataDxfId="1736"/>
    <tableColumn id="2" xr3:uid="{00000000-0010-0000-0A00-000002000000}" name="Grade A Count 2025" dataDxfId="1735"/>
    <tableColumn id="3" xr3:uid="{00000000-0010-0000-0A00-000003000000}" name="Grade A Percentage 2025" dataDxfId="1734"/>
    <tableColumn id="4" xr3:uid="{00000000-0010-0000-0A00-000004000000}" name="Grade A-B Count 2025" dataDxfId="1733"/>
    <tableColumn id="5" xr3:uid="{00000000-0010-0000-0A00-000005000000}" name="Grade A-B Percentage 2025" dataDxfId="1732"/>
    <tableColumn id="6" xr3:uid="{00000000-0010-0000-0A00-000006000000}" name="Grade A-C Count 2025" dataDxfId="1731"/>
    <tableColumn id="7" xr3:uid="{00000000-0010-0000-0A00-000007000000}" name="Grade A-C Percentage 2025" dataDxfId="1730"/>
    <tableColumn id="8" xr3:uid="{00000000-0010-0000-0A00-000008000000}" name="Grade A-D Count 2025" dataDxfId="1729"/>
    <tableColumn id="9" xr3:uid="{00000000-0010-0000-0A00-000009000000}" name="Grade A-D Percentage 2025" dataDxfId="1728"/>
    <tableColumn id="10" xr3:uid="{00000000-0010-0000-0A00-00000A000000}" name="No Award Count 2025" dataDxfId="1727"/>
    <tableColumn id="11" xr3:uid="{00000000-0010-0000-0A00-00000B000000}" name="No Award Percentage 2025" dataDxfId="1726"/>
    <tableColumn id="12" xr3:uid="{00000000-0010-0000-0A00-00000C000000}" name="Entries 2025" dataDxfId="1725"/>
    <tableColumn id="13" xr3:uid="{00000000-0010-0000-0A00-00000D000000}" name="Grade A Count 2024" dataDxfId="1724"/>
    <tableColumn id="14" xr3:uid="{00000000-0010-0000-0A00-00000E000000}" name="Grade A Percentage 2024" dataDxfId="1723"/>
    <tableColumn id="15" xr3:uid="{00000000-0010-0000-0A00-00000F000000}" name="Grade A-B Count 2024" dataDxfId="1722"/>
    <tableColumn id="16" xr3:uid="{00000000-0010-0000-0A00-000010000000}" name="Grade A-B Percentage 2024" dataDxfId="1721"/>
    <tableColumn id="17" xr3:uid="{00000000-0010-0000-0A00-000011000000}" name="Grade A-C Count 2024" dataDxfId="1720"/>
    <tableColumn id="18" xr3:uid="{00000000-0010-0000-0A00-000012000000}" name="Grade A-C Percentage 2024" dataDxfId="1719"/>
    <tableColumn id="19" xr3:uid="{00000000-0010-0000-0A00-000013000000}" name="Grade A-D Count 2024" dataDxfId="1718"/>
    <tableColumn id="20" xr3:uid="{00000000-0010-0000-0A00-000014000000}" name="Grade A-D Percentage 2024" dataDxfId="1717"/>
    <tableColumn id="21" xr3:uid="{00000000-0010-0000-0A00-000015000000}" name="No Award Count 2024" dataDxfId="1716"/>
    <tableColumn id="22" xr3:uid="{00000000-0010-0000-0A00-000016000000}" name="No Award Percentage 2024" dataDxfId="1715"/>
    <tableColumn id="23" xr3:uid="{00000000-0010-0000-0A00-000017000000}" name="Entries 2024" dataDxfId="1714"/>
    <tableColumn id="24" xr3:uid="{00000000-0010-0000-0A00-000018000000}" name="Grade A Count 2023" dataDxfId="1713"/>
    <tableColumn id="25" xr3:uid="{00000000-0010-0000-0A00-000019000000}" name="Grade A Percentage 2023" dataDxfId="1712"/>
    <tableColumn id="26" xr3:uid="{00000000-0010-0000-0A00-00001A000000}" name="Grade A-B Count 2023" dataDxfId="1711"/>
    <tableColumn id="27" xr3:uid="{00000000-0010-0000-0A00-00001B000000}" name="Grade A-B Percentage 2023" dataDxfId="1710"/>
    <tableColumn id="28" xr3:uid="{00000000-0010-0000-0A00-00001C000000}" name="Grade A-C Count 2023" dataDxfId="1709"/>
    <tableColumn id="29" xr3:uid="{00000000-0010-0000-0A00-00001D000000}" name="Grade A-C Percentage 2023" dataDxfId="1708"/>
    <tableColumn id="30" xr3:uid="{00000000-0010-0000-0A00-00001E000000}" name="Grade A-D Count 2023" dataDxfId="1707"/>
    <tableColumn id="31" xr3:uid="{00000000-0010-0000-0A00-00001F000000}" name="Grade A-D Percentage 2023" dataDxfId="1706"/>
    <tableColumn id="32" xr3:uid="{00000000-0010-0000-0A00-000020000000}" name="No Award Count 2023" dataDxfId="1705"/>
    <tableColumn id="33" xr3:uid="{00000000-0010-0000-0A00-000021000000}" name="No Award Percentage 2023" dataDxfId="1704"/>
    <tableColumn id="34" xr3:uid="{00000000-0010-0000-0A00-000022000000}" name="Entries 2023" dataDxfId="1703"/>
    <tableColumn id="35" xr3:uid="{00000000-0010-0000-0A00-000023000000}" name="Grade A Count 2022" dataDxfId="1702"/>
    <tableColumn id="36" xr3:uid="{00000000-0010-0000-0A00-000024000000}" name="Grade A Percentage 2022" dataDxfId="1701"/>
    <tableColumn id="37" xr3:uid="{00000000-0010-0000-0A00-000025000000}" name="Grade A-B Count 2022" dataDxfId="1700"/>
    <tableColumn id="38" xr3:uid="{00000000-0010-0000-0A00-000026000000}" name="Grade A-B Percentage 2022" dataDxfId="1699"/>
    <tableColumn id="39" xr3:uid="{00000000-0010-0000-0A00-000027000000}" name="Grade A-C Count 2022" dataDxfId="1698"/>
    <tableColumn id="40" xr3:uid="{00000000-0010-0000-0A00-000028000000}" name="Grade A-C Percentage 2022" dataDxfId="1697"/>
    <tableColumn id="41" xr3:uid="{00000000-0010-0000-0A00-000029000000}" name="Grade A-D Count 2022" dataDxfId="1696"/>
    <tableColumn id="42" xr3:uid="{00000000-0010-0000-0A00-00002A000000}" name="Grade A-D Percentage 2022" dataDxfId="1695"/>
    <tableColumn id="43" xr3:uid="{00000000-0010-0000-0A00-00002B000000}" name="No Award Count 2022" dataDxfId="1694"/>
    <tableColumn id="44" xr3:uid="{00000000-0010-0000-0A00-00002C000000}" name="No Award Percentage 2022" dataDxfId="1693"/>
    <tableColumn id="45" xr3:uid="{00000000-0010-0000-0A00-00002D000000}" name="Entries 2022" dataDxfId="1692"/>
    <tableColumn id="46" xr3:uid="{00000000-0010-0000-0A00-00002E000000}" name="Grade A Count 2021" dataDxfId="1691"/>
    <tableColumn id="47" xr3:uid="{00000000-0010-0000-0A00-00002F000000}" name="Grade A Percentage 2021" dataDxfId="1690"/>
    <tableColumn id="48" xr3:uid="{00000000-0010-0000-0A00-000030000000}" name="Grade A-B Count 2021" dataDxfId="1689"/>
    <tableColumn id="49" xr3:uid="{00000000-0010-0000-0A00-000031000000}" name="Grade A-B Percentage 2021" dataDxfId="1688"/>
    <tableColumn id="50" xr3:uid="{00000000-0010-0000-0A00-000032000000}" name="Grade A-C Count 2021" dataDxfId="1687"/>
    <tableColumn id="51" xr3:uid="{00000000-0010-0000-0A00-000033000000}" name="Grade A-C Percentage 2021" dataDxfId="1686"/>
    <tableColumn id="52" xr3:uid="{00000000-0010-0000-0A00-000034000000}" name="Grade A-D Count 2021" dataDxfId="1685"/>
    <tableColumn id="53" xr3:uid="{00000000-0010-0000-0A00-000035000000}" name="Grade A-D Percentage 2021" dataDxfId="1684"/>
    <tableColumn id="54" xr3:uid="{00000000-0010-0000-0A00-000036000000}" name="No Award Count 2021" dataDxfId="1683"/>
    <tableColumn id="55" xr3:uid="{00000000-0010-0000-0A00-000037000000}" name="No Award Percentage 2021" dataDxfId="1682"/>
    <tableColumn id="56" xr3:uid="{00000000-0010-0000-0A00-000038000000}" name="Entries 2021" dataDxfId="1681"/>
    <tableColumn id="57" xr3:uid="{00000000-0010-0000-0A00-000039000000}" name="Grade A Count 2020" dataDxfId="1680"/>
    <tableColumn id="58" xr3:uid="{00000000-0010-0000-0A00-00003A000000}" name="Grade A Percentage 2020" dataDxfId="1679"/>
    <tableColumn id="59" xr3:uid="{00000000-0010-0000-0A00-00003B000000}" name="Grade A-B Count 2020" dataDxfId="1678"/>
    <tableColumn id="60" xr3:uid="{00000000-0010-0000-0A00-00003C000000}" name="Grade A-B Percentage 2020" dataDxfId="1677"/>
    <tableColumn id="61" xr3:uid="{00000000-0010-0000-0A00-00003D000000}" name="Grade A-C Count 2020" dataDxfId="1676"/>
    <tableColumn id="62" xr3:uid="{00000000-0010-0000-0A00-00003E000000}" name="Grade A-C Percentage 2020" dataDxfId="1675"/>
    <tableColumn id="63" xr3:uid="{00000000-0010-0000-0A00-00003F000000}" name="Grade A-D Count 2020" dataDxfId="1674"/>
    <tableColumn id="64" xr3:uid="{00000000-0010-0000-0A00-000040000000}" name="Grade A-D Percentage 2020" dataDxfId="1673"/>
    <tableColumn id="65" xr3:uid="{00000000-0010-0000-0A00-000041000000}" name="No Award Count 2020" dataDxfId="1672"/>
    <tableColumn id="66" xr3:uid="{00000000-0010-0000-0A00-000042000000}" name="No Award Percentage 2020" dataDxfId="1671"/>
    <tableColumn id="67" xr3:uid="{00000000-0010-0000-0A00-000043000000}" name="Entries 2020" dataDxfId="1670"/>
    <tableColumn id="68" xr3:uid="{00000000-0010-0000-0A00-000044000000}" name="Grade A Count 2019" dataDxfId="1669"/>
    <tableColumn id="69" xr3:uid="{00000000-0010-0000-0A00-000045000000}" name="Grade A Percentage 2019" dataDxfId="1668"/>
    <tableColumn id="70" xr3:uid="{00000000-0010-0000-0A00-000046000000}" name="Grade A-B Count 2019" dataDxfId="1667"/>
    <tableColumn id="71" xr3:uid="{00000000-0010-0000-0A00-000047000000}" name="Grade A-B Percentage 2019" dataDxfId="1666"/>
    <tableColumn id="72" xr3:uid="{00000000-0010-0000-0A00-000048000000}" name="Grade A-C Count 2019" dataDxfId="1665"/>
    <tableColumn id="73" xr3:uid="{00000000-0010-0000-0A00-000049000000}" name="Grade A-C Percentage 2019" dataDxfId="1664"/>
    <tableColumn id="74" xr3:uid="{00000000-0010-0000-0A00-00004A000000}" name="Grade A-D Count 2019" dataDxfId="1663"/>
    <tableColumn id="75" xr3:uid="{00000000-0010-0000-0A00-00004B000000}" name="Grade A-D Percentage 2019" dataDxfId="1662"/>
    <tableColumn id="76" xr3:uid="{00000000-0010-0000-0A00-00004C000000}" name="No Award Count 2019" dataDxfId="1661"/>
    <tableColumn id="77" xr3:uid="{00000000-0010-0000-0A00-00004D000000}" name="No Award Percentage 2019" dataDxfId="1660"/>
    <tableColumn id="78" xr3:uid="{00000000-0010-0000-0A00-00004E000000}" name="Entries 2019" dataDxfId="165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national_5_attainment_east_lothian_council" displayName="table_12_provisional_national_5_attainment_east_lothian_council" ref="A4:BZ60" totalsRowShown="0" dataDxfId="1658">
  <tableColumns count="78">
    <tableColumn id="1" xr3:uid="{00000000-0010-0000-0B00-000001000000}" name="Subject" dataDxfId="1657"/>
    <tableColumn id="2" xr3:uid="{00000000-0010-0000-0B00-000002000000}" name="Grade A Count 2025" dataDxfId="1656"/>
    <tableColumn id="3" xr3:uid="{00000000-0010-0000-0B00-000003000000}" name="Grade A Percentage 2025" dataDxfId="1655"/>
    <tableColumn id="4" xr3:uid="{00000000-0010-0000-0B00-000004000000}" name="Grade A-B Count 2025" dataDxfId="1654"/>
    <tableColumn id="5" xr3:uid="{00000000-0010-0000-0B00-000005000000}" name="Grade A-B Percentage 2025" dataDxfId="1653"/>
    <tableColumn id="6" xr3:uid="{00000000-0010-0000-0B00-000006000000}" name="Grade A-C Count 2025" dataDxfId="1652"/>
    <tableColumn id="7" xr3:uid="{00000000-0010-0000-0B00-000007000000}" name="Grade A-C Percentage 2025" dataDxfId="1651"/>
    <tableColumn id="8" xr3:uid="{00000000-0010-0000-0B00-000008000000}" name="Grade A-D Count 2025" dataDxfId="1650"/>
    <tableColumn id="9" xr3:uid="{00000000-0010-0000-0B00-000009000000}" name="Grade A-D Percentage 2025" dataDxfId="1649"/>
    <tableColumn id="10" xr3:uid="{00000000-0010-0000-0B00-00000A000000}" name="No Award Count 2025" dataDxfId="1648"/>
    <tableColumn id="11" xr3:uid="{00000000-0010-0000-0B00-00000B000000}" name="No Award Percentage 2025" dataDxfId="1647"/>
    <tableColumn id="12" xr3:uid="{00000000-0010-0000-0B00-00000C000000}" name="Entries 2025" dataDxfId="1646"/>
    <tableColumn id="13" xr3:uid="{00000000-0010-0000-0B00-00000D000000}" name="Grade A Count 2024" dataDxfId="1645"/>
    <tableColumn id="14" xr3:uid="{00000000-0010-0000-0B00-00000E000000}" name="Grade A Percentage 2024" dataDxfId="1644"/>
    <tableColumn id="15" xr3:uid="{00000000-0010-0000-0B00-00000F000000}" name="Grade A-B Count 2024" dataDxfId="1643"/>
    <tableColumn id="16" xr3:uid="{00000000-0010-0000-0B00-000010000000}" name="Grade A-B Percentage 2024" dataDxfId="1642"/>
    <tableColumn id="17" xr3:uid="{00000000-0010-0000-0B00-000011000000}" name="Grade A-C Count 2024" dataDxfId="1641"/>
    <tableColumn id="18" xr3:uid="{00000000-0010-0000-0B00-000012000000}" name="Grade A-C Percentage 2024" dataDxfId="1640"/>
    <tableColumn id="19" xr3:uid="{00000000-0010-0000-0B00-000013000000}" name="Grade A-D Count 2024" dataDxfId="1639"/>
    <tableColumn id="20" xr3:uid="{00000000-0010-0000-0B00-000014000000}" name="Grade A-D Percentage 2024" dataDxfId="1638"/>
    <tableColumn id="21" xr3:uid="{00000000-0010-0000-0B00-000015000000}" name="No Award Count 2024" dataDxfId="1637"/>
    <tableColumn id="22" xr3:uid="{00000000-0010-0000-0B00-000016000000}" name="No Award Percentage 2024" dataDxfId="1636"/>
    <tableColumn id="23" xr3:uid="{00000000-0010-0000-0B00-000017000000}" name="Entries 2024" dataDxfId="1635"/>
    <tableColumn id="24" xr3:uid="{00000000-0010-0000-0B00-000018000000}" name="Grade A Count 2023" dataDxfId="1634"/>
    <tableColumn id="25" xr3:uid="{00000000-0010-0000-0B00-000019000000}" name="Grade A Percentage 2023" dataDxfId="1633"/>
    <tableColumn id="26" xr3:uid="{00000000-0010-0000-0B00-00001A000000}" name="Grade A-B Count 2023" dataDxfId="1632"/>
    <tableColumn id="27" xr3:uid="{00000000-0010-0000-0B00-00001B000000}" name="Grade A-B Percentage 2023" dataDxfId="1631"/>
    <tableColumn id="28" xr3:uid="{00000000-0010-0000-0B00-00001C000000}" name="Grade A-C Count 2023" dataDxfId="1630"/>
    <tableColumn id="29" xr3:uid="{00000000-0010-0000-0B00-00001D000000}" name="Grade A-C Percentage 2023" dataDxfId="1629"/>
    <tableColumn id="30" xr3:uid="{00000000-0010-0000-0B00-00001E000000}" name="Grade A-D Count 2023" dataDxfId="1628"/>
    <tableColumn id="31" xr3:uid="{00000000-0010-0000-0B00-00001F000000}" name="Grade A-D Percentage 2023" dataDxfId="1627"/>
    <tableColumn id="32" xr3:uid="{00000000-0010-0000-0B00-000020000000}" name="No Award Count 2023" dataDxfId="1626"/>
    <tableColumn id="33" xr3:uid="{00000000-0010-0000-0B00-000021000000}" name="No Award Percentage 2023" dataDxfId="1625"/>
    <tableColumn id="34" xr3:uid="{00000000-0010-0000-0B00-000022000000}" name="Entries 2023" dataDxfId="1624"/>
    <tableColumn id="35" xr3:uid="{00000000-0010-0000-0B00-000023000000}" name="Grade A Count 2022" dataDxfId="1623"/>
    <tableColumn id="36" xr3:uid="{00000000-0010-0000-0B00-000024000000}" name="Grade A Percentage 2022" dataDxfId="1622"/>
    <tableColumn id="37" xr3:uid="{00000000-0010-0000-0B00-000025000000}" name="Grade A-B Count 2022" dataDxfId="1621"/>
    <tableColumn id="38" xr3:uid="{00000000-0010-0000-0B00-000026000000}" name="Grade A-B Percentage 2022" dataDxfId="1620"/>
    <tableColumn id="39" xr3:uid="{00000000-0010-0000-0B00-000027000000}" name="Grade A-C Count 2022" dataDxfId="1619"/>
    <tableColumn id="40" xr3:uid="{00000000-0010-0000-0B00-000028000000}" name="Grade A-C Percentage 2022" dataDxfId="1618"/>
    <tableColumn id="41" xr3:uid="{00000000-0010-0000-0B00-000029000000}" name="Grade A-D Count 2022" dataDxfId="1617"/>
    <tableColumn id="42" xr3:uid="{00000000-0010-0000-0B00-00002A000000}" name="Grade A-D Percentage 2022" dataDxfId="1616"/>
    <tableColumn id="43" xr3:uid="{00000000-0010-0000-0B00-00002B000000}" name="No Award Count 2022" dataDxfId="1615"/>
    <tableColumn id="44" xr3:uid="{00000000-0010-0000-0B00-00002C000000}" name="No Award Percentage 2022" dataDxfId="1614"/>
    <tableColumn id="45" xr3:uid="{00000000-0010-0000-0B00-00002D000000}" name="Entries 2022" dataDxfId="1613"/>
    <tableColumn id="46" xr3:uid="{00000000-0010-0000-0B00-00002E000000}" name="Grade A Count 2021" dataDxfId="1612"/>
    <tableColumn id="47" xr3:uid="{00000000-0010-0000-0B00-00002F000000}" name="Grade A Percentage 2021" dataDxfId="1611"/>
    <tableColumn id="48" xr3:uid="{00000000-0010-0000-0B00-000030000000}" name="Grade A-B Count 2021" dataDxfId="1610"/>
    <tableColumn id="49" xr3:uid="{00000000-0010-0000-0B00-000031000000}" name="Grade A-B Percentage 2021" dataDxfId="1609"/>
    <tableColumn id="50" xr3:uid="{00000000-0010-0000-0B00-000032000000}" name="Grade A-C Count 2021" dataDxfId="1608"/>
    <tableColumn id="51" xr3:uid="{00000000-0010-0000-0B00-000033000000}" name="Grade A-C Percentage 2021" dataDxfId="1607"/>
    <tableColumn id="52" xr3:uid="{00000000-0010-0000-0B00-000034000000}" name="Grade A-D Count 2021" dataDxfId="1606"/>
    <tableColumn id="53" xr3:uid="{00000000-0010-0000-0B00-000035000000}" name="Grade A-D Percentage 2021" dataDxfId="1605"/>
    <tableColumn id="54" xr3:uid="{00000000-0010-0000-0B00-000036000000}" name="No Award Count 2021" dataDxfId="1604"/>
    <tableColumn id="55" xr3:uid="{00000000-0010-0000-0B00-000037000000}" name="No Award Percentage 2021" dataDxfId="1603"/>
    <tableColumn id="56" xr3:uid="{00000000-0010-0000-0B00-000038000000}" name="Entries 2021" dataDxfId="1602"/>
    <tableColumn id="57" xr3:uid="{00000000-0010-0000-0B00-000039000000}" name="Grade A Count 2020" dataDxfId="1601"/>
    <tableColumn id="58" xr3:uid="{00000000-0010-0000-0B00-00003A000000}" name="Grade A Percentage 2020" dataDxfId="1600"/>
    <tableColumn id="59" xr3:uid="{00000000-0010-0000-0B00-00003B000000}" name="Grade A-B Count 2020" dataDxfId="1599"/>
    <tableColumn id="60" xr3:uid="{00000000-0010-0000-0B00-00003C000000}" name="Grade A-B Percentage 2020" dataDxfId="1598"/>
    <tableColumn id="61" xr3:uid="{00000000-0010-0000-0B00-00003D000000}" name="Grade A-C Count 2020" dataDxfId="1597"/>
    <tableColumn id="62" xr3:uid="{00000000-0010-0000-0B00-00003E000000}" name="Grade A-C Percentage 2020" dataDxfId="1596"/>
    <tableColumn id="63" xr3:uid="{00000000-0010-0000-0B00-00003F000000}" name="Grade A-D Count 2020" dataDxfId="1595"/>
    <tableColumn id="64" xr3:uid="{00000000-0010-0000-0B00-000040000000}" name="Grade A-D Percentage 2020" dataDxfId="1594"/>
    <tableColumn id="65" xr3:uid="{00000000-0010-0000-0B00-000041000000}" name="No Award Count 2020" dataDxfId="1593"/>
    <tableColumn id="66" xr3:uid="{00000000-0010-0000-0B00-000042000000}" name="No Award Percentage 2020" dataDxfId="1592"/>
    <tableColumn id="67" xr3:uid="{00000000-0010-0000-0B00-000043000000}" name="Entries 2020" dataDxfId="1591"/>
    <tableColumn id="68" xr3:uid="{00000000-0010-0000-0B00-000044000000}" name="Grade A Count 2019" dataDxfId="1590"/>
    <tableColumn id="69" xr3:uid="{00000000-0010-0000-0B00-000045000000}" name="Grade A Percentage 2019" dataDxfId="1589"/>
    <tableColumn id="70" xr3:uid="{00000000-0010-0000-0B00-000046000000}" name="Grade A-B Count 2019" dataDxfId="1588"/>
    <tableColumn id="71" xr3:uid="{00000000-0010-0000-0B00-000047000000}" name="Grade A-B Percentage 2019" dataDxfId="1587"/>
    <tableColumn id="72" xr3:uid="{00000000-0010-0000-0B00-000048000000}" name="Grade A-C Count 2019" dataDxfId="1586"/>
    <tableColumn id="73" xr3:uid="{00000000-0010-0000-0B00-000049000000}" name="Grade A-C Percentage 2019" dataDxfId="1585"/>
    <tableColumn id="74" xr3:uid="{00000000-0010-0000-0B00-00004A000000}" name="Grade A-D Count 2019" dataDxfId="1584"/>
    <tableColumn id="75" xr3:uid="{00000000-0010-0000-0B00-00004B000000}" name="Grade A-D Percentage 2019" dataDxfId="1583"/>
    <tableColumn id="76" xr3:uid="{00000000-0010-0000-0B00-00004C000000}" name="No Award Count 2019" dataDxfId="1582"/>
    <tableColumn id="77" xr3:uid="{00000000-0010-0000-0B00-00004D000000}" name="No Award Percentage 2019" dataDxfId="1581"/>
    <tableColumn id="78" xr3:uid="{00000000-0010-0000-0B00-00004E000000}" name="Entries 2019" dataDxfId="1580"/>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national_5_attainment_east_renfrewshire_council" displayName="table_13_provisional_national_5_attainment_east_renfrewshire_council" ref="A4:BZ60" totalsRowShown="0" dataDxfId="1579">
  <tableColumns count="78">
    <tableColumn id="1" xr3:uid="{00000000-0010-0000-0C00-000001000000}" name="Subject" dataDxfId="1578"/>
    <tableColumn id="2" xr3:uid="{00000000-0010-0000-0C00-000002000000}" name="Grade A Count 2025" dataDxfId="1577"/>
    <tableColumn id="3" xr3:uid="{00000000-0010-0000-0C00-000003000000}" name="Grade A Percentage 2025" dataDxfId="1576"/>
    <tableColumn id="4" xr3:uid="{00000000-0010-0000-0C00-000004000000}" name="Grade A-B Count 2025" dataDxfId="1575"/>
    <tableColumn id="5" xr3:uid="{00000000-0010-0000-0C00-000005000000}" name="Grade A-B Percentage 2025" dataDxfId="1574"/>
    <tableColumn id="6" xr3:uid="{00000000-0010-0000-0C00-000006000000}" name="Grade A-C Count 2025" dataDxfId="1573"/>
    <tableColumn id="7" xr3:uid="{00000000-0010-0000-0C00-000007000000}" name="Grade A-C Percentage 2025" dataDxfId="1572"/>
    <tableColumn id="8" xr3:uid="{00000000-0010-0000-0C00-000008000000}" name="Grade A-D Count 2025" dataDxfId="1571"/>
    <tableColumn id="9" xr3:uid="{00000000-0010-0000-0C00-000009000000}" name="Grade A-D Percentage 2025" dataDxfId="1570"/>
    <tableColumn id="10" xr3:uid="{00000000-0010-0000-0C00-00000A000000}" name="No Award Count 2025" dataDxfId="1569"/>
    <tableColumn id="11" xr3:uid="{00000000-0010-0000-0C00-00000B000000}" name="No Award Percentage 2025" dataDxfId="1568"/>
    <tableColumn id="12" xr3:uid="{00000000-0010-0000-0C00-00000C000000}" name="Entries 2025" dataDxfId="1567"/>
    <tableColumn id="13" xr3:uid="{00000000-0010-0000-0C00-00000D000000}" name="Grade A Count 2024" dataDxfId="1566"/>
    <tableColumn id="14" xr3:uid="{00000000-0010-0000-0C00-00000E000000}" name="Grade A Percentage 2024" dataDxfId="1565"/>
    <tableColumn id="15" xr3:uid="{00000000-0010-0000-0C00-00000F000000}" name="Grade A-B Count 2024" dataDxfId="1564"/>
    <tableColumn id="16" xr3:uid="{00000000-0010-0000-0C00-000010000000}" name="Grade A-B Percentage 2024" dataDxfId="1563"/>
    <tableColumn id="17" xr3:uid="{00000000-0010-0000-0C00-000011000000}" name="Grade A-C Count 2024" dataDxfId="1562"/>
    <tableColumn id="18" xr3:uid="{00000000-0010-0000-0C00-000012000000}" name="Grade A-C Percentage 2024" dataDxfId="1561"/>
    <tableColumn id="19" xr3:uid="{00000000-0010-0000-0C00-000013000000}" name="Grade A-D Count 2024" dataDxfId="1560"/>
    <tableColumn id="20" xr3:uid="{00000000-0010-0000-0C00-000014000000}" name="Grade A-D Percentage 2024" dataDxfId="1559"/>
    <tableColumn id="21" xr3:uid="{00000000-0010-0000-0C00-000015000000}" name="No Award Count 2024" dataDxfId="1558"/>
    <tableColumn id="22" xr3:uid="{00000000-0010-0000-0C00-000016000000}" name="No Award Percentage 2024" dataDxfId="1557"/>
    <tableColumn id="23" xr3:uid="{00000000-0010-0000-0C00-000017000000}" name="Entries 2024" dataDxfId="1556"/>
    <tableColumn id="24" xr3:uid="{00000000-0010-0000-0C00-000018000000}" name="Grade A Count 2023" dataDxfId="1555"/>
    <tableColumn id="25" xr3:uid="{00000000-0010-0000-0C00-000019000000}" name="Grade A Percentage 2023" dataDxfId="1554"/>
    <tableColumn id="26" xr3:uid="{00000000-0010-0000-0C00-00001A000000}" name="Grade A-B Count 2023" dataDxfId="1553"/>
    <tableColumn id="27" xr3:uid="{00000000-0010-0000-0C00-00001B000000}" name="Grade A-B Percentage 2023" dataDxfId="1552"/>
    <tableColumn id="28" xr3:uid="{00000000-0010-0000-0C00-00001C000000}" name="Grade A-C Count 2023" dataDxfId="1551"/>
    <tableColumn id="29" xr3:uid="{00000000-0010-0000-0C00-00001D000000}" name="Grade A-C Percentage 2023" dataDxfId="1550"/>
    <tableColumn id="30" xr3:uid="{00000000-0010-0000-0C00-00001E000000}" name="Grade A-D Count 2023" dataDxfId="1549"/>
    <tableColumn id="31" xr3:uid="{00000000-0010-0000-0C00-00001F000000}" name="Grade A-D Percentage 2023" dataDxfId="1548"/>
    <tableColumn id="32" xr3:uid="{00000000-0010-0000-0C00-000020000000}" name="No Award Count 2023" dataDxfId="1547"/>
    <tableColumn id="33" xr3:uid="{00000000-0010-0000-0C00-000021000000}" name="No Award Percentage 2023" dataDxfId="1546"/>
    <tableColumn id="34" xr3:uid="{00000000-0010-0000-0C00-000022000000}" name="Entries 2023" dataDxfId="1545"/>
    <tableColumn id="35" xr3:uid="{00000000-0010-0000-0C00-000023000000}" name="Grade A Count 2022" dataDxfId="1544"/>
    <tableColumn id="36" xr3:uid="{00000000-0010-0000-0C00-000024000000}" name="Grade A Percentage 2022" dataDxfId="1543"/>
    <tableColumn id="37" xr3:uid="{00000000-0010-0000-0C00-000025000000}" name="Grade A-B Count 2022" dataDxfId="1542"/>
    <tableColumn id="38" xr3:uid="{00000000-0010-0000-0C00-000026000000}" name="Grade A-B Percentage 2022" dataDxfId="1541"/>
    <tableColumn id="39" xr3:uid="{00000000-0010-0000-0C00-000027000000}" name="Grade A-C Count 2022" dataDxfId="1540"/>
    <tableColumn id="40" xr3:uid="{00000000-0010-0000-0C00-000028000000}" name="Grade A-C Percentage 2022" dataDxfId="1539"/>
    <tableColumn id="41" xr3:uid="{00000000-0010-0000-0C00-000029000000}" name="Grade A-D Count 2022" dataDxfId="1538"/>
    <tableColumn id="42" xr3:uid="{00000000-0010-0000-0C00-00002A000000}" name="Grade A-D Percentage 2022" dataDxfId="1537"/>
    <tableColumn id="43" xr3:uid="{00000000-0010-0000-0C00-00002B000000}" name="No Award Count 2022" dataDxfId="1536"/>
    <tableColumn id="44" xr3:uid="{00000000-0010-0000-0C00-00002C000000}" name="No Award Percentage 2022" dataDxfId="1535"/>
    <tableColumn id="45" xr3:uid="{00000000-0010-0000-0C00-00002D000000}" name="Entries 2022" dataDxfId="1534"/>
    <tableColumn id="46" xr3:uid="{00000000-0010-0000-0C00-00002E000000}" name="Grade A Count 2021" dataDxfId="1533"/>
    <tableColumn id="47" xr3:uid="{00000000-0010-0000-0C00-00002F000000}" name="Grade A Percentage 2021" dataDxfId="1532"/>
    <tableColumn id="48" xr3:uid="{00000000-0010-0000-0C00-000030000000}" name="Grade A-B Count 2021" dataDxfId="1531"/>
    <tableColumn id="49" xr3:uid="{00000000-0010-0000-0C00-000031000000}" name="Grade A-B Percentage 2021" dataDxfId="1530"/>
    <tableColumn id="50" xr3:uid="{00000000-0010-0000-0C00-000032000000}" name="Grade A-C Count 2021" dataDxfId="1529"/>
    <tableColumn id="51" xr3:uid="{00000000-0010-0000-0C00-000033000000}" name="Grade A-C Percentage 2021" dataDxfId="1528"/>
    <tableColumn id="52" xr3:uid="{00000000-0010-0000-0C00-000034000000}" name="Grade A-D Count 2021" dataDxfId="1527"/>
    <tableColumn id="53" xr3:uid="{00000000-0010-0000-0C00-000035000000}" name="Grade A-D Percentage 2021" dataDxfId="1526"/>
    <tableColumn id="54" xr3:uid="{00000000-0010-0000-0C00-000036000000}" name="No Award Count 2021" dataDxfId="1525"/>
    <tableColumn id="55" xr3:uid="{00000000-0010-0000-0C00-000037000000}" name="No Award Percentage 2021" dataDxfId="1524"/>
    <tableColumn id="56" xr3:uid="{00000000-0010-0000-0C00-000038000000}" name="Entries 2021" dataDxfId="1523"/>
    <tableColumn id="57" xr3:uid="{00000000-0010-0000-0C00-000039000000}" name="Grade A Count 2020" dataDxfId="1522"/>
    <tableColumn id="58" xr3:uid="{00000000-0010-0000-0C00-00003A000000}" name="Grade A Percentage 2020" dataDxfId="1521"/>
    <tableColumn id="59" xr3:uid="{00000000-0010-0000-0C00-00003B000000}" name="Grade A-B Count 2020" dataDxfId="1520"/>
    <tableColumn id="60" xr3:uid="{00000000-0010-0000-0C00-00003C000000}" name="Grade A-B Percentage 2020" dataDxfId="1519"/>
    <tableColumn id="61" xr3:uid="{00000000-0010-0000-0C00-00003D000000}" name="Grade A-C Count 2020" dataDxfId="1518"/>
    <tableColumn id="62" xr3:uid="{00000000-0010-0000-0C00-00003E000000}" name="Grade A-C Percentage 2020" dataDxfId="1517"/>
    <tableColumn id="63" xr3:uid="{00000000-0010-0000-0C00-00003F000000}" name="Grade A-D Count 2020" dataDxfId="1516"/>
    <tableColumn id="64" xr3:uid="{00000000-0010-0000-0C00-000040000000}" name="Grade A-D Percentage 2020" dataDxfId="1515"/>
    <tableColumn id="65" xr3:uid="{00000000-0010-0000-0C00-000041000000}" name="No Award Count 2020" dataDxfId="1514"/>
    <tableColumn id="66" xr3:uid="{00000000-0010-0000-0C00-000042000000}" name="No Award Percentage 2020" dataDxfId="1513"/>
    <tableColumn id="67" xr3:uid="{00000000-0010-0000-0C00-000043000000}" name="Entries 2020" dataDxfId="1512"/>
    <tableColumn id="68" xr3:uid="{00000000-0010-0000-0C00-000044000000}" name="Grade A Count 2019" dataDxfId="1511"/>
    <tableColumn id="69" xr3:uid="{00000000-0010-0000-0C00-000045000000}" name="Grade A Percentage 2019" dataDxfId="1510"/>
    <tableColumn id="70" xr3:uid="{00000000-0010-0000-0C00-000046000000}" name="Grade A-B Count 2019" dataDxfId="1509"/>
    <tableColumn id="71" xr3:uid="{00000000-0010-0000-0C00-000047000000}" name="Grade A-B Percentage 2019" dataDxfId="1508"/>
    <tableColumn id="72" xr3:uid="{00000000-0010-0000-0C00-000048000000}" name="Grade A-C Count 2019" dataDxfId="1507"/>
    <tableColumn id="73" xr3:uid="{00000000-0010-0000-0C00-000049000000}" name="Grade A-C Percentage 2019" dataDxfId="1506"/>
    <tableColumn id="74" xr3:uid="{00000000-0010-0000-0C00-00004A000000}" name="Grade A-D Count 2019" dataDxfId="1505"/>
    <tableColumn id="75" xr3:uid="{00000000-0010-0000-0C00-00004B000000}" name="Grade A-D Percentage 2019" dataDxfId="1504"/>
    <tableColumn id="76" xr3:uid="{00000000-0010-0000-0C00-00004C000000}" name="No Award Count 2019" dataDxfId="1503"/>
    <tableColumn id="77" xr3:uid="{00000000-0010-0000-0C00-00004D000000}" name="No Award Percentage 2019" dataDxfId="1502"/>
    <tableColumn id="78" xr3:uid="{00000000-0010-0000-0C00-00004E000000}" name="Entries 2019" dataDxfId="1501"/>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national_5_attainment_falkirk_council" displayName="table_14_provisional_national_5_attainment_falkirk_council" ref="A4:BZ60" totalsRowShown="0" dataDxfId="1500">
  <tableColumns count="78">
    <tableColumn id="1" xr3:uid="{00000000-0010-0000-0D00-000001000000}" name="Subject" dataDxfId="1499"/>
    <tableColumn id="2" xr3:uid="{00000000-0010-0000-0D00-000002000000}" name="Grade A Count 2025" dataDxfId="1498"/>
    <tableColumn id="3" xr3:uid="{00000000-0010-0000-0D00-000003000000}" name="Grade A Percentage 2025" dataDxfId="1497"/>
    <tableColumn id="4" xr3:uid="{00000000-0010-0000-0D00-000004000000}" name="Grade A-B Count 2025" dataDxfId="1496"/>
    <tableColumn id="5" xr3:uid="{00000000-0010-0000-0D00-000005000000}" name="Grade A-B Percentage 2025" dataDxfId="1495"/>
    <tableColumn id="6" xr3:uid="{00000000-0010-0000-0D00-000006000000}" name="Grade A-C Count 2025" dataDxfId="1494"/>
    <tableColumn id="7" xr3:uid="{00000000-0010-0000-0D00-000007000000}" name="Grade A-C Percentage 2025" dataDxfId="1493"/>
    <tableColumn id="8" xr3:uid="{00000000-0010-0000-0D00-000008000000}" name="Grade A-D Count 2025" dataDxfId="1492"/>
    <tableColumn id="9" xr3:uid="{00000000-0010-0000-0D00-000009000000}" name="Grade A-D Percentage 2025" dataDxfId="1491"/>
    <tableColumn id="10" xr3:uid="{00000000-0010-0000-0D00-00000A000000}" name="No Award Count 2025" dataDxfId="1490"/>
    <tableColumn id="11" xr3:uid="{00000000-0010-0000-0D00-00000B000000}" name="No Award Percentage 2025" dataDxfId="1489"/>
    <tableColumn id="12" xr3:uid="{00000000-0010-0000-0D00-00000C000000}" name="Entries 2025" dataDxfId="1488"/>
    <tableColumn id="13" xr3:uid="{00000000-0010-0000-0D00-00000D000000}" name="Grade A Count 2024" dataDxfId="1487"/>
    <tableColumn id="14" xr3:uid="{00000000-0010-0000-0D00-00000E000000}" name="Grade A Percentage 2024" dataDxfId="1486"/>
    <tableColumn id="15" xr3:uid="{00000000-0010-0000-0D00-00000F000000}" name="Grade A-B Count 2024" dataDxfId="1485"/>
    <tableColumn id="16" xr3:uid="{00000000-0010-0000-0D00-000010000000}" name="Grade A-B Percentage 2024" dataDxfId="1484"/>
    <tableColumn id="17" xr3:uid="{00000000-0010-0000-0D00-000011000000}" name="Grade A-C Count 2024" dataDxfId="1483"/>
    <tableColumn id="18" xr3:uid="{00000000-0010-0000-0D00-000012000000}" name="Grade A-C Percentage 2024" dataDxfId="1482"/>
    <tableColumn id="19" xr3:uid="{00000000-0010-0000-0D00-000013000000}" name="Grade A-D Count 2024" dataDxfId="1481"/>
    <tableColumn id="20" xr3:uid="{00000000-0010-0000-0D00-000014000000}" name="Grade A-D Percentage 2024" dataDxfId="1480"/>
    <tableColumn id="21" xr3:uid="{00000000-0010-0000-0D00-000015000000}" name="No Award Count 2024" dataDxfId="1479"/>
    <tableColumn id="22" xr3:uid="{00000000-0010-0000-0D00-000016000000}" name="No Award Percentage 2024" dataDxfId="1478"/>
    <tableColumn id="23" xr3:uid="{00000000-0010-0000-0D00-000017000000}" name="Entries 2024" dataDxfId="1477"/>
    <tableColumn id="24" xr3:uid="{00000000-0010-0000-0D00-000018000000}" name="Grade A Count 2023" dataDxfId="1476"/>
    <tableColumn id="25" xr3:uid="{00000000-0010-0000-0D00-000019000000}" name="Grade A Percentage 2023" dataDxfId="1475"/>
    <tableColumn id="26" xr3:uid="{00000000-0010-0000-0D00-00001A000000}" name="Grade A-B Count 2023" dataDxfId="1474"/>
    <tableColumn id="27" xr3:uid="{00000000-0010-0000-0D00-00001B000000}" name="Grade A-B Percentage 2023" dataDxfId="1473"/>
    <tableColumn id="28" xr3:uid="{00000000-0010-0000-0D00-00001C000000}" name="Grade A-C Count 2023" dataDxfId="1472"/>
    <tableColumn id="29" xr3:uid="{00000000-0010-0000-0D00-00001D000000}" name="Grade A-C Percentage 2023" dataDxfId="1471"/>
    <tableColumn id="30" xr3:uid="{00000000-0010-0000-0D00-00001E000000}" name="Grade A-D Count 2023" dataDxfId="1470"/>
    <tableColumn id="31" xr3:uid="{00000000-0010-0000-0D00-00001F000000}" name="Grade A-D Percentage 2023" dataDxfId="1469"/>
    <tableColumn id="32" xr3:uid="{00000000-0010-0000-0D00-000020000000}" name="No Award Count 2023" dataDxfId="1468"/>
    <tableColumn id="33" xr3:uid="{00000000-0010-0000-0D00-000021000000}" name="No Award Percentage 2023" dataDxfId="1467"/>
    <tableColumn id="34" xr3:uid="{00000000-0010-0000-0D00-000022000000}" name="Entries 2023" dataDxfId="1466"/>
    <tableColumn id="35" xr3:uid="{00000000-0010-0000-0D00-000023000000}" name="Grade A Count 2022" dataDxfId="1465"/>
    <tableColumn id="36" xr3:uid="{00000000-0010-0000-0D00-000024000000}" name="Grade A Percentage 2022" dataDxfId="1464"/>
    <tableColumn id="37" xr3:uid="{00000000-0010-0000-0D00-000025000000}" name="Grade A-B Count 2022" dataDxfId="1463"/>
    <tableColumn id="38" xr3:uid="{00000000-0010-0000-0D00-000026000000}" name="Grade A-B Percentage 2022" dataDxfId="1462"/>
    <tableColumn id="39" xr3:uid="{00000000-0010-0000-0D00-000027000000}" name="Grade A-C Count 2022" dataDxfId="1461"/>
    <tableColumn id="40" xr3:uid="{00000000-0010-0000-0D00-000028000000}" name="Grade A-C Percentage 2022" dataDxfId="1460"/>
    <tableColumn id="41" xr3:uid="{00000000-0010-0000-0D00-000029000000}" name="Grade A-D Count 2022" dataDxfId="1459"/>
    <tableColumn id="42" xr3:uid="{00000000-0010-0000-0D00-00002A000000}" name="Grade A-D Percentage 2022" dataDxfId="1458"/>
    <tableColumn id="43" xr3:uid="{00000000-0010-0000-0D00-00002B000000}" name="No Award Count 2022" dataDxfId="1457"/>
    <tableColumn id="44" xr3:uid="{00000000-0010-0000-0D00-00002C000000}" name="No Award Percentage 2022" dataDxfId="1456"/>
    <tableColumn id="45" xr3:uid="{00000000-0010-0000-0D00-00002D000000}" name="Entries 2022" dataDxfId="1455"/>
    <tableColumn id="46" xr3:uid="{00000000-0010-0000-0D00-00002E000000}" name="Grade A Count 2021" dataDxfId="1454"/>
    <tableColumn id="47" xr3:uid="{00000000-0010-0000-0D00-00002F000000}" name="Grade A Percentage 2021" dataDxfId="1453"/>
    <tableColumn id="48" xr3:uid="{00000000-0010-0000-0D00-000030000000}" name="Grade A-B Count 2021" dataDxfId="1452"/>
    <tableColumn id="49" xr3:uid="{00000000-0010-0000-0D00-000031000000}" name="Grade A-B Percentage 2021" dataDxfId="1451"/>
    <tableColumn id="50" xr3:uid="{00000000-0010-0000-0D00-000032000000}" name="Grade A-C Count 2021" dataDxfId="1450"/>
    <tableColumn id="51" xr3:uid="{00000000-0010-0000-0D00-000033000000}" name="Grade A-C Percentage 2021" dataDxfId="1449"/>
    <tableColumn id="52" xr3:uid="{00000000-0010-0000-0D00-000034000000}" name="Grade A-D Count 2021" dataDxfId="1448"/>
    <tableColumn id="53" xr3:uid="{00000000-0010-0000-0D00-000035000000}" name="Grade A-D Percentage 2021" dataDxfId="1447"/>
    <tableColumn id="54" xr3:uid="{00000000-0010-0000-0D00-000036000000}" name="No Award Count 2021" dataDxfId="1446"/>
    <tableColumn id="55" xr3:uid="{00000000-0010-0000-0D00-000037000000}" name="No Award Percentage 2021" dataDxfId="1445"/>
    <tableColumn id="56" xr3:uid="{00000000-0010-0000-0D00-000038000000}" name="Entries 2021" dataDxfId="1444"/>
    <tableColumn id="57" xr3:uid="{00000000-0010-0000-0D00-000039000000}" name="Grade A Count 2020" dataDxfId="1443"/>
    <tableColumn id="58" xr3:uid="{00000000-0010-0000-0D00-00003A000000}" name="Grade A Percentage 2020" dataDxfId="1442"/>
    <tableColumn id="59" xr3:uid="{00000000-0010-0000-0D00-00003B000000}" name="Grade A-B Count 2020" dataDxfId="1441"/>
    <tableColumn id="60" xr3:uid="{00000000-0010-0000-0D00-00003C000000}" name="Grade A-B Percentage 2020" dataDxfId="1440"/>
    <tableColumn id="61" xr3:uid="{00000000-0010-0000-0D00-00003D000000}" name="Grade A-C Count 2020" dataDxfId="1439"/>
    <tableColumn id="62" xr3:uid="{00000000-0010-0000-0D00-00003E000000}" name="Grade A-C Percentage 2020" dataDxfId="1438"/>
    <tableColumn id="63" xr3:uid="{00000000-0010-0000-0D00-00003F000000}" name="Grade A-D Count 2020" dataDxfId="1437"/>
    <tableColumn id="64" xr3:uid="{00000000-0010-0000-0D00-000040000000}" name="Grade A-D Percentage 2020" dataDxfId="1436"/>
    <tableColumn id="65" xr3:uid="{00000000-0010-0000-0D00-000041000000}" name="No Award Count 2020" dataDxfId="1435"/>
    <tableColumn id="66" xr3:uid="{00000000-0010-0000-0D00-000042000000}" name="No Award Percentage 2020" dataDxfId="1434"/>
    <tableColumn id="67" xr3:uid="{00000000-0010-0000-0D00-000043000000}" name="Entries 2020" dataDxfId="1433"/>
    <tableColumn id="68" xr3:uid="{00000000-0010-0000-0D00-000044000000}" name="Grade A Count 2019" dataDxfId="1432"/>
    <tableColumn id="69" xr3:uid="{00000000-0010-0000-0D00-000045000000}" name="Grade A Percentage 2019" dataDxfId="1431"/>
    <tableColumn id="70" xr3:uid="{00000000-0010-0000-0D00-000046000000}" name="Grade A-B Count 2019" dataDxfId="1430"/>
    <tableColumn id="71" xr3:uid="{00000000-0010-0000-0D00-000047000000}" name="Grade A-B Percentage 2019" dataDxfId="1429"/>
    <tableColumn id="72" xr3:uid="{00000000-0010-0000-0D00-000048000000}" name="Grade A-C Count 2019" dataDxfId="1428"/>
    <tableColumn id="73" xr3:uid="{00000000-0010-0000-0D00-000049000000}" name="Grade A-C Percentage 2019" dataDxfId="1427"/>
    <tableColumn id="74" xr3:uid="{00000000-0010-0000-0D00-00004A000000}" name="Grade A-D Count 2019" dataDxfId="1426"/>
    <tableColumn id="75" xr3:uid="{00000000-0010-0000-0D00-00004B000000}" name="Grade A-D Percentage 2019" dataDxfId="1425"/>
    <tableColumn id="76" xr3:uid="{00000000-0010-0000-0D00-00004C000000}" name="No Award Count 2019" dataDxfId="1424"/>
    <tableColumn id="77" xr3:uid="{00000000-0010-0000-0D00-00004D000000}" name="No Award Percentage 2019" dataDxfId="1423"/>
    <tableColumn id="78" xr3:uid="{00000000-0010-0000-0D00-00004E000000}" name="Entries 2019" dataDxfId="14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national_5_attainment_fife_council" displayName="table_15_provisional_national_5_attainment_fife_council" ref="A4:BZ60" totalsRowShown="0" dataDxfId="1421">
  <tableColumns count="78">
    <tableColumn id="1" xr3:uid="{00000000-0010-0000-0E00-000001000000}" name="Subject" dataDxfId="1420"/>
    <tableColumn id="2" xr3:uid="{00000000-0010-0000-0E00-000002000000}" name="Grade A Count 2025" dataDxfId="1419"/>
    <tableColumn id="3" xr3:uid="{00000000-0010-0000-0E00-000003000000}" name="Grade A Percentage 2025" dataDxfId="1418"/>
    <tableColumn id="4" xr3:uid="{00000000-0010-0000-0E00-000004000000}" name="Grade A-B Count 2025" dataDxfId="1417"/>
    <tableColumn id="5" xr3:uid="{00000000-0010-0000-0E00-000005000000}" name="Grade A-B Percentage 2025" dataDxfId="1416"/>
    <tableColumn id="6" xr3:uid="{00000000-0010-0000-0E00-000006000000}" name="Grade A-C Count 2025" dataDxfId="1415"/>
    <tableColumn id="7" xr3:uid="{00000000-0010-0000-0E00-000007000000}" name="Grade A-C Percentage 2025" dataDxfId="1414"/>
    <tableColumn id="8" xr3:uid="{00000000-0010-0000-0E00-000008000000}" name="Grade A-D Count 2025" dataDxfId="1413"/>
    <tableColumn id="9" xr3:uid="{00000000-0010-0000-0E00-000009000000}" name="Grade A-D Percentage 2025" dataDxfId="1412"/>
    <tableColumn id="10" xr3:uid="{00000000-0010-0000-0E00-00000A000000}" name="No Award Count 2025" dataDxfId="1411"/>
    <tableColumn id="11" xr3:uid="{00000000-0010-0000-0E00-00000B000000}" name="No Award Percentage 2025" dataDxfId="1410"/>
    <tableColumn id="12" xr3:uid="{00000000-0010-0000-0E00-00000C000000}" name="Entries 2025" dataDxfId="1409"/>
    <tableColumn id="13" xr3:uid="{00000000-0010-0000-0E00-00000D000000}" name="Grade A Count 2024" dataDxfId="1408"/>
    <tableColumn id="14" xr3:uid="{00000000-0010-0000-0E00-00000E000000}" name="Grade A Percentage 2024" dataDxfId="1407"/>
    <tableColumn id="15" xr3:uid="{00000000-0010-0000-0E00-00000F000000}" name="Grade A-B Count 2024" dataDxfId="1406"/>
    <tableColumn id="16" xr3:uid="{00000000-0010-0000-0E00-000010000000}" name="Grade A-B Percentage 2024" dataDxfId="1405"/>
    <tableColumn id="17" xr3:uid="{00000000-0010-0000-0E00-000011000000}" name="Grade A-C Count 2024" dataDxfId="1404"/>
    <tableColumn id="18" xr3:uid="{00000000-0010-0000-0E00-000012000000}" name="Grade A-C Percentage 2024" dataDxfId="1403"/>
    <tableColumn id="19" xr3:uid="{00000000-0010-0000-0E00-000013000000}" name="Grade A-D Count 2024" dataDxfId="1402"/>
    <tableColumn id="20" xr3:uid="{00000000-0010-0000-0E00-000014000000}" name="Grade A-D Percentage 2024" dataDxfId="1401"/>
    <tableColumn id="21" xr3:uid="{00000000-0010-0000-0E00-000015000000}" name="No Award Count 2024" dataDxfId="1400"/>
    <tableColumn id="22" xr3:uid="{00000000-0010-0000-0E00-000016000000}" name="No Award Percentage 2024" dataDxfId="1399"/>
    <tableColumn id="23" xr3:uid="{00000000-0010-0000-0E00-000017000000}" name="Entries 2024" dataDxfId="1398"/>
    <tableColumn id="24" xr3:uid="{00000000-0010-0000-0E00-000018000000}" name="Grade A Count 2023" dataDxfId="1397"/>
    <tableColumn id="25" xr3:uid="{00000000-0010-0000-0E00-000019000000}" name="Grade A Percentage 2023" dataDxfId="1396"/>
    <tableColumn id="26" xr3:uid="{00000000-0010-0000-0E00-00001A000000}" name="Grade A-B Count 2023" dataDxfId="1395"/>
    <tableColumn id="27" xr3:uid="{00000000-0010-0000-0E00-00001B000000}" name="Grade A-B Percentage 2023" dataDxfId="1394"/>
    <tableColumn id="28" xr3:uid="{00000000-0010-0000-0E00-00001C000000}" name="Grade A-C Count 2023" dataDxfId="1393"/>
    <tableColumn id="29" xr3:uid="{00000000-0010-0000-0E00-00001D000000}" name="Grade A-C Percentage 2023" dataDxfId="1392"/>
    <tableColumn id="30" xr3:uid="{00000000-0010-0000-0E00-00001E000000}" name="Grade A-D Count 2023" dataDxfId="1391"/>
    <tableColumn id="31" xr3:uid="{00000000-0010-0000-0E00-00001F000000}" name="Grade A-D Percentage 2023" dataDxfId="1390"/>
    <tableColumn id="32" xr3:uid="{00000000-0010-0000-0E00-000020000000}" name="No Award Count 2023" dataDxfId="1389"/>
    <tableColumn id="33" xr3:uid="{00000000-0010-0000-0E00-000021000000}" name="No Award Percentage 2023" dataDxfId="1388"/>
    <tableColumn id="34" xr3:uid="{00000000-0010-0000-0E00-000022000000}" name="Entries 2023" dataDxfId="1387"/>
    <tableColumn id="35" xr3:uid="{00000000-0010-0000-0E00-000023000000}" name="Grade A Count 2022" dataDxfId="1386"/>
    <tableColumn id="36" xr3:uid="{00000000-0010-0000-0E00-000024000000}" name="Grade A Percentage 2022" dataDxfId="1385"/>
    <tableColumn id="37" xr3:uid="{00000000-0010-0000-0E00-000025000000}" name="Grade A-B Count 2022" dataDxfId="1384"/>
    <tableColumn id="38" xr3:uid="{00000000-0010-0000-0E00-000026000000}" name="Grade A-B Percentage 2022" dataDxfId="1383"/>
    <tableColumn id="39" xr3:uid="{00000000-0010-0000-0E00-000027000000}" name="Grade A-C Count 2022" dataDxfId="1382"/>
    <tableColumn id="40" xr3:uid="{00000000-0010-0000-0E00-000028000000}" name="Grade A-C Percentage 2022" dataDxfId="1381"/>
    <tableColumn id="41" xr3:uid="{00000000-0010-0000-0E00-000029000000}" name="Grade A-D Count 2022" dataDxfId="1380"/>
    <tableColumn id="42" xr3:uid="{00000000-0010-0000-0E00-00002A000000}" name="Grade A-D Percentage 2022" dataDxfId="1379"/>
    <tableColumn id="43" xr3:uid="{00000000-0010-0000-0E00-00002B000000}" name="No Award Count 2022" dataDxfId="1378"/>
    <tableColumn id="44" xr3:uid="{00000000-0010-0000-0E00-00002C000000}" name="No Award Percentage 2022" dataDxfId="1377"/>
    <tableColumn id="45" xr3:uid="{00000000-0010-0000-0E00-00002D000000}" name="Entries 2022" dataDxfId="1376"/>
    <tableColumn id="46" xr3:uid="{00000000-0010-0000-0E00-00002E000000}" name="Grade A Count 2021" dataDxfId="1375"/>
    <tableColumn id="47" xr3:uid="{00000000-0010-0000-0E00-00002F000000}" name="Grade A Percentage 2021" dataDxfId="1374"/>
    <tableColumn id="48" xr3:uid="{00000000-0010-0000-0E00-000030000000}" name="Grade A-B Count 2021" dataDxfId="1373"/>
    <tableColumn id="49" xr3:uid="{00000000-0010-0000-0E00-000031000000}" name="Grade A-B Percentage 2021" dataDxfId="1372"/>
    <tableColumn id="50" xr3:uid="{00000000-0010-0000-0E00-000032000000}" name="Grade A-C Count 2021" dataDxfId="1371"/>
    <tableColumn id="51" xr3:uid="{00000000-0010-0000-0E00-000033000000}" name="Grade A-C Percentage 2021" dataDxfId="1370"/>
    <tableColumn id="52" xr3:uid="{00000000-0010-0000-0E00-000034000000}" name="Grade A-D Count 2021" dataDxfId="1369"/>
    <tableColumn id="53" xr3:uid="{00000000-0010-0000-0E00-000035000000}" name="Grade A-D Percentage 2021" dataDxfId="1368"/>
    <tableColumn id="54" xr3:uid="{00000000-0010-0000-0E00-000036000000}" name="No Award Count 2021" dataDxfId="1367"/>
    <tableColumn id="55" xr3:uid="{00000000-0010-0000-0E00-000037000000}" name="No Award Percentage 2021" dataDxfId="1366"/>
    <tableColumn id="56" xr3:uid="{00000000-0010-0000-0E00-000038000000}" name="Entries 2021" dataDxfId="1365"/>
    <tableColumn id="57" xr3:uid="{00000000-0010-0000-0E00-000039000000}" name="Grade A Count 2020" dataDxfId="1364"/>
    <tableColumn id="58" xr3:uid="{00000000-0010-0000-0E00-00003A000000}" name="Grade A Percentage 2020" dataDxfId="1363"/>
    <tableColumn id="59" xr3:uid="{00000000-0010-0000-0E00-00003B000000}" name="Grade A-B Count 2020" dataDxfId="1362"/>
    <tableColumn id="60" xr3:uid="{00000000-0010-0000-0E00-00003C000000}" name="Grade A-B Percentage 2020" dataDxfId="1361"/>
    <tableColumn id="61" xr3:uid="{00000000-0010-0000-0E00-00003D000000}" name="Grade A-C Count 2020" dataDxfId="1360"/>
    <tableColumn id="62" xr3:uid="{00000000-0010-0000-0E00-00003E000000}" name="Grade A-C Percentage 2020" dataDxfId="1359"/>
    <tableColumn id="63" xr3:uid="{00000000-0010-0000-0E00-00003F000000}" name="Grade A-D Count 2020" dataDxfId="1358"/>
    <tableColumn id="64" xr3:uid="{00000000-0010-0000-0E00-000040000000}" name="Grade A-D Percentage 2020" dataDxfId="1357"/>
    <tableColumn id="65" xr3:uid="{00000000-0010-0000-0E00-000041000000}" name="No Award Count 2020" dataDxfId="1356"/>
    <tableColumn id="66" xr3:uid="{00000000-0010-0000-0E00-000042000000}" name="No Award Percentage 2020" dataDxfId="1355"/>
    <tableColumn id="67" xr3:uid="{00000000-0010-0000-0E00-000043000000}" name="Entries 2020" dataDxfId="1354"/>
    <tableColumn id="68" xr3:uid="{00000000-0010-0000-0E00-000044000000}" name="Grade A Count 2019" dataDxfId="1353"/>
    <tableColumn id="69" xr3:uid="{00000000-0010-0000-0E00-000045000000}" name="Grade A Percentage 2019" dataDxfId="1352"/>
    <tableColumn id="70" xr3:uid="{00000000-0010-0000-0E00-000046000000}" name="Grade A-B Count 2019" dataDxfId="1351"/>
    <tableColumn id="71" xr3:uid="{00000000-0010-0000-0E00-000047000000}" name="Grade A-B Percentage 2019" dataDxfId="1350"/>
    <tableColumn id="72" xr3:uid="{00000000-0010-0000-0E00-000048000000}" name="Grade A-C Count 2019" dataDxfId="1349"/>
    <tableColumn id="73" xr3:uid="{00000000-0010-0000-0E00-000049000000}" name="Grade A-C Percentage 2019" dataDxfId="1348"/>
    <tableColumn id="74" xr3:uid="{00000000-0010-0000-0E00-00004A000000}" name="Grade A-D Count 2019" dataDxfId="1347"/>
    <tableColumn id="75" xr3:uid="{00000000-0010-0000-0E00-00004B000000}" name="Grade A-D Percentage 2019" dataDxfId="1346"/>
    <tableColumn id="76" xr3:uid="{00000000-0010-0000-0E00-00004C000000}" name="No Award Count 2019" dataDxfId="1345"/>
    <tableColumn id="77" xr3:uid="{00000000-0010-0000-0E00-00004D000000}" name="No Award Percentage 2019" dataDxfId="1344"/>
    <tableColumn id="78" xr3:uid="{00000000-0010-0000-0E00-00004E000000}" name="Entries 2019" dataDxfId="1343"/>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national_5_attainment_highland_council" displayName="table_16_provisional_national_5_attainment_highland_council" ref="A4:BZ60" totalsRowShown="0" dataDxfId="1342">
  <tableColumns count="78">
    <tableColumn id="1" xr3:uid="{00000000-0010-0000-0F00-000001000000}" name="Subject" dataDxfId="1341"/>
    <tableColumn id="2" xr3:uid="{00000000-0010-0000-0F00-000002000000}" name="Grade A Count 2025" dataDxfId="1340"/>
    <tableColumn id="3" xr3:uid="{00000000-0010-0000-0F00-000003000000}" name="Grade A Percentage 2025" dataDxfId="1339"/>
    <tableColumn id="4" xr3:uid="{00000000-0010-0000-0F00-000004000000}" name="Grade A-B Count 2025" dataDxfId="1338"/>
    <tableColumn id="5" xr3:uid="{00000000-0010-0000-0F00-000005000000}" name="Grade A-B Percentage 2025" dataDxfId="1337"/>
    <tableColumn id="6" xr3:uid="{00000000-0010-0000-0F00-000006000000}" name="Grade A-C Count 2025" dataDxfId="1336"/>
    <tableColumn id="7" xr3:uid="{00000000-0010-0000-0F00-000007000000}" name="Grade A-C Percentage 2025" dataDxfId="1335"/>
    <tableColumn id="8" xr3:uid="{00000000-0010-0000-0F00-000008000000}" name="Grade A-D Count 2025" dataDxfId="1334"/>
    <tableColumn id="9" xr3:uid="{00000000-0010-0000-0F00-000009000000}" name="Grade A-D Percentage 2025" dataDxfId="1333"/>
    <tableColumn id="10" xr3:uid="{00000000-0010-0000-0F00-00000A000000}" name="No Award Count 2025" dataDxfId="1332"/>
    <tableColumn id="11" xr3:uid="{00000000-0010-0000-0F00-00000B000000}" name="No Award Percentage 2025" dataDxfId="1331"/>
    <tableColumn id="12" xr3:uid="{00000000-0010-0000-0F00-00000C000000}" name="Entries 2025" dataDxfId="1330"/>
    <tableColumn id="13" xr3:uid="{00000000-0010-0000-0F00-00000D000000}" name="Grade A Count 2024" dataDxfId="1329"/>
    <tableColumn id="14" xr3:uid="{00000000-0010-0000-0F00-00000E000000}" name="Grade A Percentage 2024" dataDxfId="1328"/>
    <tableColumn id="15" xr3:uid="{00000000-0010-0000-0F00-00000F000000}" name="Grade A-B Count 2024" dataDxfId="1327"/>
    <tableColumn id="16" xr3:uid="{00000000-0010-0000-0F00-000010000000}" name="Grade A-B Percentage 2024" dataDxfId="1326"/>
    <tableColumn id="17" xr3:uid="{00000000-0010-0000-0F00-000011000000}" name="Grade A-C Count 2024" dataDxfId="1325"/>
    <tableColumn id="18" xr3:uid="{00000000-0010-0000-0F00-000012000000}" name="Grade A-C Percentage 2024" dataDxfId="1324"/>
    <tableColumn id="19" xr3:uid="{00000000-0010-0000-0F00-000013000000}" name="Grade A-D Count 2024" dataDxfId="1323"/>
    <tableColumn id="20" xr3:uid="{00000000-0010-0000-0F00-000014000000}" name="Grade A-D Percentage 2024" dataDxfId="1322"/>
    <tableColumn id="21" xr3:uid="{00000000-0010-0000-0F00-000015000000}" name="No Award Count 2024" dataDxfId="1321"/>
    <tableColumn id="22" xr3:uid="{00000000-0010-0000-0F00-000016000000}" name="No Award Percentage 2024" dataDxfId="1320"/>
    <tableColumn id="23" xr3:uid="{00000000-0010-0000-0F00-000017000000}" name="Entries 2024" dataDxfId="1319"/>
    <tableColumn id="24" xr3:uid="{00000000-0010-0000-0F00-000018000000}" name="Grade A Count 2023" dataDxfId="1318"/>
    <tableColumn id="25" xr3:uid="{00000000-0010-0000-0F00-000019000000}" name="Grade A Percentage 2023" dataDxfId="1317"/>
    <tableColumn id="26" xr3:uid="{00000000-0010-0000-0F00-00001A000000}" name="Grade A-B Count 2023" dataDxfId="1316"/>
    <tableColumn id="27" xr3:uid="{00000000-0010-0000-0F00-00001B000000}" name="Grade A-B Percentage 2023" dataDxfId="1315"/>
    <tableColumn id="28" xr3:uid="{00000000-0010-0000-0F00-00001C000000}" name="Grade A-C Count 2023" dataDxfId="1314"/>
    <tableColumn id="29" xr3:uid="{00000000-0010-0000-0F00-00001D000000}" name="Grade A-C Percentage 2023" dataDxfId="1313"/>
    <tableColumn id="30" xr3:uid="{00000000-0010-0000-0F00-00001E000000}" name="Grade A-D Count 2023" dataDxfId="1312"/>
    <tableColumn id="31" xr3:uid="{00000000-0010-0000-0F00-00001F000000}" name="Grade A-D Percentage 2023" dataDxfId="1311"/>
    <tableColumn id="32" xr3:uid="{00000000-0010-0000-0F00-000020000000}" name="No Award Count 2023" dataDxfId="1310"/>
    <tableColumn id="33" xr3:uid="{00000000-0010-0000-0F00-000021000000}" name="No Award Percentage 2023" dataDxfId="1309"/>
    <tableColumn id="34" xr3:uid="{00000000-0010-0000-0F00-000022000000}" name="Entries 2023" dataDxfId="1308"/>
    <tableColumn id="35" xr3:uid="{00000000-0010-0000-0F00-000023000000}" name="Grade A Count 2022" dataDxfId="1307"/>
    <tableColumn id="36" xr3:uid="{00000000-0010-0000-0F00-000024000000}" name="Grade A Percentage 2022" dataDxfId="1306"/>
    <tableColumn id="37" xr3:uid="{00000000-0010-0000-0F00-000025000000}" name="Grade A-B Count 2022" dataDxfId="1305"/>
    <tableColumn id="38" xr3:uid="{00000000-0010-0000-0F00-000026000000}" name="Grade A-B Percentage 2022" dataDxfId="1304"/>
    <tableColumn id="39" xr3:uid="{00000000-0010-0000-0F00-000027000000}" name="Grade A-C Count 2022" dataDxfId="1303"/>
    <tableColumn id="40" xr3:uid="{00000000-0010-0000-0F00-000028000000}" name="Grade A-C Percentage 2022" dataDxfId="1302"/>
    <tableColumn id="41" xr3:uid="{00000000-0010-0000-0F00-000029000000}" name="Grade A-D Count 2022" dataDxfId="1301"/>
    <tableColumn id="42" xr3:uid="{00000000-0010-0000-0F00-00002A000000}" name="Grade A-D Percentage 2022" dataDxfId="1300"/>
    <tableColumn id="43" xr3:uid="{00000000-0010-0000-0F00-00002B000000}" name="No Award Count 2022" dataDxfId="1299"/>
    <tableColumn id="44" xr3:uid="{00000000-0010-0000-0F00-00002C000000}" name="No Award Percentage 2022" dataDxfId="1298"/>
    <tableColumn id="45" xr3:uid="{00000000-0010-0000-0F00-00002D000000}" name="Entries 2022" dataDxfId="1297"/>
    <tableColumn id="46" xr3:uid="{00000000-0010-0000-0F00-00002E000000}" name="Grade A Count 2021" dataDxfId="1296"/>
    <tableColumn id="47" xr3:uid="{00000000-0010-0000-0F00-00002F000000}" name="Grade A Percentage 2021" dataDxfId="1295"/>
    <tableColumn id="48" xr3:uid="{00000000-0010-0000-0F00-000030000000}" name="Grade A-B Count 2021" dataDxfId="1294"/>
    <tableColumn id="49" xr3:uid="{00000000-0010-0000-0F00-000031000000}" name="Grade A-B Percentage 2021" dataDxfId="1293"/>
    <tableColumn id="50" xr3:uid="{00000000-0010-0000-0F00-000032000000}" name="Grade A-C Count 2021" dataDxfId="1292"/>
    <tableColumn id="51" xr3:uid="{00000000-0010-0000-0F00-000033000000}" name="Grade A-C Percentage 2021" dataDxfId="1291"/>
    <tableColumn id="52" xr3:uid="{00000000-0010-0000-0F00-000034000000}" name="Grade A-D Count 2021" dataDxfId="1290"/>
    <tableColumn id="53" xr3:uid="{00000000-0010-0000-0F00-000035000000}" name="Grade A-D Percentage 2021" dataDxfId="1289"/>
    <tableColumn id="54" xr3:uid="{00000000-0010-0000-0F00-000036000000}" name="No Award Count 2021" dataDxfId="1288"/>
    <tableColumn id="55" xr3:uid="{00000000-0010-0000-0F00-000037000000}" name="No Award Percentage 2021" dataDxfId="1287"/>
    <tableColumn id="56" xr3:uid="{00000000-0010-0000-0F00-000038000000}" name="Entries 2021" dataDxfId="1286"/>
    <tableColumn id="57" xr3:uid="{00000000-0010-0000-0F00-000039000000}" name="Grade A Count 2020" dataDxfId="1285"/>
    <tableColumn id="58" xr3:uid="{00000000-0010-0000-0F00-00003A000000}" name="Grade A Percentage 2020" dataDxfId="1284"/>
    <tableColumn id="59" xr3:uid="{00000000-0010-0000-0F00-00003B000000}" name="Grade A-B Count 2020" dataDxfId="1283"/>
    <tableColumn id="60" xr3:uid="{00000000-0010-0000-0F00-00003C000000}" name="Grade A-B Percentage 2020" dataDxfId="1282"/>
    <tableColumn id="61" xr3:uid="{00000000-0010-0000-0F00-00003D000000}" name="Grade A-C Count 2020" dataDxfId="1281"/>
    <tableColumn id="62" xr3:uid="{00000000-0010-0000-0F00-00003E000000}" name="Grade A-C Percentage 2020" dataDxfId="1280"/>
    <tableColumn id="63" xr3:uid="{00000000-0010-0000-0F00-00003F000000}" name="Grade A-D Count 2020" dataDxfId="1279"/>
    <tableColumn id="64" xr3:uid="{00000000-0010-0000-0F00-000040000000}" name="Grade A-D Percentage 2020" dataDxfId="1278"/>
    <tableColumn id="65" xr3:uid="{00000000-0010-0000-0F00-000041000000}" name="No Award Count 2020" dataDxfId="1277"/>
    <tableColumn id="66" xr3:uid="{00000000-0010-0000-0F00-000042000000}" name="No Award Percentage 2020" dataDxfId="1276"/>
    <tableColumn id="67" xr3:uid="{00000000-0010-0000-0F00-000043000000}" name="Entries 2020" dataDxfId="1275"/>
    <tableColumn id="68" xr3:uid="{00000000-0010-0000-0F00-000044000000}" name="Grade A Count 2019" dataDxfId="1274"/>
    <tableColumn id="69" xr3:uid="{00000000-0010-0000-0F00-000045000000}" name="Grade A Percentage 2019" dataDxfId="1273"/>
    <tableColumn id="70" xr3:uid="{00000000-0010-0000-0F00-000046000000}" name="Grade A-B Count 2019" dataDxfId="1272"/>
    <tableColumn id="71" xr3:uid="{00000000-0010-0000-0F00-000047000000}" name="Grade A-B Percentage 2019" dataDxfId="1271"/>
    <tableColumn id="72" xr3:uid="{00000000-0010-0000-0F00-000048000000}" name="Grade A-C Count 2019" dataDxfId="1270"/>
    <tableColumn id="73" xr3:uid="{00000000-0010-0000-0F00-000049000000}" name="Grade A-C Percentage 2019" dataDxfId="1269"/>
    <tableColumn id="74" xr3:uid="{00000000-0010-0000-0F00-00004A000000}" name="Grade A-D Count 2019" dataDxfId="1268"/>
    <tableColumn id="75" xr3:uid="{00000000-0010-0000-0F00-00004B000000}" name="Grade A-D Percentage 2019" dataDxfId="1267"/>
    <tableColumn id="76" xr3:uid="{00000000-0010-0000-0F00-00004C000000}" name="No Award Count 2019" dataDxfId="1266"/>
    <tableColumn id="77" xr3:uid="{00000000-0010-0000-0F00-00004D000000}" name="No Award Percentage 2019" dataDxfId="1265"/>
    <tableColumn id="78" xr3:uid="{00000000-0010-0000-0F00-00004E000000}" name="Entries 2019" dataDxfId="1264"/>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national_5_attainment_inverclyde_council" displayName="table_17_provisional_national_5_attainment_inverclyde_council" ref="A4:BZ60" totalsRowShown="0" dataDxfId="1263">
  <tableColumns count="78">
    <tableColumn id="1" xr3:uid="{00000000-0010-0000-1000-000001000000}" name="Subject" dataDxfId="1262"/>
    <tableColumn id="2" xr3:uid="{00000000-0010-0000-1000-000002000000}" name="Grade A Count 2025" dataDxfId="1261"/>
    <tableColumn id="3" xr3:uid="{00000000-0010-0000-1000-000003000000}" name="Grade A Percentage 2025" dataDxfId="1260"/>
    <tableColumn id="4" xr3:uid="{00000000-0010-0000-1000-000004000000}" name="Grade A-B Count 2025" dataDxfId="1259"/>
    <tableColumn id="5" xr3:uid="{00000000-0010-0000-1000-000005000000}" name="Grade A-B Percentage 2025" dataDxfId="1258"/>
    <tableColumn id="6" xr3:uid="{00000000-0010-0000-1000-000006000000}" name="Grade A-C Count 2025" dataDxfId="1257"/>
    <tableColumn id="7" xr3:uid="{00000000-0010-0000-1000-000007000000}" name="Grade A-C Percentage 2025" dataDxfId="1256"/>
    <tableColumn id="8" xr3:uid="{00000000-0010-0000-1000-000008000000}" name="Grade A-D Count 2025" dataDxfId="1255"/>
    <tableColumn id="9" xr3:uid="{00000000-0010-0000-1000-000009000000}" name="Grade A-D Percentage 2025" dataDxfId="1254"/>
    <tableColumn id="10" xr3:uid="{00000000-0010-0000-1000-00000A000000}" name="No Award Count 2025" dataDxfId="1253"/>
    <tableColumn id="11" xr3:uid="{00000000-0010-0000-1000-00000B000000}" name="No Award Percentage 2025" dataDxfId="1252"/>
    <tableColumn id="12" xr3:uid="{00000000-0010-0000-1000-00000C000000}" name="Entries 2025" dataDxfId="1251"/>
    <tableColumn id="13" xr3:uid="{00000000-0010-0000-1000-00000D000000}" name="Grade A Count 2024" dataDxfId="1250"/>
    <tableColumn id="14" xr3:uid="{00000000-0010-0000-1000-00000E000000}" name="Grade A Percentage 2024" dataDxfId="1249"/>
    <tableColumn id="15" xr3:uid="{00000000-0010-0000-1000-00000F000000}" name="Grade A-B Count 2024" dataDxfId="1248"/>
    <tableColumn id="16" xr3:uid="{00000000-0010-0000-1000-000010000000}" name="Grade A-B Percentage 2024" dataDxfId="1247"/>
    <tableColumn id="17" xr3:uid="{00000000-0010-0000-1000-000011000000}" name="Grade A-C Count 2024" dataDxfId="1246"/>
    <tableColumn id="18" xr3:uid="{00000000-0010-0000-1000-000012000000}" name="Grade A-C Percentage 2024" dataDxfId="1245"/>
    <tableColumn id="19" xr3:uid="{00000000-0010-0000-1000-000013000000}" name="Grade A-D Count 2024" dataDxfId="1244"/>
    <tableColumn id="20" xr3:uid="{00000000-0010-0000-1000-000014000000}" name="Grade A-D Percentage 2024" dataDxfId="1243"/>
    <tableColumn id="21" xr3:uid="{00000000-0010-0000-1000-000015000000}" name="No Award Count 2024" dataDxfId="1242"/>
    <tableColumn id="22" xr3:uid="{00000000-0010-0000-1000-000016000000}" name="No Award Percentage 2024" dataDxfId="1241"/>
    <tableColumn id="23" xr3:uid="{00000000-0010-0000-1000-000017000000}" name="Entries 2024" dataDxfId="1240"/>
    <tableColumn id="24" xr3:uid="{00000000-0010-0000-1000-000018000000}" name="Grade A Count 2023" dataDxfId="1239"/>
    <tableColumn id="25" xr3:uid="{00000000-0010-0000-1000-000019000000}" name="Grade A Percentage 2023" dataDxfId="1238"/>
    <tableColumn id="26" xr3:uid="{00000000-0010-0000-1000-00001A000000}" name="Grade A-B Count 2023" dataDxfId="1237"/>
    <tableColumn id="27" xr3:uid="{00000000-0010-0000-1000-00001B000000}" name="Grade A-B Percentage 2023" dataDxfId="1236"/>
    <tableColumn id="28" xr3:uid="{00000000-0010-0000-1000-00001C000000}" name="Grade A-C Count 2023" dataDxfId="1235"/>
    <tableColumn id="29" xr3:uid="{00000000-0010-0000-1000-00001D000000}" name="Grade A-C Percentage 2023" dataDxfId="1234"/>
    <tableColumn id="30" xr3:uid="{00000000-0010-0000-1000-00001E000000}" name="Grade A-D Count 2023" dataDxfId="1233"/>
    <tableColumn id="31" xr3:uid="{00000000-0010-0000-1000-00001F000000}" name="Grade A-D Percentage 2023" dataDxfId="1232"/>
    <tableColumn id="32" xr3:uid="{00000000-0010-0000-1000-000020000000}" name="No Award Count 2023" dataDxfId="1231"/>
    <tableColumn id="33" xr3:uid="{00000000-0010-0000-1000-000021000000}" name="No Award Percentage 2023" dataDxfId="1230"/>
    <tableColumn id="34" xr3:uid="{00000000-0010-0000-1000-000022000000}" name="Entries 2023" dataDxfId="1229"/>
    <tableColumn id="35" xr3:uid="{00000000-0010-0000-1000-000023000000}" name="Grade A Count 2022" dataDxfId="1228"/>
    <tableColumn id="36" xr3:uid="{00000000-0010-0000-1000-000024000000}" name="Grade A Percentage 2022" dataDxfId="1227"/>
    <tableColumn id="37" xr3:uid="{00000000-0010-0000-1000-000025000000}" name="Grade A-B Count 2022" dataDxfId="1226"/>
    <tableColumn id="38" xr3:uid="{00000000-0010-0000-1000-000026000000}" name="Grade A-B Percentage 2022" dataDxfId="1225"/>
    <tableColumn id="39" xr3:uid="{00000000-0010-0000-1000-000027000000}" name="Grade A-C Count 2022" dataDxfId="1224"/>
    <tableColumn id="40" xr3:uid="{00000000-0010-0000-1000-000028000000}" name="Grade A-C Percentage 2022" dataDxfId="1223"/>
    <tableColumn id="41" xr3:uid="{00000000-0010-0000-1000-000029000000}" name="Grade A-D Count 2022" dataDxfId="1222"/>
    <tableColumn id="42" xr3:uid="{00000000-0010-0000-1000-00002A000000}" name="Grade A-D Percentage 2022" dataDxfId="1221"/>
    <tableColumn id="43" xr3:uid="{00000000-0010-0000-1000-00002B000000}" name="No Award Count 2022" dataDxfId="1220"/>
    <tableColumn id="44" xr3:uid="{00000000-0010-0000-1000-00002C000000}" name="No Award Percentage 2022" dataDxfId="1219"/>
    <tableColumn id="45" xr3:uid="{00000000-0010-0000-1000-00002D000000}" name="Entries 2022" dataDxfId="1218"/>
    <tableColumn id="46" xr3:uid="{00000000-0010-0000-1000-00002E000000}" name="Grade A Count 2021" dataDxfId="1217"/>
    <tableColumn id="47" xr3:uid="{00000000-0010-0000-1000-00002F000000}" name="Grade A Percentage 2021" dataDxfId="1216"/>
    <tableColumn id="48" xr3:uid="{00000000-0010-0000-1000-000030000000}" name="Grade A-B Count 2021" dataDxfId="1215"/>
    <tableColumn id="49" xr3:uid="{00000000-0010-0000-1000-000031000000}" name="Grade A-B Percentage 2021" dataDxfId="1214"/>
    <tableColumn id="50" xr3:uid="{00000000-0010-0000-1000-000032000000}" name="Grade A-C Count 2021" dataDxfId="1213"/>
    <tableColumn id="51" xr3:uid="{00000000-0010-0000-1000-000033000000}" name="Grade A-C Percentage 2021" dataDxfId="1212"/>
    <tableColumn id="52" xr3:uid="{00000000-0010-0000-1000-000034000000}" name="Grade A-D Count 2021" dataDxfId="1211"/>
    <tableColumn id="53" xr3:uid="{00000000-0010-0000-1000-000035000000}" name="Grade A-D Percentage 2021" dataDxfId="1210"/>
    <tableColumn id="54" xr3:uid="{00000000-0010-0000-1000-000036000000}" name="No Award Count 2021" dataDxfId="1209"/>
    <tableColumn id="55" xr3:uid="{00000000-0010-0000-1000-000037000000}" name="No Award Percentage 2021" dataDxfId="1208"/>
    <tableColumn id="56" xr3:uid="{00000000-0010-0000-1000-000038000000}" name="Entries 2021" dataDxfId="1207"/>
    <tableColumn id="57" xr3:uid="{00000000-0010-0000-1000-000039000000}" name="Grade A Count 2020" dataDxfId="1206"/>
    <tableColumn id="58" xr3:uid="{00000000-0010-0000-1000-00003A000000}" name="Grade A Percentage 2020" dataDxfId="1205"/>
    <tableColumn id="59" xr3:uid="{00000000-0010-0000-1000-00003B000000}" name="Grade A-B Count 2020" dataDxfId="1204"/>
    <tableColumn id="60" xr3:uid="{00000000-0010-0000-1000-00003C000000}" name="Grade A-B Percentage 2020" dataDxfId="1203"/>
    <tableColumn id="61" xr3:uid="{00000000-0010-0000-1000-00003D000000}" name="Grade A-C Count 2020" dataDxfId="1202"/>
    <tableColumn id="62" xr3:uid="{00000000-0010-0000-1000-00003E000000}" name="Grade A-C Percentage 2020" dataDxfId="1201"/>
    <tableColumn id="63" xr3:uid="{00000000-0010-0000-1000-00003F000000}" name="Grade A-D Count 2020" dataDxfId="1200"/>
    <tableColumn id="64" xr3:uid="{00000000-0010-0000-1000-000040000000}" name="Grade A-D Percentage 2020" dataDxfId="1199"/>
    <tableColumn id="65" xr3:uid="{00000000-0010-0000-1000-000041000000}" name="No Award Count 2020" dataDxfId="1198"/>
    <tableColumn id="66" xr3:uid="{00000000-0010-0000-1000-000042000000}" name="No Award Percentage 2020" dataDxfId="1197"/>
    <tableColumn id="67" xr3:uid="{00000000-0010-0000-1000-000043000000}" name="Entries 2020" dataDxfId="1196"/>
    <tableColumn id="68" xr3:uid="{00000000-0010-0000-1000-000044000000}" name="Grade A Count 2019" dataDxfId="1195"/>
    <tableColumn id="69" xr3:uid="{00000000-0010-0000-1000-000045000000}" name="Grade A Percentage 2019" dataDxfId="1194"/>
    <tableColumn id="70" xr3:uid="{00000000-0010-0000-1000-000046000000}" name="Grade A-B Count 2019" dataDxfId="1193"/>
    <tableColumn id="71" xr3:uid="{00000000-0010-0000-1000-000047000000}" name="Grade A-B Percentage 2019" dataDxfId="1192"/>
    <tableColumn id="72" xr3:uid="{00000000-0010-0000-1000-000048000000}" name="Grade A-C Count 2019" dataDxfId="1191"/>
    <tableColumn id="73" xr3:uid="{00000000-0010-0000-1000-000049000000}" name="Grade A-C Percentage 2019" dataDxfId="1190"/>
    <tableColumn id="74" xr3:uid="{00000000-0010-0000-1000-00004A000000}" name="Grade A-D Count 2019" dataDxfId="1189"/>
    <tableColumn id="75" xr3:uid="{00000000-0010-0000-1000-00004B000000}" name="Grade A-D Percentage 2019" dataDxfId="1188"/>
    <tableColumn id="76" xr3:uid="{00000000-0010-0000-1000-00004C000000}" name="No Award Count 2019" dataDxfId="1187"/>
    <tableColumn id="77" xr3:uid="{00000000-0010-0000-1000-00004D000000}" name="No Award Percentage 2019" dataDxfId="1186"/>
    <tableColumn id="78" xr3:uid="{00000000-0010-0000-1000-00004E000000}" name="Entries 2019" dataDxfId="1185"/>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national_5_attainment_midlothian_council" displayName="table_18_provisional_national_5_attainment_midlothian_council" ref="A4:BZ60" totalsRowShown="0" dataDxfId="1184">
  <tableColumns count="78">
    <tableColumn id="1" xr3:uid="{00000000-0010-0000-1100-000001000000}" name="Subject" dataDxfId="1183"/>
    <tableColumn id="2" xr3:uid="{00000000-0010-0000-1100-000002000000}" name="Grade A Count 2025" dataDxfId="1182"/>
    <tableColumn id="3" xr3:uid="{00000000-0010-0000-1100-000003000000}" name="Grade A Percentage 2025" dataDxfId="1181"/>
    <tableColumn id="4" xr3:uid="{00000000-0010-0000-1100-000004000000}" name="Grade A-B Count 2025" dataDxfId="1180"/>
    <tableColumn id="5" xr3:uid="{00000000-0010-0000-1100-000005000000}" name="Grade A-B Percentage 2025" dataDxfId="1179"/>
    <tableColumn id="6" xr3:uid="{00000000-0010-0000-1100-000006000000}" name="Grade A-C Count 2025" dataDxfId="1178"/>
    <tableColumn id="7" xr3:uid="{00000000-0010-0000-1100-000007000000}" name="Grade A-C Percentage 2025" dataDxfId="1177"/>
    <tableColumn id="8" xr3:uid="{00000000-0010-0000-1100-000008000000}" name="Grade A-D Count 2025" dataDxfId="1176"/>
    <tableColumn id="9" xr3:uid="{00000000-0010-0000-1100-000009000000}" name="Grade A-D Percentage 2025" dataDxfId="1175"/>
    <tableColumn id="10" xr3:uid="{00000000-0010-0000-1100-00000A000000}" name="No Award Count 2025" dataDxfId="1174"/>
    <tableColumn id="11" xr3:uid="{00000000-0010-0000-1100-00000B000000}" name="No Award Percentage 2025" dataDxfId="1173"/>
    <tableColumn id="12" xr3:uid="{00000000-0010-0000-1100-00000C000000}" name="Entries 2025" dataDxfId="1172"/>
    <tableColumn id="13" xr3:uid="{00000000-0010-0000-1100-00000D000000}" name="Grade A Count 2024" dataDxfId="1171"/>
    <tableColumn id="14" xr3:uid="{00000000-0010-0000-1100-00000E000000}" name="Grade A Percentage 2024" dataDxfId="1170"/>
    <tableColumn id="15" xr3:uid="{00000000-0010-0000-1100-00000F000000}" name="Grade A-B Count 2024" dataDxfId="1169"/>
    <tableColumn id="16" xr3:uid="{00000000-0010-0000-1100-000010000000}" name="Grade A-B Percentage 2024" dataDxfId="1168"/>
    <tableColumn id="17" xr3:uid="{00000000-0010-0000-1100-000011000000}" name="Grade A-C Count 2024" dataDxfId="1167"/>
    <tableColumn id="18" xr3:uid="{00000000-0010-0000-1100-000012000000}" name="Grade A-C Percentage 2024" dataDxfId="1166"/>
    <tableColumn id="19" xr3:uid="{00000000-0010-0000-1100-000013000000}" name="Grade A-D Count 2024" dataDxfId="1165"/>
    <tableColumn id="20" xr3:uid="{00000000-0010-0000-1100-000014000000}" name="Grade A-D Percentage 2024" dataDxfId="1164"/>
    <tableColumn id="21" xr3:uid="{00000000-0010-0000-1100-000015000000}" name="No Award Count 2024" dataDxfId="1163"/>
    <tableColumn id="22" xr3:uid="{00000000-0010-0000-1100-000016000000}" name="No Award Percentage 2024" dataDxfId="1162"/>
    <tableColumn id="23" xr3:uid="{00000000-0010-0000-1100-000017000000}" name="Entries 2024" dataDxfId="1161"/>
    <tableColumn id="24" xr3:uid="{00000000-0010-0000-1100-000018000000}" name="Grade A Count 2023" dataDxfId="1160"/>
    <tableColumn id="25" xr3:uid="{00000000-0010-0000-1100-000019000000}" name="Grade A Percentage 2023" dataDxfId="1159"/>
    <tableColumn id="26" xr3:uid="{00000000-0010-0000-1100-00001A000000}" name="Grade A-B Count 2023" dataDxfId="1158"/>
    <tableColumn id="27" xr3:uid="{00000000-0010-0000-1100-00001B000000}" name="Grade A-B Percentage 2023" dataDxfId="1157"/>
    <tableColumn id="28" xr3:uid="{00000000-0010-0000-1100-00001C000000}" name="Grade A-C Count 2023" dataDxfId="1156"/>
    <tableColumn id="29" xr3:uid="{00000000-0010-0000-1100-00001D000000}" name="Grade A-C Percentage 2023" dataDxfId="1155"/>
    <tableColumn id="30" xr3:uid="{00000000-0010-0000-1100-00001E000000}" name="Grade A-D Count 2023" dataDxfId="1154"/>
    <tableColumn id="31" xr3:uid="{00000000-0010-0000-1100-00001F000000}" name="Grade A-D Percentage 2023" dataDxfId="1153"/>
    <tableColumn id="32" xr3:uid="{00000000-0010-0000-1100-000020000000}" name="No Award Count 2023" dataDxfId="1152"/>
    <tableColumn id="33" xr3:uid="{00000000-0010-0000-1100-000021000000}" name="No Award Percentage 2023" dataDxfId="1151"/>
    <tableColumn id="34" xr3:uid="{00000000-0010-0000-1100-000022000000}" name="Entries 2023" dataDxfId="1150"/>
    <tableColumn id="35" xr3:uid="{00000000-0010-0000-1100-000023000000}" name="Grade A Count 2022" dataDxfId="1149"/>
    <tableColumn id="36" xr3:uid="{00000000-0010-0000-1100-000024000000}" name="Grade A Percentage 2022" dataDxfId="1148"/>
    <tableColumn id="37" xr3:uid="{00000000-0010-0000-1100-000025000000}" name="Grade A-B Count 2022" dataDxfId="1147"/>
    <tableColumn id="38" xr3:uid="{00000000-0010-0000-1100-000026000000}" name="Grade A-B Percentage 2022" dataDxfId="1146"/>
    <tableColumn id="39" xr3:uid="{00000000-0010-0000-1100-000027000000}" name="Grade A-C Count 2022" dataDxfId="1145"/>
    <tableColumn id="40" xr3:uid="{00000000-0010-0000-1100-000028000000}" name="Grade A-C Percentage 2022" dataDxfId="1144"/>
    <tableColumn id="41" xr3:uid="{00000000-0010-0000-1100-000029000000}" name="Grade A-D Count 2022" dataDxfId="1143"/>
    <tableColumn id="42" xr3:uid="{00000000-0010-0000-1100-00002A000000}" name="Grade A-D Percentage 2022" dataDxfId="1142"/>
    <tableColumn id="43" xr3:uid="{00000000-0010-0000-1100-00002B000000}" name="No Award Count 2022" dataDxfId="1141"/>
    <tableColumn id="44" xr3:uid="{00000000-0010-0000-1100-00002C000000}" name="No Award Percentage 2022" dataDxfId="1140"/>
    <tableColumn id="45" xr3:uid="{00000000-0010-0000-1100-00002D000000}" name="Entries 2022" dataDxfId="1139"/>
    <tableColumn id="46" xr3:uid="{00000000-0010-0000-1100-00002E000000}" name="Grade A Count 2021" dataDxfId="1138"/>
    <tableColumn id="47" xr3:uid="{00000000-0010-0000-1100-00002F000000}" name="Grade A Percentage 2021" dataDxfId="1137"/>
    <tableColumn id="48" xr3:uid="{00000000-0010-0000-1100-000030000000}" name="Grade A-B Count 2021" dataDxfId="1136"/>
    <tableColumn id="49" xr3:uid="{00000000-0010-0000-1100-000031000000}" name="Grade A-B Percentage 2021" dataDxfId="1135"/>
    <tableColumn id="50" xr3:uid="{00000000-0010-0000-1100-000032000000}" name="Grade A-C Count 2021" dataDxfId="1134"/>
    <tableColumn id="51" xr3:uid="{00000000-0010-0000-1100-000033000000}" name="Grade A-C Percentage 2021" dataDxfId="1133"/>
    <tableColumn id="52" xr3:uid="{00000000-0010-0000-1100-000034000000}" name="Grade A-D Count 2021" dataDxfId="1132"/>
    <tableColumn id="53" xr3:uid="{00000000-0010-0000-1100-000035000000}" name="Grade A-D Percentage 2021" dataDxfId="1131"/>
    <tableColumn id="54" xr3:uid="{00000000-0010-0000-1100-000036000000}" name="No Award Count 2021" dataDxfId="1130"/>
    <tableColumn id="55" xr3:uid="{00000000-0010-0000-1100-000037000000}" name="No Award Percentage 2021" dataDxfId="1129"/>
    <tableColumn id="56" xr3:uid="{00000000-0010-0000-1100-000038000000}" name="Entries 2021" dataDxfId="1128"/>
    <tableColumn id="57" xr3:uid="{00000000-0010-0000-1100-000039000000}" name="Grade A Count 2020" dataDxfId="1127"/>
    <tableColumn id="58" xr3:uid="{00000000-0010-0000-1100-00003A000000}" name="Grade A Percentage 2020" dataDxfId="1126"/>
    <tableColumn id="59" xr3:uid="{00000000-0010-0000-1100-00003B000000}" name="Grade A-B Count 2020" dataDxfId="1125"/>
    <tableColumn id="60" xr3:uid="{00000000-0010-0000-1100-00003C000000}" name="Grade A-B Percentage 2020" dataDxfId="1124"/>
    <tableColumn id="61" xr3:uid="{00000000-0010-0000-1100-00003D000000}" name="Grade A-C Count 2020" dataDxfId="1123"/>
    <tableColumn id="62" xr3:uid="{00000000-0010-0000-1100-00003E000000}" name="Grade A-C Percentage 2020" dataDxfId="1122"/>
    <tableColumn id="63" xr3:uid="{00000000-0010-0000-1100-00003F000000}" name="Grade A-D Count 2020" dataDxfId="1121"/>
    <tableColumn id="64" xr3:uid="{00000000-0010-0000-1100-000040000000}" name="Grade A-D Percentage 2020" dataDxfId="1120"/>
    <tableColumn id="65" xr3:uid="{00000000-0010-0000-1100-000041000000}" name="No Award Count 2020" dataDxfId="1119"/>
    <tableColumn id="66" xr3:uid="{00000000-0010-0000-1100-000042000000}" name="No Award Percentage 2020" dataDxfId="1118"/>
    <tableColumn id="67" xr3:uid="{00000000-0010-0000-1100-000043000000}" name="Entries 2020" dataDxfId="1117"/>
    <tableColumn id="68" xr3:uid="{00000000-0010-0000-1100-000044000000}" name="Grade A Count 2019" dataDxfId="1116"/>
    <tableColumn id="69" xr3:uid="{00000000-0010-0000-1100-000045000000}" name="Grade A Percentage 2019" dataDxfId="1115"/>
    <tableColumn id="70" xr3:uid="{00000000-0010-0000-1100-000046000000}" name="Grade A-B Count 2019" dataDxfId="1114"/>
    <tableColumn id="71" xr3:uid="{00000000-0010-0000-1100-000047000000}" name="Grade A-B Percentage 2019" dataDxfId="1113"/>
    <tableColumn id="72" xr3:uid="{00000000-0010-0000-1100-000048000000}" name="Grade A-C Count 2019" dataDxfId="1112"/>
    <tableColumn id="73" xr3:uid="{00000000-0010-0000-1100-000049000000}" name="Grade A-C Percentage 2019" dataDxfId="1111"/>
    <tableColumn id="74" xr3:uid="{00000000-0010-0000-1100-00004A000000}" name="Grade A-D Count 2019" dataDxfId="1110"/>
    <tableColumn id="75" xr3:uid="{00000000-0010-0000-1100-00004B000000}" name="Grade A-D Percentage 2019" dataDxfId="1109"/>
    <tableColumn id="76" xr3:uid="{00000000-0010-0000-1100-00004C000000}" name="No Award Count 2019" dataDxfId="1108"/>
    <tableColumn id="77" xr3:uid="{00000000-0010-0000-1100-00004D000000}" name="No Award Percentage 2019" dataDxfId="1107"/>
    <tableColumn id="78" xr3:uid="{00000000-0010-0000-1100-00004E000000}" name="Entries 2019" dataDxfId="1106"/>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national_5_attainment_north_ayrshire_council" displayName="table_19_provisional_national_5_attainment_north_ayrshire_council" ref="A4:BZ60" totalsRowShown="0" dataDxfId="1105">
  <tableColumns count="78">
    <tableColumn id="1" xr3:uid="{00000000-0010-0000-1200-000001000000}" name="Subject" dataDxfId="1104"/>
    <tableColumn id="2" xr3:uid="{00000000-0010-0000-1200-000002000000}" name="Grade A Count 2025" dataDxfId="1103"/>
    <tableColumn id="3" xr3:uid="{00000000-0010-0000-1200-000003000000}" name="Grade A Percentage 2025" dataDxfId="1102"/>
    <tableColumn id="4" xr3:uid="{00000000-0010-0000-1200-000004000000}" name="Grade A-B Count 2025" dataDxfId="1101"/>
    <tableColumn id="5" xr3:uid="{00000000-0010-0000-1200-000005000000}" name="Grade A-B Percentage 2025" dataDxfId="1100"/>
    <tableColumn id="6" xr3:uid="{00000000-0010-0000-1200-000006000000}" name="Grade A-C Count 2025" dataDxfId="1099"/>
    <tableColumn id="7" xr3:uid="{00000000-0010-0000-1200-000007000000}" name="Grade A-C Percentage 2025" dataDxfId="1098"/>
    <tableColumn id="8" xr3:uid="{00000000-0010-0000-1200-000008000000}" name="Grade A-D Count 2025" dataDxfId="1097"/>
    <tableColumn id="9" xr3:uid="{00000000-0010-0000-1200-000009000000}" name="Grade A-D Percentage 2025" dataDxfId="1096"/>
    <tableColumn id="10" xr3:uid="{00000000-0010-0000-1200-00000A000000}" name="No Award Count 2025" dataDxfId="1095"/>
    <tableColumn id="11" xr3:uid="{00000000-0010-0000-1200-00000B000000}" name="No Award Percentage 2025" dataDxfId="1094"/>
    <tableColumn id="12" xr3:uid="{00000000-0010-0000-1200-00000C000000}" name="Entries 2025" dataDxfId="1093"/>
    <tableColumn id="13" xr3:uid="{00000000-0010-0000-1200-00000D000000}" name="Grade A Count 2024" dataDxfId="1092"/>
    <tableColumn id="14" xr3:uid="{00000000-0010-0000-1200-00000E000000}" name="Grade A Percentage 2024" dataDxfId="1091"/>
    <tableColumn id="15" xr3:uid="{00000000-0010-0000-1200-00000F000000}" name="Grade A-B Count 2024" dataDxfId="1090"/>
    <tableColumn id="16" xr3:uid="{00000000-0010-0000-1200-000010000000}" name="Grade A-B Percentage 2024" dataDxfId="1089"/>
    <tableColumn id="17" xr3:uid="{00000000-0010-0000-1200-000011000000}" name="Grade A-C Count 2024" dataDxfId="1088"/>
    <tableColumn id="18" xr3:uid="{00000000-0010-0000-1200-000012000000}" name="Grade A-C Percentage 2024" dataDxfId="1087"/>
    <tableColumn id="19" xr3:uid="{00000000-0010-0000-1200-000013000000}" name="Grade A-D Count 2024" dataDxfId="1086"/>
    <tableColumn id="20" xr3:uid="{00000000-0010-0000-1200-000014000000}" name="Grade A-D Percentage 2024" dataDxfId="1085"/>
    <tableColumn id="21" xr3:uid="{00000000-0010-0000-1200-000015000000}" name="No Award Count 2024" dataDxfId="1084"/>
    <tableColumn id="22" xr3:uid="{00000000-0010-0000-1200-000016000000}" name="No Award Percentage 2024" dataDxfId="1083"/>
    <tableColumn id="23" xr3:uid="{00000000-0010-0000-1200-000017000000}" name="Entries 2024" dataDxfId="1082"/>
    <tableColumn id="24" xr3:uid="{00000000-0010-0000-1200-000018000000}" name="Grade A Count 2023" dataDxfId="1081"/>
    <tableColumn id="25" xr3:uid="{00000000-0010-0000-1200-000019000000}" name="Grade A Percentage 2023" dataDxfId="1080"/>
    <tableColumn id="26" xr3:uid="{00000000-0010-0000-1200-00001A000000}" name="Grade A-B Count 2023" dataDxfId="1079"/>
    <tableColumn id="27" xr3:uid="{00000000-0010-0000-1200-00001B000000}" name="Grade A-B Percentage 2023" dataDxfId="1078"/>
    <tableColumn id="28" xr3:uid="{00000000-0010-0000-1200-00001C000000}" name="Grade A-C Count 2023" dataDxfId="1077"/>
    <tableColumn id="29" xr3:uid="{00000000-0010-0000-1200-00001D000000}" name="Grade A-C Percentage 2023" dataDxfId="1076"/>
    <tableColumn id="30" xr3:uid="{00000000-0010-0000-1200-00001E000000}" name="Grade A-D Count 2023" dataDxfId="1075"/>
    <tableColumn id="31" xr3:uid="{00000000-0010-0000-1200-00001F000000}" name="Grade A-D Percentage 2023" dataDxfId="1074"/>
    <tableColumn id="32" xr3:uid="{00000000-0010-0000-1200-000020000000}" name="No Award Count 2023" dataDxfId="1073"/>
    <tableColumn id="33" xr3:uid="{00000000-0010-0000-1200-000021000000}" name="No Award Percentage 2023" dataDxfId="1072"/>
    <tableColumn id="34" xr3:uid="{00000000-0010-0000-1200-000022000000}" name="Entries 2023" dataDxfId="1071"/>
    <tableColumn id="35" xr3:uid="{00000000-0010-0000-1200-000023000000}" name="Grade A Count 2022" dataDxfId="1070"/>
    <tableColumn id="36" xr3:uid="{00000000-0010-0000-1200-000024000000}" name="Grade A Percentage 2022" dataDxfId="1069"/>
    <tableColumn id="37" xr3:uid="{00000000-0010-0000-1200-000025000000}" name="Grade A-B Count 2022" dataDxfId="1068"/>
    <tableColumn id="38" xr3:uid="{00000000-0010-0000-1200-000026000000}" name="Grade A-B Percentage 2022" dataDxfId="1067"/>
    <tableColumn id="39" xr3:uid="{00000000-0010-0000-1200-000027000000}" name="Grade A-C Count 2022" dataDxfId="1066"/>
    <tableColumn id="40" xr3:uid="{00000000-0010-0000-1200-000028000000}" name="Grade A-C Percentage 2022" dataDxfId="1065"/>
    <tableColumn id="41" xr3:uid="{00000000-0010-0000-1200-000029000000}" name="Grade A-D Count 2022" dataDxfId="1064"/>
    <tableColumn id="42" xr3:uid="{00000000-0010-0000-1200-00002A000000}" name="Grade A-D Percentage 2022" dataDxfId="1063"/>
    <tableColumn id="43" xr3:uid="{00000000-0010-0000-1200-00002B000000}" name="No Award Count 2022" dataDxfId="1062"/>
    <tableColumn id="44" xr3:uid="{00000000-0010-0000-1200-00002C000000}" name="No Award Percentage 2022" dataDxfId="1061"/>
    <tableColumn id="45" xr3:uid="{00000000-0010-0000-1200-00002D000000}" name="Entries 2022" dataDxfId="1060"/>
    <tableColumn id="46" xr3:uid="{00000000-0010-0000-1200-00002E000000}" name="Grade A Count 2021" dataDxfId="1059"/>
    <tableColumn id="47" xr3:uid="{00000000-0010-0000-1200-00002F000000}" name="Grade A Percentage 2021" dataDxfId="1058"/>
    <tableColumn id="48" xr3:uid="{00000000-0010-0000-1200-000030000000}" name="Grade A-B Count 2021" dataDxfId="1057"/>
    <tableColumn id="49" xr3:uid="{00000000-0010-0000-1200-000031000000}" name="Grade A-B Percentage 2021" dataDxfId="1056"/>
    <tableColumn id="50" xr3:uid="{00000000-0010-0000-1200-000032000000}" name="Grade A-C Count 2021" dataDxfId="1055"/>
    <tableColumn id="51" xr3:uid="{00000000-0010-0000-1200-000033000000}" name="Grade A-C Percentage 2021" dataDxfId="1054"/>
    <tableColumn id="52" xr3:uid="{00000000-0010-0000-1200-000034000000}" name="Grade A-D Count 2021" dataDxfId="1053"/>
    <tableColumn id="53" xr3:uid="{00000000-0010-0000-1200-000035000000}" name="Grade A-D Percentage 2021" dataDxfId="1052"/>
    <tableColumn id="54" xr3:uid="{00000000-0010-0000-1200-000036000000}" name="No Award Count 2021" dataDxfId="1051"/>
    <tableColumn id="55" xr3:uid="{00000000-0010-0000-1200-000037000000}" name="No Award Percentage 2021" dataDxfId="1050"/>
    <tableColumn id="56" xr3:uid="{00000000-0010-0000-1200-000038000000}" name="Entries 2021" dataDxfId="1049"/>
    <tableColumn id="57" xr3:uid="{00000000-0010-0000-1200-000039000000}" name="Grade A Count 2020" dataDxfId="1048"/>
    <tableColumn id="58" xr3:uid="{00000000-0010-0000-1200-00003A000000}" name="Grade A Percentage 2020" dataDxfId="1047"/>
    <tableColumn id="59" xr3:uid="{00000000-0010-0000-1200-00003B000000}" name="Grade A-B Count 2020" dataDxfId="1046"/>
    <tableColumn id="60" xr3:uid="{00000000-0010-0000-1200-00003C000000}" name="Grade A-B Percentage 2020" dataDxfId="1045"/>
    <tableColumn id="61" xr3:uid="{00000000-0010-0000-1200-00003D000000}" name="Grade A-C Count 2020" dataDxfId="1044"/>
    <tableColumn id="62" xr3:uid="{00000000-0010-0000-1200-00003E000000}" name="Grade A-C Percentage 2020" dataDxfId="1043"/>
    <tableColumn id="63" xr3:uid="{00000000-0010-0000-1200-00003F000000}" name="Grade A-D Count 2020" dataDxfId="1042"/>
    <tableColumn id="64" xr3:uid="{00000000-0010-0000-1200-000040000000}" name="Grade A-D Percentage 2020" dataDxfId="1041"/>
    <tableColumn id="65" xr3:uid="{00000000-0010-0000-1200-000041000000}" name="No Award Count 2020" dataDxfId="1040"/>
    <tableColumn id="66" xr3:uid="{00000000-0010-0000-1200-000042000000}" name="No Award Percentage 2020" dataDxfId="1039"/>
    <tableColumn id="67" xr3:uid="{00000000-0010-0000-1200-000043000000}" name="Entries 2020" dataDxfId="1038"/>
    <tableColumn id="68" xr3:uid="{00000000-0010-0000-1200-000044000000}" name="Grade A Count 2019" dataDxfId="1037"/>
    <tableColumn id="69" xr3:uid="{00000000-0010-0000-1200-000045000000}" name="Grade A Percentage 2019" dataDxfId="1036"/>
    <tableColumn id="70" xr3:uid="{00000000-0010-0000-1200-000046000000}" name="Grade A-B Count 2019" dataDxfId="1035"/>
    <tableColumn id="71" xr3:uid="{00000000-0010-0000-1200-000047000000}" name="Grade A-B Percentage 2019" dataDxfId="1034"/>
    <tableColumn id="72" xr3:uid="{00000000-0010-0000-1200-000048000000}" name="Grade A-C Count 2019" dataDxfId="1033"/>
    <tableColumn id="73" xr3:uid="{00000000-0010-0000-1200-000049000000}" name="Grade A-C Percentage 2019" dataDxfId="1032"/>
    <tableColumn id="74" xr3:uid="{00000000-0010-0000-1200-00004A000000}" name="Grade A-D Count 2019" dataDxfId="1031"/>
    <tableColumn id="75" xr3:uid="{00000000-0010-0000-1200-00004B000000}" name="Grade A-D Percentage 2019" dataDxfId="1030"/>
    <tableColumn id="76" xr3:uid="{00000000-0010-0000-1200-00004C000000}" name="No Award Count 2019" dataDxfId="1029"/>
    <tableColumn id="77" xr3:uid="{00000000-0010-0000-1200-00004D000000}" name="No Award Percentage 2019" dataDxfId="1028"/>
    <tableColumn id="78" xr3:uid="{00000000-0010-0000-1200-00004E000000}" name="Entries 2019" dataDxfId="1027"/>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national_5_attainment_north_lanarkshire_council" displayName="table_20_provisional_national_5_attainment_north_lanarkshire_council" ref="A4:BZ60" totalsRowShown="0" dataDxfId="1026">
  <tableColumns count="78">
    <tableColumn id="1" xr3:uid="{00000000-0010-0000-1300-000001000000}" name="Subject" dataDxfId="1025"/>
    <tableColumn id="2" xr3:uid="{00000000-0010-0000-1300-000002000000}" name="Grade A Count 2025" dataDxfId="1024"/>
    <tableColumn id="3" xr3:uid="{00000000-0010-0000-1300-000003000000}" name="Grade A Percentage 2025" dataDxfId="1023"/>
    <tableColumn id="4" xr3:uid="{00000000-0010-0000-1300-000004000000}" name="Grade A-B Count 2025" dataDxfId="1022"/>
    <tableColumn id="5" xr3:uid="{00000000-0010-0000-1300-000005000000}" name="Grade A-B Percentage 2025" dataDxfId="1021"/>
    <tableColumn id="6" xr3:uid="{00000000-0010-0000-1300-000006000000}" name="Grade A-C Count 2025" dataDxfId="1020"/>
    <tableColumn id="7" xr3:uid="{00000000-0010-0000-1300-000007000000}" name="Grade A-C Percentage 2025" dataDxfId="1019"/>
    <tableColumn id="8" xr3:uid="{00000000-0010-0000-1300-000008000000}" name="Grade A-D Count 2025" dataDxfId="1018"/>
    <tableColumn id="9" xr3:uid="{00000000-0010-0000-1300-000009000000}" name="Grade A-D Percentage 2025" dataDxfId="1017"/>
    <tableColumn id="10" xr3:uid="{00000000-0010-0000-1300-00000A000000}" name="No Award Count 2025" dataDxfId="1016"/>
    <tableColumn id="11" xr3:uid="{00000000-0010-0000-1300-00000B000000}" name="No Award Percentage 2025" dataDxfId="1015"/>
    <tableColumn id="12" xr3:uid="{00000000-0010-0000-1300-00000C000000}" name="Entries 2025" dataDxfId="1014"/>
    <tableColumn id="13" xr3:uid="{00000000-0010-0000-1300-00000D000000}" name="Grade A Count 2024" dataDxfId="1013"/>
    <tableColumn id="14" xr3:uid="{00000000-0010-0000-1300-00000E000000}" name="Grade A Percentage 2024" dataDxfId="1012"/>
    <tableColumn id="15" xr3:uid="{00000000-0010-0000-1300-00000F000000}" name="Grade A-B Count 2024" dataDxfId="1011"/>
    <tableColumn id="16" xr3:uid="{00000000-0010-0000-1300-000010000000}" name="Grade A-B Percentage 2024" dataDxfId="1010"/>
    <tableColumn id="17" xr3:uid="{00000000-0010-0000-1300-000011000000}" name="Grade A-C Count 2024" dataDxfId="1009"/>
    <tableColumn id="18" xr3:uid="{00000000-0010-0000-1300-000012000000}" name="Grade A-C Percentage 2024" dataDxfId="1008"/>
    <tableColumn id="19" xr3:uid="{00000000-0010-0000-1300-000013000000}" name="Grade A-D Count 2024" dataDxfId="1007"/>
    <tableColumn id="20" xr3:uid="{00000000-0010-0000-1300-000014000000}" name="Grade A-D Percentage 2024" dataDxfId="1006"/>
    <tableColumn id="21" xr3:uid="{00000000-0010-0000-1300-000015000000}" name="No Award Count 2024" dataDxfId="1005"/>
    <tableColumn id="22" xr3:uid="{00000000-0010-0000-1300-000016000000}" name="No Award Percentage 2024" dataDxfId="1004"/>
    <tableColumn id="23" xr3:uid="{00000000-0010-0000-1300-000017000000}" name="Entries 2024" dataDxfId="1003"/>
    <tableColumn id="24" xr3:uid="{00000000-0010-0000-1300-000018000000}" name="Grade A Count 2023" dataDxfId="1002"/>
    <tableColumn id="25" xr3:uid="{00000000-0010-0000-1300-000019000000}" name="Grade A Percentage 2023" dataDxfId="1001"/>
    <tableColumn id="26" xr3:uid="{00000000-0010-0000-1300-00001A000000}" name="Grade A-B Count 2023" dataDxfId="1000"/>
    <tableColumn id="27" xr3:uid="{00000000-0010-0000-1300-00001B000000}" name="Grade A-B Percentage 2023" dataDxfId="999"/>
    <tableColumn id="28" xr3:uid="{00000000-0010-0000-1300-00001C000000}" name="Grade A-C Count 2023" dataDxfId="998"/>
    <tableColumn id="29" xr3:uid="{00000000-0010-0000-1300-00001D000000}" name="Grade A-C Percentage 2023" dataDxfId="997"/>
    <tableColumn id="30" xr3:uid="{00000000-0010-0000-1300-00001E000000}" name="Grade A-D Count 2023" dataDxfId="996"/>
    <tableColumn id="31" xr3:uid="{00000000-0010-0000-1300-00001F000000}" name="Grade A-D Percentage 2023" dataDxfId="995"/>
    <tableColumn id="32" xr3:uid="{00000000-0010-0000-1300-000020000000}" name="No Award Count 2023" dataDxfId="994"/>
    <tableColumn id="33" xr3:uid="{00000000-0010-0000-1300-000021000000}" name="No Award Percentage 2023" dataDxfId="993"/>
    <tableColumn id="34" xr3:uid="{00000000-0010-0000-1300-000022000000}" name="Entries 2023" dataDxfId="992"/>
    <tableColumn id="35" xr3:uid="{00000000-0010-0000-1300-000023000000}" name="Grade A Count 2022" dataDxfId="991"/>
    <tableColumn id="36" xr3:uid="{00000000-0010-0000-1300-000024000000}" name="Grade A Percentage 2022" dataDxfId="990"/>
    <tableColumn id="37" xr3:uid="{00000000-0010-0000-1300-000025000000}" name="Grade A-B Count 2022" dataDxfId="989"/>
    <tableColumn id="38" xr3:uid="{00000000-0010-0000-1300-000026000000}" name="Grade A-B Percentage 2022" dataDxfId="988"/>
    <tableColumn id="39" xr3:uid="{00000000-0010-0000-1300-000027000000}" name="Grade A-C Count 2022" dataDxfId="987"/>
    <tableColumn id="40" xr3:uid="{00000000-0010-0000-1300-000028000000}" name="Grade A-C Percentage 2022" dataDxfId="986"/>
    <tableColumn id="41" xr3:uid="{00000000-0010-0000-1300-000029000000}" name="Grade A-D Count 2022" dataDxfId="985"/>
    <tableColumn id="42" xr3:uid="{00000000-0010-0000-1300-00002A000000}" name="Grade A-D Percentage 2022" dataDxfId="984"/>
    <tableColumn id="43" xr3:uid="{00000000-0010-0000-1300-00002B000000}" name="No Award Count 2022" dataDxfId="983"/>
    <tableColumn id="44" xr3:uid="{00000000-0010-0000-1300-00002C000000}" name="No Award Percentage 2022" dataDxfId="982"/>
    <tableColumn id="45" xr3:uid="{00000000-0010-0000-1300-00002D000000}" name="Entries 2022" dataDxfId="981"/>
    <tableColumn id="46" xr3:uid="{00000000-0010-0000-1300-00002E000000}" name="Grade A Count 2021" dataDxfId="980"/>
    <tableColumn id="47" xr3:uid="{00000000-0010-0000-1300-00002F000000}" name="Grade A Percentage 2021" dataDxfId="979"/>
    <tableColumn id="48" xr3:uid="{00000000-0010-0000-1300-000030000000}" name="Grade A-B Count 2021" dataDxfId="978"/>
    <tableColumn id="49" xr3:uid="{00000000-0010-0000-1300-000031000000}" name="Grade A-B Percentage 2021" dataDxfId="977"/>
    <tableColumn id="50" xr3:uid="{00000000-0010-0000-1300-000032000000}" name="Grade A-C Count 2021" dataDxfId="976"/>
    <tableColumn id="51" xr3:uid="{00000000-0010-0000-1300-000033000000}" name="Grade A-C Percentage 2021" dataDxfId="975"/>
    <tableColumn id="52" xr3:uid="{00000000-0010-0000-1300-000034000000}" name="Grade A-D Count 2021" dataDxfId="974"/>
    <tableColumn id="53" xr3:uid="{00000000-0010-0000-1300-000035000000}" name="Grade A-D Percentage 2021" dataDxfId="973"/>
    <tableColumn id="54" xr3:uid="{00000000-0010-0000-1300-000036000000}" name="No Award Count 2021" dataDxfId="972"/>
    <tableColumn id="55" xr3:uid="{00000000-0010-0000-1300-000037000000}" name="No Award Percentage 2021" dataDxfId="971"/>
    <tableColumn id="56" xr3:uid="{00000000-0010-0000-1300-000038000000}" name="Entries 2021" dataDxfId="970"/>
    <tableColumn id="57" xr3:uid="{00000000-0010-0000-1300-000039000000}" name="Grade A Count 2020" dataDxfId="969"/>
    <tableColumn id="58" xr3:uid="{00000000-0010-0000-1300-00003A000000}" name="Grade A Percentage 2020" dataDxfId="968"/>
    <tableColumn id="59" xr3:uid="{00000000-0010-0000-1300-00003B000000}" name="Grade A-B Count 2020" dataDxfId="967"/>
    <tableColumn id="60" xr3:uid="{00000000-0010-0000-1300-00003C000000}" name="Grade A-B Percentage 2020" dataDxfId="966"/>
    <tableColumn id="61" xr3:uid="{00000000-0010-0000-1300-00003D000000}" name="Grade A-C Count 2020" dataDxfId="965"/>
    <tableColumn id="62" xr3:uid="{00000000-0010-0000-1300-00003E000000}" name="Grade A-C Percentage 2020" dataDxfId="964"/>
    <tableColumn id="63" xr3:uid="{00000000-0010-0000-1300-00003F000000}" name="Grade A-D Count 2020" dataDxfId="963"/>
    <tableColumn id="64" xr3:uid="{00000000-0010-0000-1300-000040000000}" name="Grade A-D Percentage 2020" dataDxfId="962"/>
    <tableColumn id="65" xr3:uid="{00000000-0010-0000-1300-000041000000}" name="No Award Count 2020" dataDxfId="961"/>
    <tableColumn id="66" xr3:uid="{00000000-0010-0000-1300-000042000000}" name="No Award Percentage 2020" dataDxfId="960"/>
    <tableColumn id="67" xr3:uid="{00000000-0010-0000-1300-000043000000}" name="Entries 2020" dataDxfId="959"/>
    <tableColumn id="68" xr3:uid="{00000000-0010-0000-1300-000044000000}" name="Grade A Count 2019" dataDxfId="958"/>
    <tableColumn id="69" xr3:uid="{00000000-0010-0000-1300-000045000000}" name="Grade A Percentage 2019" dataDxfId="957"/>
    <tableColumn id="70" xr3:uid="{00000000-0010-0000-1300-000046000000}" name="Grade A-B Count 2019" dataDxfId="956"/>
    <tableColumn id="71" xr3:uid="{00000000-0010-0000-1300-000047000000}" name="Grade A-B Percentage 2019" dataDxfId="955"/>
    <tableColumn id="72" xr3:uid="{00000000-0010-0000-1300-000048000000}" name="Grade A-C Count 2019" dataDxfId="954"/>
    <tableColumn id="73" xr3:uid="{00000000-0010-0000-1300-000049000000}" name="Grade A-C Percentage 2019" dataDxfId="953"/>
    <tableColumn id="74" xr3:uid="{00000000-0010-0000-1300-00004A000000}" name="Grade A-D Count 2019" dataDxfId="952"/>
    <tableColumn id="75" xr3:uid="{00000000-0010-0000-1300-00004B000000}" name="Grade A-D Percentage 2019" dataDxfId="951"/>
    <tableColumn id="76" xr3:uid="{00000000-0010-0000-1300-00004C000000}" name="No Award Count 2019" dataDxfId="950"/>
    <tableColumn id="77" xr3:uid="{00000000-0010-0000-1300-00004D000000}" name="No Award Percentage 2019" dataDxfId="949"/>
    <tableColumn id="78" xr3:uid="{00000000-0010-0000-1300-00004E000000}" name="Entries 2019" dataDxfId="948"/>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national_5_attainment_orkney_islands_council" displayName="table_21_provisional_national_5_attainment_orkney_islands_council" ref="A4:BZ60" totalsRowShown="0" dataDxfId="947">
  <tableColumns count="78">
    <tableColumn id="1" xr3:uid="{00000000-0010-0000-1400-000001000000}" name="Subject" dataDxfId="946"/>
    <tableColumn id="2" xr3:uid="{00000000-0010-0000-1400-000002000000}" name="Grade A Count 2025" dataDxfId="945"/>
    <tableColumn id="3" xr3:uid="{00000000-0010-0000-1400-000003000000}" name="Grade A Percentage 2025" dataDxfId="944"/>
    <tableColumn id="4" xr3:uid="{00000000-0010-0000-1400-000004000000}" name="Grade A-B Count 2025" dataDxfId="943"/>
    <tableColumn id="5" xr3:uid="{00000000-0010-0000-1400-000005000000}" name="Grade A-B Percentage 2025" dataDxfId="942"/>
    <tableColumn id="6" xr3:uid="{00000000-0010-0000-1400-000006000000}" name="Grade A-C Count 2025" dataDxfId="941"/>
    <tableColumn id="7" xr3:uid="{00000000-0010-0000-1400-000007000000}" name="Grade A-C Percentage 2025" dataDxfId="940"/>
    <tableColumn id="8" xr3:uid="{00000000-0010-0000-1400-000008000000}" name="Grade A-D Count 2025" dataDxfId="939"/>
    <tableColumn id="9" xr3:uid="{00000000-0010-0000-1400-000009000000}" name="Grade A-D Percentage 2025" dataDxfId="938"/>
    <tableColumn id="10" xr3:uid="{00000000-0010-0000-1400-00000A000000}" name="No Award Count 2025" dataDxfId="937"/>
    <tableColumn id="11" xr3:uid="{00000000-0010-0000-1400-00000B000000}" name="No Award Percentage 2025" dataDxfId="936"/>
    <tableColumn id="12" xr3:uid="{00000000-0010-0000-1400-00000C000000}" name="Entries 2025" dataDxfId="935"/>
    <tableColumn id="13" xr3:uid="{00000000-0010-0000-1400-00000D000000}" name="Grade A Count 2024" dataDxfId="934"/>
    <tableColumn id="14" xr3:uid="{00000000-0010-0000-1400-00000E000000}" name="Grade A Percentage 2024" dataDxfId="933"/>
    <tableColumn id="15" xr3:uid="{00000000-0010-0000-1400-00000F000000}" name="Grade A-B Count 2024" dataDxfId="932"/>
    <tableColumn id="16" xr3:uid="{00000000-0010-0000-1400-000010000000}" name="Grade A-B Percentage 2024" dataDxfId="931"/>
    <tableColumn id="17" xr3:uid="{00000000-0010-0000-1400-000011000000}" name="Grade A-C Count 2024" dataDxfId="930"/>
    <tableColumn id="18" xr3:uid="{00000000-0010-0000-1400-000012000000}" name="Grade A-C Percentage 2024" dataDxfId="929"/>
    <tableColumn id="19" xr3:uid="{00000000-0010-0000-1400-000013000000}" name="Grade A-D Count 2024" dataDxfId="928"/>
    <tableColumn id="20" xr3:uid="{00000000-0010-0000-1400-000014000000}" name="Grade A-D Percentage 2024" dataDxfId="927"/>
    <tableColumn id="21" xr3:uid="{00000000-0010-0000-1400-000015000000}" name="No Award Count 2024" dataDxfId="926"/>
    <tableColumn id="22" xr3:uid="{00000000-0010-0000-1400-000016000000}" name="No Award Percentage 2024" dataDxfId="925"/>
    <tableColumn id="23" xr3:uid="{00000000-0010-0000-1400-000017000000}" name="Entries 2024" dataDxfId="924"/>
    <tableColumn id="24" xr3:uid="{00000000-0010-0000-1400-000018000000}" name="Grade A Count 2023" dataDxfId="923"/>
    <tableColumn id="25" xr3:uid="{00000000-0010-0000-1400-000019000000}" name="Grade A Percentage 2023" dataDxfId="922"/>
    <tableColumn id="26" xr3:uid="{00000000-0010-0000-1400-00001A000000}" name="Grade A-B Count 2023" dataDxfId="921"/>
    <tableColumn id="27" xr3:uid="{00000000-0010-0000-1400-00001B000000}" name="Grade A-B Percentage 2023" dataDxfId="920"/>
    <tableColumn id="28" xr3:uid="{00000000-0010-0000-1400-00001C000000}" name="Grade A-C Count 2023" dataDxfId="919"/>
    <tableColumn id="29" xr3:uid="{00000000-0010-0000-1400-00001D000000}" name="Grade A-C Percentage 2023" dataDxfId="918"/>
    <tableColumn id="30" xr3:uid="{00000000-0010-0000-1400-00001E000000}" name="Grade A-D Count 2023" dataDxfId="917"/>
    <tableColumn id="31" xr3:uid="{00000000-0010-0000-1400-00001F000000}" name="Grade A-D Percentage 2023" dataDxfId="916"/>
    <tableColumn id="32" xr3:uid="{00000000-0010-0000-1400-000020000000}" name="No Award Count 2023" dataDxfId="915"/>
    <tableColumn id="33" xr3:uid="{00000000-0010-0000-1400-000021000000}" name="No Award Percentage 2023" dataDxfId="914"/>
    <tableColumn id="34" xr3:uid="{00000000-0010-0000-1400-000022000000}" name="Entries 2023" dataDxfId="913"/>
    <tableColumn id="35" xr3:uid="{00000000-0010-0000-1400-000023000000}" name="Grade A Count 2022" dataDxfId="912"/>
    <tableColumn id="36" xr3:uid="{00000000-0010-0000-1400-000024000000}" name="Grade A Percentage 2022" dataDxfId="911"/>
    <tableColumn id="37" xr3:uid="{00000000-0010-0000-1400-000025000000}" name="Grade A-B Count 2022" dataDxfId="910"/>
    <tableColumn id="38" xr3:uid="{00000000-0010-0000-1400-000026000000}" name="Grade A-B Percentage 2022" dataDxfId="909"/>
    <tableColumn id="39" xr3:uid="{00000000-0010-0000-1400-000027000000}" name="Grade A-C Count 2022" dataDxfId="908"/>
    <tableColumn id="40" xr3:uid="{00000000-0010-0000-1400-000028000000}" name="Grade A-C Percentage 2022" dataDxfId="907"/>
    <tableColumn id="41" xr3:uid="{00000000-0010-0000-1400-000029000000}" name="Grade A-D Count 2022" dataDxfId="906"/>
    <tableColumn id="42" xr3:uid="{00000000-0010-0000-1400-00002A000000}" name="Grade A-D Percentage 2022" dataDxfId="905"/>
    <tableColumn id="43" xr3:uid="{00000000-0010-0000-1400-00002B000000}" name="No Award Count 2022" dataDxfId="904"/>
    <tableColumn id="44" xr3:uid="{00000000-0010-0000-1400-00002C000000}" name="No Award Percentage 2022" dataDxfId="903"/>
    <tableColumn id="45" xr3:uid="{00000000-0010-0000-1400-00002D000000}" name="Entries 2022" dataDxfId="902"/>
    <tableColumn id="46" xr3:uid="{00000000-0010-0000-1400-00002E000000}" name="Grade A Count 2021" dataDxfId="901"/>
    <tableColumn id="47" xr3:uid="{00000000-0010-0000-1400-00002F000000}" name="Grade A Percentage 2021" dataDxfId="900"/>
    <tableColumn id="48" xr3:uid="{00000000-0010-0000-1400-000030000000}" name="Grade A-B Count 2021" dataDxfId="899"/>
    <tableColumn id="49" xr3:uid="{00000000-0010-0000-1400-000031000000}" name="Grade A-B Percentage 2021" dataDxfId="898"/>
    <tableColumn id="50" xr3:uid="{00000000-0010-0000-1400-000032000000}" name="Grade A-C Count 2021" dataDxfId="897"/>
    <tableColumn id="51" xr3:uid="{00000000-0010-0000-1400-000033000000}" name="Grade A-C Percentage 2021" dataDxfId="896"/>
    <tableColumn id="52" xr3:uid="{00000000-0010-0000-1400-000034000000}" name="Grade A-D Count 2021" dataDxfId="895"/>
    <tableColumn id="53" xr3:uid="{00000000-0010-0000-1400-000035000000}" name="Grade A-D Percentage 2021" dataDxfId="894"/>
    <tableColumn id="54" xr3:uid="{00000000-0010-0000-1400-000036000000}" name="No Award Count 2021" dataDxfId="893"/>
    <tableColumn id="55" xr3:uid="{00000000-0010-0000-1400-000037000000}" name="No Award Percentage 2021" dataDxfId="892"/>
    <tableColumn id="56" xr3:uid="{00000000-0010-0000-1400-000038000000}" name="Entries 2021" dataDxfId="891"/>
    <tableColumn id="57" xr3:uid="{00000000-0010-0000-1400-000039000000}" name="Grade A Count 2020" dataDxfId="890"/>
    <tableColumn id="58" xr3:uid="{00000000-0010-0000-1400-00003A000000}" name="Grade A Percentage 2020" dataDxfId="889"/>
    <tableColumn id="59" xr3:uid="{00000000-0010-0000-1400-00003B000000}" name="Grade A-B Count 2020" dataDxfId="888"/>
    <tableColumn id="60" xr3:uid="{00000000-0010-0000-1400-00003C000000}" name="Grade A-B Percentage 2020" dataDxfId="887"/>
    <tableColumn id="61" xr3:uid="{00000000-0010-0000-1400-00003D000000}" name="Grade A-C Count 2020" dataDxfId="886"/>
    <tableColumn id="62" xr3:uid="{00000000-0010-0000-1400-00003E000000}" name="Grade A-C Percentage 2020" dataDxfId="885"/>
    <tableColumn id="63" xr3:uid="{00000000-0010-0000-1400-00003F000000}" name="Grade A-D Count 2020" dataDxfId="884"/>
    <tableColumn id="64" xr3:uid="{00000000-0010-0000-1400-000040000000}" name="Grade A-D Percentage 2020" dataDxfId="883"/>
    <tableColumn id="65" xr3:uid="{00000000-0010-0000-1400-000041000000}" name="No Award Count 2020" dataDxfId="882"/>
    <tableColumn id="66" xr3:uid="{00000000-0010-0000-1400-000042000000}" name="No Award Percentage 2020" dataDxfId="881"/>
    <tableColumn id="67" xr3:uid="{00000000-0010-0000-1400-000043000000}" name="Entries 2020" dataDxfId="880"/>
    <tableColumn id="68" xr3:uid="{00000000-0010-0000-1400-000044000000}" name="Grade A Count 2019" dataDxfId="879"/>
    <tableColumn id="69" xr3:uid="{00000000-0010-0000-1400-000045000000}" name="Grade A Percentage 2019" dataDxfId="878"/>
    <tableColumn id="70" xr3:uid="{00000000-0010-0000-1400-000046000000}" name="Grade A-B Count 2019" dataDxfId="877"/>
    <tableColumn id="71" xr3:uid="{00000000-0010-0000-1400-000047000000}" name="Grade A-B Percentage 2019" dataDxfId="876"/>
    <tableColumn id="72" xr3:uid="{00000000-0010-0000-1400-000048000000}" name="Grade A-C Count 2019" dataDxfId="875"/>
    <tableColumn id="73" xr3:uid="{00000000-0010-0000-1400-000049000000}" name="Grade A-C Percentage 2019" dataDxfId="874"/>
    <tableColumn id="74" xr3:uid="{00000000-0010-0000-1400-00004A000000}" name="Grade A-D Count 2019" dataDxfId="873"/>
    <tableColumn id="75" xr3:uid="{00000000-0010-0000-1400-00004B000000}" name="Grade A-D Percentage 2019" dataDxfId="872"/>
    <tableColumn id="76" xr3:uid="{00000000-0010-0000-1400-00004C000000}" name="No Award Count 2019" dataDxfId="871"/>
    <tableColumn id="77" xr3:uid="{00000000-0010-0000-1400-00004D000000}" name="No Award Percentage 2019" dataDxfId="870"/>
    <tableColumn id="78" xr3:uid="{00000000-0010-0000-1400-00004E000000}" name="Entries 2019" dataDxfId="86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national_5_attainment_perth_kinross_council" displayName="table_22_provisional_national_5_attainment_perth_kinross_council" ref="A4:BZ60" totalsRowShown="0" dataDxfId="868">
  <tableColumns count="78">
    <tableColumn id="1" xr3:uid="{00000000-0010-0000-1500-000001000000}" name="Subject" dataDxfId="867"/>
    <tableColumn id="2" xr3:uid="{00000000-0010-0000-1500-000002000000}" name="Grade A Count 2025" dataDxfId="866"/>
    <tableColumn id="3" xr3:uid="{00000000-0010-0000-1500-000003000000}" name="Grade A Percentage 2025" dataDxfId="865"/>
    <tableColumn id="4" xr3:uid="{00000000-0010-0000-1500-000004000000}" name="Grade A-B Count 2025" dataDxfId="864"/>
    <tableColumn id="5" xr3:uid="{00000000-0010-0000-1500-000005000000}" name="Grade A-B Percentage 2025" dataDxfId="863"/>
    <tableColumn id="6" xr3:uid="{00000000-0010-0000-1500-000006000000}" name="Grade A-C Count 2025" dataDxfId="862"/>
    <tableColumn id="7" xr3:uid="{00000000-0010-0000-1500-000007000000}" name="Grade A-C Percentage 2025" dataDxfId="861"/>
    <tableColumn id="8" xr3:uid="{00000000-0010-0000-1500-000008000000}" name="Grade A-D Count 2025" dataDxfId="860"/>
    <tableColumn id="9" xr3:uid="{00000000-0010-0000-1500-000009000000}" name="Grade A-D Percentage 2025" dataDxfId="859"/>
    <tableColumn id="10" xr3:uid="{00000000-0010-0000-1500-00000A000000}" name="No Award Count 2025" dataDxfId="858"/>
    <tableColumn id="11" xr3:uid="{00000000-0010-0000-1500-00000B000000}" name="No Award Percentage 2025" dataDxfId="857"/>
    <tableColumn id="12" xr3:uid="{00000000-0010-0000-1500-00000C000000}" name="Entries 2025" dataDxfId="856"/>
    <tableColumn id="13" xr3:uid="{00000000-0010-0000-1500-00000D000000}" name="Grade A Count 2024" dataDxfId="855"/>
    <tableColumn id="14" xr3:uid="{00000000-0010-0000-1500-00000E000000}" name="Grade A Percentage 2024" dataDxfId="854"/>
    <tableColumn id="15" xr3:uid="{00000000-0010-0000-1500-00000F000000}" name="Grade A-B Count 2024" dataDxfId="853"/>
    <tableColumn id="16" xr3:uid="{00000000-0010-0000-1500-000010000000}" name="Grade A-B Percentage 2024" dataDxfId="852"/>
    <tableColumn id="17" xr3:uid="{00000000-0010-0000-1500-000011000000}" name="Grade A-C Count 2024" dataDxfId="851"/>
    <tableColumn id="18" xr3:uid="{00000000-0010-0000-1500-000012000000}" name="Grade A-C Percentage 2024" dataDxfId="850"/>
    <tableColumn id="19" xr3:uid="{00000000-0010-0000-1500-000013000000}" name="Grade A-D Count 2024" dataDxfId="849"/>
    <tableColumn id="20" xr3:uid="{00000000-0010-0000-1500-000014000000}" name="Grade A-D Percentage 2024" dataDxfId="848"/>
    <tableColumn id="21" xr3:uid="{00000000-0010-0000-1500-000015000000}" name="No Award Count 2024" dataDxfId="847"/>
    <tableColumn id="22" xr3:uid="{00000000-0010-0000-1500-000016000000}" name="No Award Percentage 2024" dataDxfId="846"/>
    <tableColumn id="23" xr3:uid="{00000000-0010-0000-1500-000017000000}" name="Entries 2024" dataDxfId="845"/>
    <tableColumn id="24" xr3:uid="{00000000-0010-0000-1500-000018000000}" name="Grade A Count 2023" dataDxfId="844"/>
    <tableColumn id="25" xr3:uid="{00000000-0010-0000-1500-000019000000}" name="Grade A Percentage 2023" dataDxfId="843"/>
    <tableColumn id="26" xr3:uid="{00000000-0010-0000-1500-00001A000000}" name="Grade A-B Count 2023" dataDxfId="842"/>
    <tableColumn id="27" xr3:uid="{00000000-0010-0000-1500-00001B000000}" name="Grade A-B Percentage 2023" dataDxfId="841"/>
    <tableColumn id="28" xr3:uid="{00000000-0010-0000-1500-00001C000000}" name="Grade A-C Count 2023" dataDxfId="840"/>
    <tableColumn id="29" xr3:uid="{00000000-0010-0000-1500-00001D000000}" name="Grade A-C Percentage 2023" dataDxfId="839"/>
    <tableColumn id="30" xr3:uid="{00000000-0010-0000-1500-00001E000000}" name="Grade A-D Count 2023" dataDxfId="838"/>
    <tableColumn id="31" xr3:uid="{00000000-0010-0000-1500-00001F000000}" name="Grade A-D Percentage 2023" dataDxfId="837"/>
    <tableColumn id="32" xr3:uid="{00000000-0010-0000-1500-000020000000}" name="No Award Count 2023" dataDxfId="836"/>
    <tableColumn id="33" xr3:uid="{00000000-0010-0000-1500-000021000000}" name="No Award Percentage 2023" dataDxfId="835"/>
    <tableColumn id="34" xr3:uid="{00000000-0010-0000-1500-000022000000}" name="Entries 2023" dataDxfId="834"/>
    <tableColumn id="35" xr3:uid="{00000000-0010-0000-1500-000023000000}" name="Grade A Count 2022" dataDxfId="833"/>
    <tableColumn id="36" xr3:uid="{00000000-0010-0000-1500-000024000000}" name="Grade A Percentage 2022" dataDxfId="832"/>
    <tableColumn id="37" xr3:uid="{00000000-0010-0000-1500-000025000000}" name="Grade A-B Count 2022" dataDxfId="831"/>
    <tableColumn id="38" xr3:uid="{00000000-0010-0000-1500-000026000000}" name="Grade A-B Percentage 2022" dataDxfId="830"/>
    <tableColumn id="39" xr3:uid="{00000000-0010-0000-1500-000027000000}" name="Grade A-C Count 2022" dataDxfId="829"/>
    <tableColumn id="40" xr3:uid="{00000000-0010-0000-1500-000028000000}" name="Grade A-C Percentage 2022" dataDxfId="828"/>
    <tableColumn id="41" xr3:uid="{00000000-0010-0000-1500-000029000000}" name="Grade A-D Count 2022" dataDxfId="827"/>
    <tableColumn id="42" xr3:uid="{00000000-0010-0000-1500-00002A000000}" name="Grade A-D Percentage 2022" dataDxfId="826"/>
    <tableColumn id="43" xr3:uid="{00000000-0010-0000-1500-00002B000000}" name="No Award Count 2022" dataDxfId="825"/>
    <tableColumn id="44" xr3:uid="{00000000-0010-0000-1500-00002C000000}" name="No Award Percentage 2022" dataDxfId="824"/>
    <tableColumn id="45" xr3:uid="{00000000-0010-0000-1500-00002D000000}" name="Entries 2022" dataDxfId="823"/>
    <tableColumn id="46" xr3:uid="{00000000-0010-0000-1500-00002E000000}" name="Grade A Count 2021" dataDxfId="822"/>
    <tableColumn id="47" xr3:uid="{00000000-0010-0000-1500-00002F000000}" name="Grade A Percentage 2021" dataDxfId="821"/>
    <tableColumn id="48" xr3:uid="{00000000-0010-0000-1500-000030000000}" name="Grade A-B Count 2021" dataDxfId="820"/>
    <tableColumn id="49" xr3:uid="{00000000-0010-0000-1500-000031000000}" name="Grade A-B Percentage 2021" dataDxfId="819"/>
    <tableColumn id="50" xr3:uid="{00000000-0010-0000-1500-000032000000}" name="Grade A-C Count 2021" dataDxfId="818"/>
    <tableColumn id="51" xr3:uid="{00000000-0010-0000-1500-000033000000}" name="Grade A-C Percentage 2021" dataDxfId="817"/>
    <tableColumn id="52" xr3:uid="{00000000-0010-0000-1500-000034000000}" name="Grade A-D Count 2021" dataDxfId="816"/>
    <tableColumn id="53" xr3:uid="{00000000-0010-0000-1500-000035000000}" name="Grade A-D Percentage 2021" dataDxfId="815"/>
    <tableColumn id="54" xr3:uid="{00000000-0010-0000-1500-000036000000}" name="No Award Count 2021" dataDxfId="814"/>
    <tableColumn id="55" xr3:uid="{00000000-0010-0000-1500-000037000000}" name="No Award Percentage 2021" dataDxfId="813"/>
    <tableColumn id="56" xr3:uid="{00000000-0010-0000-1500-000038000000}" name="Entries 2021" dataDxfId="812"/>
    <tableColumn id="57" xr3:uid="{00000000-0010-0000-1500-000039000000}" name="Grade A Count 2020" dataDxfId="811"/>
    <tableColumn id="58" xr3:uid="{00000000-0010-0000-1500-00003A000000}" name="Grade A Percentage 2020" dataDxfId="810"/>
    <tableColumn id="59" xr3:uid="{00000000-0010-0000-1500-00003B000000}" name="Grade A-B Count 2020" dataDxfId="809"/>
    <tableColumn id="60" xr3:uid="{00000000-0010-0000-1500-00003C000000}" name="Grade A-B Percentage 2020" dataDxfId="808"/>
    <tableColumn id="61" xr3:uid="{00000000-0010-0000-1500-00003D000000}" name="Grade A-C Count 2020" dataDxfId="807"/>
    <tableColumn id="62" xr3:uid="{00000000-0010-0000-1500-00003E000000}" name="Grade A-C Percentage 2020" dataDxfId="806"/>
    <tableColumn id="63" xr3:uid="{00000000-0010-0000-1500-00003F000000}" name="Grade A-D Count 2020" dataDxfId="805"/>
    <tableColumn id="64" xr3:uid="{00000000-0010-0000-1500-000040000000}" name="Grade A-D Percentage 2020" dataDxfId="804"/>
    <tableColumn id="65" xr3:uid="{00000000-0010-0000-1500-000041000000}" name="No Award Count 2020" dataDxfId="803"/>
    <tableColumn id="66" xr3:uid="{00000000-0010-0000-1500-000042000000}" name="No Award Percentage 2020" dataDxfId="802"/>
    <tableColumn id="67" xr3:uid="{00000000-0010-0000-1500-000043000000}" name="Entries 2020" dataDxfId="801"/>
    <tableColumn id="68" xr3:uid="{00000000-0010-0000-1500-000044000000}" name="Grade A Count 2019" dataDxfId="800"/>
    <tableColumn id="69" xr3:uid="{00000000-0010-0000-1500-000045000000}" name="Grade A Percentage 2019" dataDxfId="799"/>
    <tableColumn id="70" xr3:uid="{00000000-0010-0000-1500-000046000000}" name="Grade A-B Count 2019" dataDxfId="798"/>
    <tableColumn id="71" xr3:uid="{00000000-0010-0000-1500-000047000000}" name="Grade A-B Percentage 2019" dataDxfId="797"/>
    <tableColumn id="72" xr3:uid="{00000000-0010-0000-1500-000048000000}" name="Grade A-C Count 2019" dataDxfId="796"/>
    <tableColumn id="73" xr3:uid="{00000000-0010-0000-1500-000049000000}" name="Grade A-C Percentage 2019" dataDxfId="795"/>
    <tableColumn id="74" xr3:uid="{00000000-0010-0000-1500-00004A000000}" name="Grade A-D Count 2019" dataDxfId="794"/>
    <tableColumn id="75" xr3:uid="{00000000-0010-0000-1500-00004B000000}" name="Grade A-D Percentage 2019" dataDxfId="793"/>
    <tableColumn id="76" xr3:uid="{00000000-0010-0000-1500-00004C000000}" name="No Award Count 2019" dataDxfId="792"/>
    <tableColumn id="77" xr3:uid="{00000000-0010-0000-1500-00004D000000}" name="No Award Percentage 2019" dataDxfId="791"/>
    <tableColumn id="78" xr3:uid="{00000000-0010-0000-1500-00004E000000}" name="Entries 2019" dataDxfId="790"/>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national_5_attainment_renfrewshire_council" displayName="table_23_provisional_national_5_attainment_renfrewshire_council" ref="A4:BZ60" totalsRowShown="0" dataDxfId="789">
  <tableColumns count="78">
    <tableColumn id="1" xr3:uid="{00000000-0010-0000-1600-000001000000}" name="Subject" dataDxfId="788"/>
    <tableColumn id="2" xr3:uid="{00000000-0010-0000-1600-000002000000}" name="Grade A Count 2025" dataDxfId="787"/>
    <tableColumn id="3" xr3:uid="{00000000-0010-0000-1600-000003000000}" name="Grade A Percentage 2025" dataDxfId="786"/>
    <tableColumn id="4" xr3:uid="{00000000-0010-0000-1600-000004000000}" name="Grade A-B Count 2025" dataDxfId="785"/>
    <tableColumn id="5" xr3:uid="{00000000-0010-0000-1600-000005000000}" name="Grade A-B Percentage 2025" dataDxfId="784"/>
    <tableColumn id="6" xr3:uid="{00000000-0010-0000-1600-000006000000}" name="Grade A-C Count 2025" dataDxfId="783"/>
    <tableColumn id="7" xr3:uid="{00000000-0010-0000-1600-000007000000}" name="Grade A-C Percentage 2025" dataDxfId="782"/>
    <tableColumn id="8" xr3:uid="{00000000-0010-0000-1600-000008000000}" name="Grade A-D Count 2025" dataDxfId="781"/>
    <tableColumn id="9" xr3:uid="{00000000-0010-0000-1600-000009000000}" name="Grade A-D Percentage 2025" dataDxfId="780"/>
    <tableColumn id="10" xr3:uid="{00000000-0010-0000-1600-00000A000000}" name="No Award Count 2025" dataDxfId="779"/>
    <tableColumn id="11" xr3:uid="{00000000-0010-0000-1600-00000B000000}" name="No Award Percentage 2025" dataDxfId="778"/>
    <tableColumn id="12" xr3:uid="{00000000-0010-0000-1600-00000C000000}" name="Entries 2025" dataDxfId="777"/>
    <tableColumn id="13" xr3:uid="{00000000-0010-0000-1600-00000D000000}" name="Grade A Count 2024" dataDxfId="776"/>
    <tableColumn id="14" xr3:uid="{00000000-0010-0000-1600-00000E000000}" name="Grade A Percentage 2024" dataDxfId="775"/>
    <tableColumn id="15" xr3:uid="{00000000-0010-0000-1600-00000F000000}" name="Grade A-B Count 2024" dataDxfId="774"/>
    <tableColumn id="16" xr3:uid="{00000000-0010-0000-1600-000010000000}" name="Grade A-B Percentage 2024" dataDxfId="773"/>
    <tableColumn id="17" xr3:uid="{00000000-0010-0000-1600-000011000000}" name="Grade A-C Count 2024" dataDxfId="772"/>
    <tableColumn id="18" xr3:uid="{00000000-0010-0000-1600-000012000000}" name="Grade A-C Percentage 2024" dataDxfId="771"/>
    <tableColumn id="19" xr3:uid="{00000000-0010-0000-1600-000013000000}" name="Grade A-D Count 2024" dataDxfId="770"/>
    <tableColumn id="20" xr3:uid="{00000000-0010-0000-1600-000014000000}" name="Grade A-D Percentage 2024" dataDxfId="769"/>
    <tableColumn id="21" xr3:uid="{00000000-0010-0000-1600-000015000000}" name="No Award Count 2024" dataDxfId="768"/>
    <tableColumn id="22" xr3:uid="{00000000-0010-0000-1600-000016000000}" name="No Award Percentage 2024" dataDxfId="767"/>
    <tableColumn id="23" xr3:uid="{00000000-0010-0000-1600-000017000000}" name="Entries 2024" dataDxfId="766"/>
    <tableColumn id="24" xr3:uid="{00000000-0010-0000-1600-000018000000}" name="Grade A Count 2023" dataDxfId="765"/>
    <tableColumn id="25" xr3:uid="{00000000-0010-0000-1600-000019000000}" name="Grade A Percentage 2023" dataDxfId="764"/>
    <tableColumn id="26" xr3:uid="{00000000-0010-0000-1600-00001A000000}" name="Grade A-B Count 2023" dataDxfId="763"/>
    <tableColumn id="27" xr3:uid="{00000000-0010-0000-1600-00001B000000}" name="Grade A-B Percentage 2023" dataDxfId="762"/>
    <tableColumn id="28" xr3:uid="{00000000-0010-0000-1600-00001C000000}" name="Grade A-C Count 2023" dataDxfId="761"/>
    <tableColumn id="29" xr3:uid="{00000000-0010-0000-1600-00001D000000}" name="Grade A-C Percentage 2023" dataDxfId="760"/>
    <tableColumn id="30" xr3:uid="{00000000-0010-0000-1600-00001E000000}" name="Grade A-D Count 2023" dataDxfId="759"/>
    <tableColumn id="31" xr3:uid="{00000000-0010-0000-1600-00001F000000}" name="Grade A-D Percentage 2023" dataDxfId="758"/>
    <tableColumn id="32" xr3:uid="{00000000-0010-0000-1600-000020000000}" name="No Award Count 2023" dataDxfId="757"/>
    <tableColumn id="33" xr3:uid="{00000000-0010-0000-1600-000021000000}" name="No Award Percentage 2023" dataDxfId="756"/>
    <tableColumn id="34" xr3:uid="{00000000-0010-0000-1600-000022000000}" name="Entries 2023" dataDxfId="755"/>
    <tableColumn id="35" xr3:uid="{00000000-0010-0000-1600-000023000000}" name="Grade A Count 2022" dataDxfId="754"/>
    <tableColumn id="36" xr3:uid="{00000000-0010-0000-1600-000024000000}" name="Grade A Percentage 2022" dataDxfId="753"/>
    <tableColumn id="37" xr3:uid="{00000000-0010-0000-1600-000025000000}" name="Grade A-B Count 2022" dataDxfId="752"/>
    <tableColumn id="38" xr3:uid="{00000000-0010-0000-1600-000026000000}" name="Grade A-B Percentage 2022" dataDxfId="751"/>
    <tableColumn id="39" xr3:uid="{00000000-0010-0000-1600-000027000000}" name="Grade A-C Count 2022" dataDxfId="750"/>
    <tableColumn id="40" xr3:uid="{00000000-0010-0000-1600-000028000000}" name="Grade A-C Percentage 2022" dataDxfId="749"/>
    <tableColumn id="41" xr3:uid="{00000000-0010-0000-1600-000029000000}" name="Grade A-D Count 2022" dataDxfId="748"/>
    <tableColumn id="42" xr3:uid="{00000000-0010-0000-1600-00002A000000}" name="Grade A-D Percentage 2022" dataDxfId="747"/>
    <tableColumn id="43" xr3:uid="{00000000-0010-0000-1600-00002B000000}" name="No Award Count 2022" dataDxfId="746"/>
    <tableColumn id="44" xr3:uid="{00000000-0010-0000-1600-00002C000000}" name="No Award Percentage 2022" dataDxfId="745"/>
    <tableColumn id="45" xr3:uid="{00000000-0010-0000-1600-00002D000000}" name="Entries 2022" dataDxfId="744"/>
    <tableColumn id="46" xr3:uid="{00000000-0010-0000-1600-00002E000000}" name="Grade A Count 2021" dataDxfId="743"/>
    <tableColumn id="47" xr3:uid="{00000000-0010-0000-1600-00002F000000}" name="Grade A Percentage 2021" dataDxfId="742"/>
    <tableColumn id="48" xr3:uid="{00000000-0010-0000-1600-000030000000}" name="Grade A-B Count 2021" dataDxfId="741"/>
    <tableColumn id="49" xr3:uid="{00000000-0010-0000-1600-000031000000}" name="Grade A-B Percentage 2021" dataDxfId="740"/>
    <tableColumn id="50" xr3:uid="{00000000-0010-0000-1600-000032000000}" name="Grade A-C Count 2021" dataDxfId="739"/>
    <tableColumn id="51" xr3:uid="{00000000-0010-0000-1600-000033000000}" name="Grade A-C Percentage 2021" dataDxfId="738"/>
    <tableColumn id="52" xr3:uid="{00000000-0010-0000-1600-000034000000}" name="Grade A-D Count 2021" dataDxfId="737"/>
    <tableColumn id="53" xr3:uid="{00000000-0010-0000-1600-000035000000}" name="Grade A-D Percentage 2021" dataDxfId="736"/>
    <tableColumn id="54" xr3:uid="{00000000-0010-0000-1600-000036000000}" name="No Award Count 2021" dataDxfId="735"/>
    <tableColumn id="55" xr3:uid="{00000000-0010-0000-1600-000037000000}" name="No Award Percentage 2021" dataDxfId="734"/>
    <tableColumn id="56" xr3:uid="{00000000-0010-0000-1600-000038000000}" name="Entries 2021" dataDxfId="733"/>
    <tableColumn id="57" xr3:uid="{00000000-0010-0000-1600-000039000000}" name="Grade A Count 2020" dataDxfId="732"/>
    <tableColumn id="58" xr3:uid="{00000000-0010-0000-1600-00003A000000}" name="Grade A Percentage 2020" dataDxfId="731"/>
    <tableColumn id="59" xr3:uid="{00000000-0010-0000-1600-00003B000000}" name="Grade A-B Count 2020" dataDxfId="730"/>
    <tableColumn id="60" xr3:uid="{00000000-0010-0000-1600-00003C000000}" name="Grade A-B Percentage 2020" dataDxfId="729"/>
    <tableColumn id="61" xr3:uid="{00000000-0010-0000-1600-00003D000000}" name="Grade A-C Count 2020" dataDxfId="728"/>
    <tableColumn id="62" xr3:uid="{00000000-0010-0000-1600-00003E000000}" name="Grade A-C Percentage 2020" dataDxfId="727"/>
    <tableColumn id="63" xr3:uid="{00000000-0010-0000-1600-00003F000000}" name="Grade A-D Count 2020" dataDxfId="726"/>
    <tableColumn id="64" xr3:uid="{00000000-0010-0000-1600-000040000000}" name="Grade A-D Percentage 2020" dataDxfId="725"/>
    <tableColumn id="65" xr3:uid="{00000000-0010-0000-1600-000041000000}" name="No Award Count 2020" dataDxfId="724"/>
    <tableColumn id="66" xr3:uid="{00000000-0010-0000-1600-000042000000}" name="No Award Percentage 2020" dataDxfId="723"/>
    <tableColumn id="67" xr3:uid="{00000000-0010-0000-1600-000043000000}" name="Entries 2020" dataDxfId="722"/>
    <tableColumn id="68" xr3:uid="{00000000-0010-0000-1600-000044000000}" name="Grade A Count 2019" dataDxfId="721"/>
    <tableColumn id="69" xr3:uid="{00000000-0010-0000-1600-000045000000}" name="Grade A Percentage 2019" dataDxfId="720"/>
    <tableColumn id="70" xr3:uid="{00000000-0010-0000-1600-000046000000}" name="Grade A-B Count 2019" dataDxfId="719"/>
    <tableColumn id="71" xr3:uid="{00000000-0010-0000-1600-000047000000}" name="Grade A-B Percentage 2019" dataDxfId="718"/>
    <tableColumn id="72" xr3:uid="{00000000-0010-0000-1600-000048000000}" name="Grade A-C Count 2019" dataDxfId="717"/>
    <tableColumn id="73" xr3:uid="{00000000-0010-0000-1600-000049000000}" name="Grade A-C Percentage 2019" dataDxfId="716"/>
    <tableColumn id="74" xr3:uid="{00000000-0010-0000-1600-00004A000000}" name="Grade A-D Count 2019" dataDxfId="715"/>
    <tableColumn id="75" xr3:uid="{00000000-0010-0000-1600-00004B000000}" name="Grade A-D Percentage 2019" dataDxfId="714"/>
    <tableColumn id="76" xr3:uid="{00000000-0010-0000-1600-00004C000000}" name="No Award Count 2019" dataDxfId="713"/>
    <tableColumn id="77" xr3:uid="{00000000-0010-0000-1600-00004D000000}" name="No Award Percentage 2019" dataDxfId="712"/>
    <tableColumn id="78" xr3:uid="{00000000-0010-0000-1600-00004E000000}" name="Entries 2019" dataDxfId="711"/>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national_5_attainment_scottish_borders_council" displayName="table_24_provisional_national_5_attainment_scottish_borders_council" ref="A4:BZ60" totalsRowShown="0" dataDxfId="710">
  <tableColumns count="78">
    <tableColumn id="1" xr3:uid="{00000000-0010-0000-1700-000001000000}" name="Subject" dataDxfId="709"/>
    <tableColumn id="2" xr3:uid="{00000000-0010-0000-1700-000002000000}" name="Grade A Count 2025" dataDxfId="708"/>
    <tableColumn id="3" xr3:uid="{00000000-0010-0000-1700-000003000000}" name="Grade A Percentage 2025" dataDxfId="707"/>
    <tableColumn id="4" xr3:uid="{00000000-0010-0000-1700-000004000000}" name="Grade A-B Count 2025" dataDxfId="706"/>
    <tableColumn id="5" xr3:uid="{00000000-0010-0000-1700-000005000000}" name="Grade A-B Percentage 2025" dataDxfId="705"/>
    <tableColumn id="6" xr3:uid="{00000000-0010-0000-1700-000006000000}" name="Grade A-C Count 2025" dataDxfId="704"/>
    <tableColumn id="7" xr3:uid="{00000000-0010-0000-1700-000007000000}" name="Grade A-C Percentage 2025" dataDxfId="703"/>
    <tableColumn id="8" xr3:uid="{00000000-0010-0000-1700-000008000000}" name="Grade A-D Count 2025" dataDxfId="702"/>
    <tableColumn id="9" xr3:uid="{00000000-0010-0000-1700-000009000000}" name="Grade A-D Percentage 2025" dataDxfId="701"/>
    <tableColumn id="10" xr3:uid="{00000000-0010-0000-1700-00000A000000}" name="No Award Count 2025" dataDxfId="700"/>
    <tableColumn id="11" xr3:uid="{00000000-0010-0000-1700-00000B000000}" name="No Award Percentage 2025" dataDxfId="699"/>
    <tableColumn id="12" xr3:uid="{00000000-0010-0000-1700-00000C000000}" name="Entries 2025" dataDxfId="698"/>
    <tableColumn id="13" xr3:uid="{00000000-0010-0000-1700-00000D000000}" name="Grade A Count 2024" dataDxfId="697"/>
    <tableColumn id="14" xr3:uid="{00000000-0010-0000-1700-00000E000000}" name="Grade A Percentage 2024" dataDxfId="696"/>
    <tableColumn id="15" xr3:uid="{00000000-0010-0000-1700-00000F000000}" name="Grade A-B Count 2024" dataDxfId="695"/>
    <tableColumn id="16" xr3:uid="{00000000-0010-0000-1700-000010000000}" name="Grade A-B Percentage 2024" dataDxfId="694"/>
    <tableColumn id="17" xr3:uid="{00000000-0010-0000-1700-000011000000}" name="Grade A-C Count 2024" dataDxfId="693"/>
    <tableColumn id="18" xr3:uid="{00000000-0010-0000-1700-000012000000}" name="Grade A-C Percentage 2024" dataDxfId="692"/>
    <tableColumn id="19" xr3:uid="{00000000-0010-0000-1700-000013000000}" name="Grade A-D Count 2024" dataDxfId="691"/>
    <tableColumn id="20" xr3:uid="{00000000-0010-0000-1700-000014000000}" name="Grade A-D Percentage 2024" dataDxfId="690"/>
    <tableColumn id="21" xr3:uid="{00000000-0010-0000-1700-000015000000}" name="No Award Count 2024" dataDxfId="689"/>
    <tableColumn id="22" xr3:uid="{00000000-0010-0000-1700-000016000000}" name="No Award Percentage 2024" dataDxfId="688"/>
    <tableColumn id="23" xr3:uid="{00000000-0010-0000-1700-000017000000}" name="Entries 2024" dataDxfId="687"/>
    <tableColumn id="24" xr3:uid="{00000000-0010-0000-1700-000018000000}" name="Grade A Count 2023" dataDxfId="686"/>
    <tableColumn id="25" xr3:uid="{00000000-0010-0000-1700-000019000000}" name="Grade A Percentage 2023" dataDxfId="685"/>
    <tableColumn id="26" xr3:uid="{00000000-0010-0000-1700-00001A000000}" name="Grade A-B Count 2023" dataDxfId="684"/>
    <tableColumn id="27" xr3:uid="{00000000-0010-0000-1700-00001B000000}" name="Grade A-B Percentage 2023" dataDxfId="683"/>
    <tableColumn id="28" xr3:uid="{00000000-0010-0000-1700-00001C000000}" name="Grade A-C Count 2023" dataDxfId="682"/>
    <tableColumn id="29" xr3:uid="{00000000-0010-0000-1700-00001D000000}" name="Grade A-C Percentage 2023" dataDxfId="681"/>
    <tableColumn id="30" xr3:uid="{00000000-0010-0000-1700-00001E000000}" name="Grade A-D Count 2023" dataDxfId="680"/>
    <tableColumn id="31" xr3:uid="{00000000-0010-0000-1700-00001F000000}" name="Grade A-D Percentage 2023" dataDxfId="679"/>
    <tableColumn id="32" xr3:uid="{00000000-0010-0000-1700-000020000000}" name="No Award Count 2023" dataDxfId="678"/>
    <tableColumn id="33" xr3:uid="{00000000-0010-0000-1700-000021000000}" name="No Award Percentage 2023" dataDxfId="677"/>
    <tableColumn id="34" xr3:uid="{00000000-0010-0000-1700-000022000000}" name="Entries 2023" dataDxfId="676"/>
    <tableColumn id="35" xr3:uid="{00000000-0010-0000-1700-000023000000}" name="Grade A Count 2022" dataDxfId="675"/>
    <tableColumn id="36" xr3:uid="{00000000-0010-0000-1700-000024000000}" name="Grade A Percentage 2022" dataDxfId="674"/>
    <tableColumn id="37" xr3:uid="{00000000-0010-0000-1700-000025000000}" name="Grade A-B Count 2022" dataDxfId="673"/>
    <tableColumn id="38" xr3:uid="{00000000-0010-0000-1700-000026000000}" name="Grade A-B Percentage 2022" dataDxfId="672"/>
    <tableColumn id="39" xr3:uid="{00000000-0010-0000-1700-000027000000}" name="Grade A-C Count 2022" dataDxfId="671"/>
    <tableColumn id="40" xr3:uid="{00000000-0010-0000-1700-000028000000}" name="Grade A-C Percentage 2022" dataDxfId="670"/>
    <tableColumn id="41" xr3:uid="{00000000-0010-0000-1700-000029000000}" name="Grade A-D Count 2022" dataDxfId="669"/>
    <tableColumn id="42" xr3:uid="{00000000-0010-0000-1700-00002A000000}" name="Grade A-D Percentage 2022" dataDxfId="668"/>
    <tableColumn id="43" xr3:uid="{00000000-0010-0000-1700-00002B000000}" name="No Award Count 2022" dataDxfId="667"/>
    <tableColumn id="44" xr3:uid="{00000000-0010-0000-1700-00002C000000}" name="No Award Percentage 2022" dataDxfId="666"/>
    <tableColumn id="45" xr3:uid="{00000000-0010-0000-1700-00002D000000}" name="Entries 2022" dataDxfId="665"/>
    <tableColumn id="46" xr3:uid="{00000000-0010-0000-1700-00002E000000}" name="Grade A Count 2021" dataDxfId="664"/>
    <tableColumn id="47" xr3:uid="{00000000-0010-0000-1700-00002F000000}" name="Grade A Percentage 2021" dataDxfId="663"/>
    <tableColumn id="48" xr3:uid="{00000000-0010-0000-1700-000030000000}" name="Grade A-B Count 2021" dataDxfId="662"/>
    <tableColumn id="49" xr3:uid="{00000000-0010-0000-1700-000031000000}" name="Grade A-B Percentage 2021" dataDxfId="661"/>
    <tableColumn id="50" xr3:uid="{00000000-0010-0000-1700-000032000000}" name="Grade A-C Count 2021" dataDxfId="660"/>
    <tableColumn id="51" xr3:uid="{00000000-0010-0000-1700-000033000000}" name="Grade A-C Percentage 2021" dataDxfId="659"/>
    <tableColumn id="52" xr3:uid="{00000000-0010-0000-1700-000034000000}" name="Grade A-D Count 2021" dataDxfId="658"/>
    <tableColumn id="53" xr3:uid="{00000000-0010-0000-1700-000035000000}" name="Grade A-D Percentage 2021" dataDxfId="657"/>
    <tableColumn id="54" xr3:uid="{00000000-0010-0000-1700-000036000000}" name="No Award Count 2021" dataDxfId="656"/>
    <tableColumn id="55" xr3:uid="{00000000-0010-0000-1700-000037000000}" name="No Award Percentage 2021" dataDxfId="655"/>
    <tableColumn id="56" xr3:uid="{00000000-0010-0000-1700-000038000000}" name="Entries 2021" dataDxfId="654"/>
    <tableColumn id="57" xr3:uid="{00000000-0010-0000-1700-000039000000}" name="Grade A Count 2020" dataDxfId="653"/>
    <tableColumn id="58" xr3:uid="{00000000-0010-0000-1700-00003A000000}" name="Grade A Percentage 2020" dataDxfId="652"/>
    <tableColumn id="59" xr3:uid="{00000000-0010-0000-1700-00003B000000}" name="Grade A-B Count 2020" dataDxfId="651"/>
    <tableColumn id="60" xr3:uid="{00000000-0010-0000-1700-00003C000000}" name="Grade A-B Percentage 2020" dataDxfId="650"/>
    <tableColumn id="61" xr3:uid="{00000000-0010-0000-1700-00003D000000}" name="Grade A-C Count 2020" dataDxfId="649"/>
    <tableColumn id="62" xr3:uid="{00000000-0010-0000-1700-00003E000000}" name="Grade A-C Percentage 2020" dataDxfId="648"/>
    <tableColumn id="63" xr3:uid="{00000000-0010-0000-1700-00003F000000}" name="Grade A-D Count 2020" dataDxfId="647"/>
    <tableColumn id="64" xr3:uid="{00000000-0010-0000-1700-000040000000}" name="Grade A-D Percentage 2020" dataDxfId="646"/>
    <tableColumn id="65" xr3:uid="{00000000-0010-0000-1700-000041000000}" name="No Award Count 2020" dataDxfId="645"/>
    <tableColumn id="66" xr3:uid="{00000000-0010-0000-1700-000042000000}" name="No Award Percentage 2020" dataDxfId="644"/>
    <tableColumn id="67" xr3:uid="{00000000-0010-0000-1700-000043000000}" name="Entries 2020" dataDxfId="643"/>
    <tableColumn id="68" xr3:uid="{00000000-0010-0000-1700-000044000000}" name="Grade A Count 2019" dataDxfId="642"/>
    <tableColumn id="69" xr3:uid="{00000000-0010-0000-1700-000045000000}" name="Grade A Percentage 2019" dataDxfId="641"/>
    <tableColumn id="70" xr3:uid="{00000000-0010-0000-1700-000046000000}" name="Grade A-B Count 2019" dataDxfId="640"/>
    <tableColumn id="71" xr3:uid="{00000000-0010-0000-1700-000047000000}" name="Grade A-B Percentage 2019" dataDxfId="639"/>
    <tableColumn id="72" xr3:uid="{00000000-0010-0000-1700-000048000000}" name="Grade A-C Count 2019" dataDxfId="638"/>
    <tableColumn id="73" xr3:uid="{00000000-0010-0000-1700-000049000000}" name="Grade A-C Percentage 2019" dataDxfId="637"/>
    <tableColumn id="74" xr3:uid="{00000000-0010-0000-1700-00004A000000}" name="Grade A-D Count 2019" dataDxfId="636"/>
    <tableColumn id="75" xr3:uid="{00000000-0010-0000-1700-00004B000000}" name="Grade A-D Percentage 2019" dataDxfId="635"/>
    <tableColumn id="76" xr3:uid="{00000000-0010-0000-1700-00004C000000}" name="No Award Count 2019" dataDxfId="634"/>
    <tableColumn id="77" xr3:uid="{00000000-0010-0000-1700-00004D000000}" name="No Award Percentage 2019" dataDxfId="633"/>
    <tableColumn id="78" xr3:uid="{00000000-0010-0000-1700-00004E000000}" name="Entries 2019" dataDxfId="63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national_5_attainment_shetland_islands_council" displayName="table_25_provisional_national_5_attainment_shetland_islands_council" ref="A4:BZ60" totalsRowShown="0" dataDxfId="631">
  <tableColumns count="78">
    <tableColumn id="1" xr3:uid="{00000000-0010-0000-1800-000001000000}" name="Subject" dataDxfId="630"/>
    <tableColumn id="2" xr3:uid="{00000000-0010-0000-1800-000002000000}" name="Grade A Count 2025" dataDxfId="629"/>
    <tableColumn id="3" xr3:uid="{00000000-0010-0000-1800-000003000000}" name="Grade A Percentage 2025" dataDxfId="628"/>
    <tableColumn id="4" xr3:uid="{00000000-0010-0000-1800-000004000000}" name="Grade A-B Count 2025" dataDxfId="627"/>
    <tableColumn id="5" xr3:uid="{00000000-0010-0000-1800-000005000000}" name="Grade A-B Percentage 2025" dataDxfId="626"/>
    <tableColumn id="6" xr3:uid="{00000000-0010-0000-1800-000006000000}" name="Grade A-C Count 2025" dataDxfId="625"/>
    <tableColumn id="7" xr3:uid="{00000000-0010-0000-1800-000007000000}" name="Grade A-C Percentage 2025" dataDxfId="624"/>
    <tableColumn id="8" xr3:uid="{00000000-0010-0000-1800-000008000000}" name="Grade A-D Count 2025" dataDxfId="623"/>
    <tableColumn id="9" xr3:uid="{00000000-0010-0000-1800-000009000000}" name="Grade A-D Percentage 2025" dataDxfId="622"/>
    <tableColumn id="10" xr3:uid="{00000000-0010-0000-1800-00000A000000}" name="No Award Count 2025" dataDxfId="621"/>
    <tableColumn id="11" xr3:uid="{00000000-0010-0000-1800-00000B000000}" name="No Award Percentage 2025" dataDxfId="620"/>
    <tableColumn id="12" xr3:uid="{00000000-0010-0000-1800-00000C000000}" name="Entries 2025" dataDxfId="619"/>
    <tableColumn id="13" xr3:uid="{00000000-0010-0000-1800-00000D000000}" name="Grade A Count 2024" dataDxfId="618"/>
    <tableColumn id="14" xr3:uid="{00000000-0010-0000-1800-00000E000000}" name="Grade A Percentage 2024" dataDxfId="617"/>
    <tableColumn id="15" xr3:uid="{00000000-0010-0000-1800-00000F000000}" name="Grade A-B Count 2024" dataDxfId="616"/>
    <tableColumn id="16" xr3:uid="{00000000-0010-0000-1800-000010000000}" name="Grade A-B Percentage 2024" dataDxfId="615"/>
    <tableColumn id="17" xr3:uid="{00000000-0010-0000-1800-000011000000}" name="Grade A-C Count 2024" dataDxfId="614"/>
    <tableColumn id="18" xr3:uid="{00000000-0010-0000-1800-000012000000}" name="Grade A-C Percentage 2024" dataDxfId="613"/>
    <tableColumn id="19" xr3:uid="{00000000-0010-0000-1800-000013000000}" name="Grade A-D Count 2024" dataDxfId="612"/>
    <tableColumn id="20" xr3:uid="{00000000-0010-0000-1800-000014000000}" name="Grade A-D Percentage 2024" dataDxfId="611"/>
    <tableColumn id="21" xr3:uid="{00000000-0010-0000-1800-000015000000}" name="No Award Count 2024" dataDxfId="610"/>
    <tableColumn id="22" xr3:uid="{00000000-0010-0000-1800-000016000000}" name="No Award Percentage 2024" dataDxfId="609"/>
    <tableColumn id="23" xr3:uid="{00000000-0010-0000-1800-000017000000}" name="Entries 2024" dataDxfId="608"/>
    <tableColumn id="24" xr3:uid="{00000000-0010-0000-1800-000018000000}" name="Grade A Count 2023" dataDxfId="607"/>
    <tableColumn id="25" xr3:uid="{00000000-0010-0000-1800-000019000000}" name="Grade A Percentage 2023" dataDxfId="606"/>
    <tableColumn id="26" xr3:uid="{00000000-0010-0000-1800-00001A000000}" name="Grade A-B Count 2023" dataDxfId="605"/>
    <tableColumn id="27" xr3:uid="{00000000-0010-0000-1800-00001B000000}" name="Grade A-B Percentage 2023" dataDxfId="604"/>
    <tableColumn id="28" xr3:uid="{00000000-0010-0000-1800-00001C000000}" name="Grade A-C Count 2023" dataDxfId="603"/>
    <tableColumn id="29" xr3:uid="{00000000-0010-0000-1800-00001D000000}" name="Grade A-C Percentage 2023" dataDxfId="602"/>
    <tableColumn id="30" xr3:uid="{00000000-0010-0000-1800-00001E000000}" name="Grade A-D Count 2023" dataDxfId="601"/>
    <tableColumn id="31" xr3:uid="{00000000-0010-0000-1800-00001F000000}" name="Grade A-D Percentage 2023" dataDxfId="600"/>
    <tableColumn id="32" xr3:uid="{00000000-0010-0000-1800-000020000000}" name="No Award Count 2023" dataDxfId="599"/>
    <tableColumn id="33" xr3:uid="{00000000-0010-0000-1800-000021000000}" name="No Award Percentage 2023" dataDxfId="598"/>
    <tableColumn id="34" xr3:uid="{00000000-0010-0000-1800-000022000000}" name="Entries 2023" dataDxfId="597"/>
    <tableColumn id="35" xr3:uid="{00000000-0010-0000-1800-000023000000}" name="Grade A Count 2022" dataDxfId="596"/>
    <tableColumn id="36" xr3:uid="{00000000-0010-0000-1800-000024000000}" name="Grade A Percentage 2022" dataDxfId="595"/>
    <tableColumn id="37" xr3:uid="{00000000-0010-0000-1800-000025000000}" name="Grade A-B Count 2022" dataDxfId="594"/>
    <tableColumn id="38" xr3:uid="{00000000-0010-0000-1800-000026000000}" name="Grade A-B Percentage 2022" dataDxfId="593"/>
    <tableColumn id="39" xr3:uid="{00000000-0010-0000-1800-000027000000}" name="Grade A-C Count 2022" dataDxfId="592"/>
    <tableColumn id="40" xr3:uid="{00000000-0010-0000-1800-000028000000}" name="Grade A-C Percentage 2022" dataDxfId="591"/>
    <tableColumn id="41" xr3:uid="{00000000-0010-0000-1800-000029000000}" name="Grade A-D Count 2022" dataDxfId="590"/>
    <tableColumn id="42" xr3:uid="{00000000-0010-0000-1800-00002A000000}" name="Grade A-D Percentage 2022" dataDxfId="589"/>
    <tableColumn id="43" xr3:uid="{00000000-0010-0000-1800-00002B000000}" name="No Award Count 2022" dataDxfId="588"/>
    <tableColumn id="44" xr3:uid="{00000000-0010-0000-1800-00002C000000}" name="No Award Percentage 2022" dataDxfId="587"/>
    <tableColumn id="45" xr3:uid="{00000000-0010-0000-1800-00002D000000}" name="Entries 2022" dataDxfId="586"/>
    <tableColumn id="46" xr3:uid="{00000000-0010-0000-1800-00002E000000}" name="Grade A Count 2021" dataDxfId="585"/>
    <tableColumn id="47" xr3:uid="{00000000-0010-0000-1800-00002F000000}" name="Grade A Percentage 2021" dataDxfId="584"/>
    <tableColumn id="48" xr3:uid="{00000000-0010-0000-1800-000030000000}" name="Grade A-B Count 2021" dataDxfId="583"/>
    <tableColumn id="49" xr3:uid="{00000000-0010-0000-1800-000031000000}" name="Grade A-B Percentage 2021" dataDxfId="582"/>
    <tableColumn id="50" xr3:uid="{00000000-0010-0000-1800-000032000000}" name="Grade A-C Count 2021" dataDxfId="581"/>
    <tableColumn id="51" xr3:uid="{00000000-0010-0000-1800-000033000000}" name="Grade A-C Percentage 2021" dataDxfId="580"/>
    <tableColumn id="52" xr3:uid="{00000000-0010-0000-1800-000034000000}" name="Grade A-D Count 2021" dataDxfId="579"/>
    <tableColumn id="53" xr3:uid="{00000000-0010-0000-1800-000035000000}" name="Grade A-D Percentage 2021" dataDxfId="578"/>
    <tableColumn id="54" xr3:uid="{00000000-0010-0000-1800-000036000000}" name="No Award Count 2021" dataDxfId="577"/>
    <tableColumn id="55" xr3:uid="{00000000-0010-0000-1800-000037000000}" name="No Award Percentage 2021" dataDxfId="576"/>
    <tableColumn id="56" xr3:uid="{00000000-0010-0000-1800-000038000000}" name="Entries 2021" dataDxfId="575"/>
    <tableColumn id="57" xr3:uid="{00000000-0010-0000-1800-000039000000}" name="Grade A Count 2020" dataDxfId="574"/>
    <tableColumn id="58" xr3:uid="{00000000-0010-0000-1800-00003A000000}" name="Grade A Percentage 2020" dataDxfId="573"/>
    <tableColumn id="59" xr3:uid="{00000000-0010-0000-1800-00003B000000}" name="Grade A-B Count 2020" dataDxfId="572"/>
    <tableColumn id="60" xr3:uid="{00000000-0010-0000-1800-00003C000000}" name="Grade A-B Percentage 2020" dataDxfId="571"/>
    <tableColumn id="61" xr3:uid="{00000000-0010-0000-1800-00003D000000}" name="Grade A-C Count 2020" dataDxfId="570"/>
    <tableColumn id="62" xr3:uid="{00000000-0010-0000-1800-00003E000000}" name="Grade A-C Percentage 2020" dataDxfId="569"/>
    <tableColumn id="63" xr3:uid="{00000000-0010-0000-1800-00003F000000}" name="Grade A-D Count 2020" dataDxfId="568"/>
    <tableColumn id="64" xr3:uid="{00000000-0010-0000-1800-000040000000}" name="Grade A-D Percentage 2020" dataDxfId="567"/>
    <tableColumn id="65" xr3:uid="{00000000-0010-0000-1800-000041000000}" name="No Award Count 2020" dataDxfId="566"/>
    <tableColumn id="66" xr3:uid="{00000000-0010-0000-1800-000042000000}" name="No Award Percentage 2020" dataDxfId="565"/>
    <tableColumn id="67" xr3:uid="{00000000-0010-0000-1800-000043000000}" name="Entries 2020" dataDxfId="564"/>
    <tableColumn id="68" xr3:uid="{00000000-0010-0000-1800-000044000000}" name="Grade A Count 2019" dataDxfId="563"/>
    <tableColumn id="69" xr3:uid="{00000000-0010-0000-1800-000045000000}" name="Grade A Percentage 2019" dataDxfId="562"/>
    <tableColumn id="70" xr3:uid="{00000000-0010-0000-1800-000046000000}" name="Grade A-B Count 2019" dataDxfId="561"/>
    <tableColumn id="71" xr3:uid="{00000000-0010-0000-1800-000047000000}" name="Grade A-B Percentage 2019" dataDxfId="560"/>
    <tableColumn id="72" xr3:uid="{00000000-0010-0000-1800-000048000000}" name="Grade A-C Count 2019" dataDxfId="559"/>
    <tableColumn id="73" xr3:uid="{00000000-0010-0000-1800-000049000000}" name="Grade A-C Percentage 2019" dataDxfId="558"/>
    <tableColumn id="74" xr3:uid="{00000000-0010-0000-1800-00004A000000}" name="Grade A-D Count 2019" dataDxfId="557"/>
    <tableColumn id="75" xr3:uid="{00000000-0010-0000-1800-00004B000000}" name="Grade A-D Percentage 2019" dataDxfId="556"/>
    <tableColumn id="76" xr3:uid="{00000000-0010-0000-1800-00004C000000}" name="No Award Count 2019" dataDxfId="555"/>
    <tableColumn id="77" xr3:uid="{00000000-0010-0000-1800-00004D000000}" name="No Award Percentage 2019" dataDxfId="554"/>
    <tableColumn id="78" xr3:uid="{00000000-0010-0000-1800-00004E000000}" name="Entries 2019" dataDxfId="553"/>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national_5_attainment_south_ayrshire_council" displayName="table_26_provisional_national_5_attainment_south_ayrshire_council" ref="A4:BZ60" totalsRowShown="0" dataDxfId="552">
  <tableColumns count="78">
    <tableColumn id="1" xr3:uid="{00000000-0010-0000-1900-000001000000}" name="Subject" dataDxfId="551"/>
    <tableColumn id="2" xr3:uid="{00000000-0010-0000-1900-000002000000}" name="Grade A Count 2025" dataDxfId="550"/>
    <tableColumn id="3" xr3:uid="{00000000-0010-0000-1900-000003000000}" name="Grade A Percentage 2025" dataDxfId="549"/>
    <tableColumn id="4" xr3:uid="{00000000-0010-0000-1900-000004000000}" name="Grade A-B Count 2025" dataDxfId="548"/>
    <tableColumn id="5" xr3:uid="{00000000-0010-0000-1900-000005000000}" name="Grade A-B Percentage 2025" dataDxfId="547"/>
    <tableColumn id="6" xr3:uid="{00000000-0010-0000-1900-000006000000}" name="Grade A-C Count 2025" dataDxfId="546"/>
    <tableColumn id="7" xr3:uid="{00000000-0010-0000-1900-000007000000}" name="Grade A-C Percentage 2025" dataDxfId="545"/>
    <tableColumn id="8" xr3:uid="{00000000-0010-0000-1900-000008000000}" name="Grade A-D Count 2025" dataDxfId="544"/>
    <tableColumn id="9" xr3:uid="{00000000-0010-0000-1900-000009000000}" name="Grade A-D Percentage 2025" dataDxfId="543"/>
    <tableColumn id="10" xr3:uid="{00000000-0010-0000-1900-00000A000000}" name="No Award Count 2025" dataDxfId="542"/>
    <tableColumn id="11" xr3:uid="{00000000-0010-0000-1900-00000B000000}" name="No Award Percentage 2025" dataDxfId="541"/>
    <tableColumn id="12" xr3:uid="{00000000-0010-0000-1900-00000C000000}" name="Entries 2025" dataDxfId="540"/>
    <tableColumn id="13" xr3:uid="{00000000-0010-0000-1900-00000D000000}" name="Grade A Count 2024" dataDxfId="539"/>
    <tableColumn id="14" xr3:uid="{00000000-0010-0000-1900-00000E000000}" name="Grade A Percentage 2024" dataDxfId="538"/>
    <tableColumn id="15" xr3:uid="{00000000-0010-0000-1900-00000F000000}" name="Grade A-B Count 2024" dataDxfId="537"/>
    <tableColumn id="16" xr3:uid="{00000000-0010-0000-1900-000010000000}" name="Grade A-B Percentage 2024" dataDxfId="536"/>
    <tableColumn id="17" xr3:uid="{00000000-0010-0000-1900-000011000000}" name="Grade A-C Count 2024" dataDxfId="535"/>
    <tableColumn id="18" xr3:uid="{00000000-0010-0000-1900-000012000000}" name="Grade A-C Percentage 2024" dataDxfId="534"/>
    <tableColumn id="19" xr3:uid="{00000000-0010-0000-1900-000013000000}" name="Grade A-D Count 2024" dataDxfId="533"/>
    <tableColumn id="20" xr3:uid="{00000000-0010-0000-1900-000014000000}" name="Grade A-D Percentage 2024" dataDxfId="532"/>
    <tableColumn id="21" xr3:uid="{00000000-0010-0000-1900-000015000000}" name="No Award Count 2024" dataDxfId="531"/>
    <tableColumn id="22" xr3:uid="{00000000-0010-0000-1900-000016000000}" name="No Award Percentage 2024" dataDxfId="530"/>
    <tableColumn id="23" xr3:uid="{00000000-0010-0000-1900-000017000000}" name="Entries 2024" dataDxfId="529"/>
    <tableColumn id="24" xr3:uid="{00000000-0010-0000-1900-000018000000}" name="Grade A Count 2023" dataDxfId="528"/>
    <tableColumn id="25" xr3:uid="{00000000-0010-0000-1900-000019000000}" name="Grade A Percentage 2023" dataDxfId="527"/>
    <tableColumn id="26" xr3:uid="{00000000-0010-0000-1900-00001A000000}" name="Grade A-B Count 2023" dataDxfId="526"/>
    <tableColumn id="27" xr3:uid="{00000000-0010-0000-1900-00001B000000}" name="Grade A-B Percentage 2023" dataDxfId="525"/>
    <tableColumn id="28" xr3:uid="{00000000-0010-0000-1900-00001C000000}" name="Grade A-C Count 2023" dataDxfId="524"/>
    <tableColumn id="29" xr3:uid="{00000000-0010-0000-1900-00001D000000}" name="Grade A-C Percentage 2023" dataDxfId="523"/>
    <tableColumn id="30" xr3:uid="{00000000-0010-0000-1900-00001E000000}" name="Grade A-D Count 2023" dataDxfId="522"/>
    <tableColumn id="31" xr3:uid="{00000000-0010-0000-1900-00001F000000}" name="Grade A-D Percentage 2023" dataDxfId="521"/>
    <tableColumn id="32" xr3:uid="{00000000-0010-0000-1900-000020000000}" name="No Award Count 2023" dataDxfId="520"/>
    <tableColumn id="33" xr3:uid="{00000000-0010-0000-1900-000021000000}" name="No Award Percentage 2023" dataDxfId="519"/>
    <tableColumn id="34" xr3:uid="{00000000-0010-0000-1900-000022000000}" name="Entries 2023" dataDxfId="518"/>
    <tableColumn id="35" xr3:uid="{00000000-0010-0000-1900-000023000000}" name="Grade A Count 2022" dataDxfId="517"/>
    <tableColumn id="36" xr3:uid="{00000000-0010-0000-1900-000024000000}" name="Grade A Percentage 2022" dataDxfId="516"/>
    <tableColumn id="37" xr3:uid="{00000000-0010-0000-1900-000025000000}" name="Grade A-B Count 2022" dataDxfId="515"/>
    <tableColumn id="38" xr3:uid="{00000000-0010-0000-1900-000026000000}" name="Grade A-B Percentage 2022" dataDxfId="514"/>
    <tableColumn id="39" xr3:uid="{00000000-0010-0000-1900-000027000000}" name="Grade A-C Count 2022" dataDxfId="513"/>
    <tableColumn id="40" xr3:uid="{00000000-0010-0000-1900-000028000000}" name="Grade A-C Percentage 2022" dataDxfId="512"/>
    <tableColumn id="41" xr3:uid="{00000000-0010-0000-1900-000029000000}" name="Grade A-D Count 2022" dataDxfId="511"/>
    <tableColumn id="42" xr3:uid="{00000000-0010-0000-1900-00002A000000}" name="Grade A-D Percentage 2022" dataDxfId="510"/>
    <tableColumn id="43" xr3:uid="{00000000-0010-0000-1900-00002B000000}" name="No Award Count 2022" dataDxfId="509"/>
    <tableColumn id="44" xr3:uid="{00000000-0010-0000-1900-00002C000000}" name="No Award Percentage 2022" dataDxfId="508"/>
    <tableColumn id="45" xr3:uid="{00000000-0010-0000-1900-00002D000000}" name="Entries 2022" dataDxfId="507"/>
    <tableColumn id="46" xr3:uid="{00000000-0010-0000-1900-00002E000000}" name="Grade A Count 2021" dataDxfId="506"/>
    <tableColumn id="47" xr3:uid="{00000000-0010-0000-1900-00002F000000}" name="Grade A Percentage 2021" dataDxfId="505"/>
    <tableColumn id="48" xr3:uid="{00000000-0010-0000-1900-000030000000}" name="Grade A-B Count 2021" dataDxfId="504"/>
    <tableColumn id="49" xr3:uid="{00000000-0010-0000-1900-000031000000}" name="Grade A-B Percentage 2021" dataDxfId="503"/>
    <tableColumn id="50" xr3:uid="{00000000-0010-0000-1900-000032000000}" name="Grade A-C Count 2021" dataDxfId="502"/>
    <tableColumn id="51" xr3:uid="{00000000-0010-0000-1900-000033000000}" name="Grade A-C Percentage 2021" dataDxfId="501"/>
    <tableColumn id="52" xr3:uid="{00000000-0010-0000-1900-000034000000}" name="Grade A-D Count 2021" dataDxfId="500"/>
    <tableColumn id="53" xr3:uid="{00000000-0010-0000-1900-000035000000}" name="Grade A-D Percentage 2021" dataDxfId="499"/>
    <tableColumn id="54" xr3:uid="{00000000-0010-0000-1900-000036000000}" name="No Award Count 2021" dataDxfId="498"/>
    <tableColumn id="55" xr3:uid="{00000000-0010-0000-1900-000037000000}" name="No Award Percentage 2021" dataDxfId="497"/>
    <tableColumn id="56" xr3:uid="{00000000-0010-0000-1900-000038000000}" name="Entries 2021" dataDxfId="496"/>
    <tableColumn id="57" xr3:uid="{00000000-0010-0000-1900-000039000000}" name="Grade A Count 2020" dataDxfId="495"/>
    <tableColumn id="58" xr3:uid="{00000000-0010-0000-1900-00003A000000}" name="Grade A Percentage 2020" dataDxfId="494"/>
    <tableColumn id="59" xr3:uid="{00000000-0010-0000-1900-00003B000000}" name="Grade A-B Count 2020" dataDxfId="493"/>
    <tableColumn id="60" xr3:uid="{00000000-0010-0000-1900-00003C000000}" name="Grade A-B Percentage 2020" dataDxfId="492"/>
    <tableColumn id="61" xr3:uid="{00000000-0010-0000-1900-00003D000000}" name="Grade A-C Count 2020" dataDxfId="491"/>
    <tableColumn id="62" xr3:uid="{00000000-0010-0000-1900-00003E000000}" name="Grade A-C Percentage 2020" dataDxfId="490"/>
    <tableColumn id="63" xr3:uid="{00000000-0010-0000-1900-00003F000000}" name="Grade A-D Count 2020" dataDxfId="489"/>
    <tableColumn id="64" xr3:uid="{00000000-0010-0000-1900-000040000000}" name="Grade A-D Percentage 2020" dataDxfId="488"/>
    <tableColumn id="65" xr3:uid="{00000000-0010-0000-1900-000041000000}" name="No Award Count 2020" dataDxfId="487"/>
    <tableColumn id="66" xr3:uid="{00000000-0010-0000-1900-000042000000}" name="No Award Percentage 2020" dataDxfId="486"/>
    <tableColumn id="67" xr3:uid="{00000000-0010-0000-1900-000043000000}" name="Entries 2020" dataDxfId="485"/>
    <tableColumn id="68" xr3:uid="{00000000-0010-0000-1900-000044000000}" name="Grade A Count 2019" dataDxfId="484"/>
    <tableColumn id="69" xr3:uid="{00000000-0010-0000-1900-000045000000}" name="Grade A Percentage 2019" dataDxfId="483"/>
    <tableColumn id="70" xr3:uid="{00000000-0010-0000-1900-000046000000}" name="Grade A-B Count 2019" dataDxfId="482"/>
    <tableColumn id="71" xr3:uid="{00000000-0010-0000-1900-000047000000}" name="Grade A-B Percentage 2019" dataDxfId="481"/>
    <tableColumn id="72" xr3:uid="{00000000-0010-0000-1900-000048000000}" name="Grade A-C Count 2019" dataDxfId="480"/>
    <tableColumn id="73" xr3:uid="{00000000-0010-0000-1900-000049000000}" name="Grade A-C Percentage 2019" dataDxfId="479"/>
    <tableColumn id="74" xr3:uid="{00000000-0010-0000-1900-00004A000000}" name="Grade A-D Count 2019" dataDxfId="478"/>
    <tableColumn id="75" xr3:uid="{00000000-0010-0000-1900-00004B000000}" name="Grade A-D Percentage 2019" dataDxfId="477"/>
    <tableColumn id="76" xr3:uid="{00000000-0010-0000-1900-00004C000000}" name="No Award Count 2019" dataDxfId="476"/>
    <tableColumn id="77" xr3:uid="{00000000-0010-0000-1900-00004D000000}" name="No Award Percentage 2019" dataDxfId="475"/>
    <tableColumn id="78" xr3:uid="{00000000-0010-0000-1900-00004E000000}" name="Entries 2019" dataDxfId="474"/>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national_5_attainment_south_lanarkshire_council" displayName="table_27_provisional_national_5_attainment_south_lanarkshire_council" ref="A4:BZ60" totalsRowShown="0" dataDxfId="473">
  <tableColumns count="78">
    <tableColumn id="1" xr3:uid="{00000000-0010-0000-1A00-000001000000}" name="Subject" dataDxfId="472"/>
    <tableColumn id="2" xr3:uid="{00000000-0010-0000-1A00-000002000000}" name="Grade A Count 2025" dataDxfId="471"/>
    <tableColumn id="3" xr3:uid="{00000000-0010-0000-1A00-000003000000}" name="Grade A Percentage 2025" dataDxfId="470"/>
    <tableColumn id="4" xr3:uid="{00000000-0010-0000-1A00-000004000000}" name="Grade A-B Count 2025" dataDxfId="469"/>
    <tableColumn id="5" xr3:uid="{00000000-0010-0000-1A00-000005000000}" name="Grade A-B Percentage 2025" dataDxfId="468"/>
    <tableColumn id="6" xr3:uid="{00000000-0010-0000-1A00-000006000000}" name="Grade A-C Count 2025" dataDxfId="467"/>
    <tableColumn id="7" xr3:uid="{00000000-0010-0000-1A00-000007000000}" name="Grade A-C Percentage 2025" dataDxfId="466"/>
    <tableColumn id="8" xr3:uid="{00000000-0010-0000-1A00-000008000000}" name="Grade A-D Count 2025" dataDxfId="465"/>
    <tableColumn id="9" xr3:uid="{00000000-0010-0000-1A00-000009000000}" name="Grade A-D Percentage 2025" dataDxfId="464"/>
    <tableColumn id="10" xr3:uid="{00000000-0010-0000-1A00-00000A000000}" name="No Award Count 2025" dataDxfId="463"/>
    <tableColumn id="11" xr3:uid="{00000000-0010-0000-1A00-00000B000000}" name="No Award Percentage 2025" dataDxfId="462"/>
    <tableColumn id="12" xr3:uid="{00000000-0010-0000-1A00-00000C000000}" name="Entries 2025" dataDxfId="461"/>
    <tableColumn id="13" xr3:uid="{00000000-0010-0000-1A00-00000D000000}" name="Grade A Count 2024" dataDxfId="460"/>
    <tableColumn id="14" xr3:uid="{00000000-0010-0000-1A00-00000E000000}" name="Grade A Percentage 2024" dataDxfId="459"/>
    <tableColumn id="15" xr3:uid="{00000000-0010-0000-1A00-00000F000000}" name="Grade A-B Count 2024" dataDxfId="458"/>
    <tableColumn id="16" xr3:uid="{00000000-0010-0000-1A00-000010000000}" name="Grade A-B Percentage 2024" dataDxfId="457"/>
    <tableColumn id="17" xr3:uid="{00000000-0010-0000-1A00-000011000000}" name="Grade A-C Count 2024" dataDxfId="456"/>
    <tableColumn id="18" xr3:uid="{00000000-0010-0000-1A00-000012000000}" name="Grade A-C Percentage 2024" dataDxfId="455"/>
    <tableColumn id="19" xr3:uid="{00000000-0010-0000-1A00-000013000000}" name="Grade A-D Count 2024" dataDxfId="454"/>
    <tableColumn id="20" xr3:uid="{00000000-0010-0000-1A00-000014000000}" name="Grade A-D Percentage 2024" dataDxfId="453"/>
    <tableColumn id="21" xr3:uid="{00000000-0010-0000-1A00-000015000000}" name="No Award Count 2024" dataDxfId="452"/>
    <tableColumn id="22" xr3:uid="{00000000-0010-0000-1A00-000016000000}" name="No Award Percentage 2024" dataDxfId="451"/>
    <tableColumn id="23" xr3:uid="{00000000-0010-0000-1A00-000017000000}" name="Entries 2024" dataDxfId="450"/>
    <tableColumn id="24" xr3:uid="{00000000-0010-0000-1A00-000018000000}" name="Grade A Count 2023" dataDxfId="449"/>
    <tableColumn id="25" xr3:uid="{00000000-0010-0000-1A00-000019000000}" name="Grade A Percentage 2023" dataDxfId="448"/>
    <tableColumn id="26" xr3:uid="{00000000-0010-0000-1A00-00001A000000}" name="Grade A-B Count 2023" dataDxfId="447"/>
    <tableColumn id="27" xr3:uid="{00000000-0010-0000-1A00-00001B000000}" name="Grade A-B Percentage 2023" dataDxfId="446"/>
    <tableColumn id="28" xr3:uid="{00000000-0010-0000-1A00-00001C000000}" name="Grade A-C Count 2023" dataDxfId="445"/>
    <tableColumn id="29" xr3:uid="{00000000-0010-0000-1A00-00001D000000}" name="Grade A-C Percentage 2023" dataDxfId="444"/>
    <tableColumn id="30" xr3:uid="{00000000-0010-0000-1A00-00001E000000}" name="Grade A-D Count 2023" dataDxfId="443"/>
    <tableColumn id="31" xr3:uid="{00000000-0010-0000-1A00-00001F000000}" name="Grade A-D Percentage 2023" dataDxfId="442"/>
    <tableColumn id="32" xr3:uid="{00000000-0010-0000-1A00-000020000000}" name="No Award Count 2023" dataDxfId="441"/>
    <tableColumn id="33" xr3:uid="{00000000-0010-0000-1A00-000021000000}" name="No Award Percentage 2023" dataDxfId="440"/>
    <tableColumn id="34" xr3:uid="{00000000-0010-0000-1A00-000022000000}" name="Entries 2023" dataDxfId="439"/>
    <tableColumn id="35" xr3:uid="{00000000-0010-0000-1A00-000023000000}" name="Grade A Count 2022" dataDxfId="438"/>
    <tableColumn id="36" xr3:uid="{00000000-0010-0000-1A00-000024000000}" name="Grade A Percentage 2022" dataDxfId="437"/>
    <tableColumn id="37" xr3:uid="{00000000-0010-0000-1A00-000025000000}" name="Grade A-B Count 2022" dataDxfId="436"/>
    <tableColumn id="38" xr3:uid="{00000000-0010-0000-1A00-000026000000}" name="Grade A-B Percentage 2022" dataDxfId="435"/>
    <tableColumn id="39" xr3:uid="{00000000-0010-0000-1A00-000027000000}" name="Grade A-C Count 2022" dataDxfId="434"/>
    <tableColumn id="40" xr3:uid="{00000000-0010-0000-1A00-000028000000}" name="Grade A-C Percentage 2022" dataDxfId="433"/>
    <tableColumn id="41" xr3:uid="{00000000-0010-0000-1A00-000029000000}" name="Grade A-D Count 2022" dataDxfId="432"/>
    <tableColumn id="42" xr3:uid="{00000000-0010-0000-1A00-00002A000000}" name="Grade A-D Percentage 2022" dataDxfId="431"/>
    <tableColumn id="43" xr3:uid="{00000000-0010-0000-1A00-00002B000000}" name="No Award Count 2022" dataDxfId="430"/>
    <tableColumn id="44" xr3:uid="{00000000-0010-0000-1A00-00002C000000}" name="No Award Percentage 2022" dataDxfId="429"/>
    <tableColumn id="45" xr3:uid="{00000000-0010-0000-1A00-00002D000000}" name="Entries 2022" dataDxfId="428"/>
    <tableColumn id="46" xr3:uid="{00000000-0010-0000-1A00-00002E000000}" name="Grade A Count 2021" dataDxfId="427"/>
    <tableColumn id="47" xr3:uid="{00000000-0010-0000-1A00-00002F000000}" name="Grade A Percentage 2021" dataDxfId="426"/>
    <tableColumn id="48" xr3:uid="{00000000-0010-0000-1A00-000030000000}" name="Grade A-B Count 2021" dataDxfId="425"/>
    <tableColumn id="49" xr3:uid="{00000000-0010-0000-1A00-000031000000}" name="Grade A-B Percentage 2021" dataDxfId="424"/>
    <tableColumn id="50" xr3:uid="{00000000-0010-0000-1A00-000032000000}" name="Grade A-C Count 2021" dataDxfId="423"/>
    <tableColumn id="51" xr3:uid="{00000000-0010-0000-1A00-000033000000}" name="Grade A-C Percentage 2021" dataDxfId="422"/>
    <tableColumn id="52" xr3:uid="{00000000-0010-0000-1A00-000034000000}" name="Grade A-D Count 2021" dataDxfId="421"/>
    <tableColumn id="53" xr3:uid="{00000000-0010-0000-1A00-000035000000}" name="Grade A-D Percentage 2021" dataDxfId="420"/>
    <tableColumn id="54" xr3:uid="{00000000-0010-0000-1A00-000036000000}" name="No Award Count 2021" dataDxfId="419"/>
    <tableColumn id="55" xr3:uid="{00000000-0010-0000-1A00-000037000000}" name="No Award Percentage 2021" dataDxfId="418"/>
    <tableColumn id="56" xr3:uid="{00000000-0010-0000-1A00-000038000000}" name="Entries 2021" dataDxfId="417"/>
    <tableColumn id="57" xr3:uid="{00000000-0010-0000-1A00-000039000000}" name="Grade A Count 2020" dataDxfId="416"/>
    <tableColumn id="58" xr3:uid="{00000000-0010-0000-1A00-00003A000000}" name="Grade A Percentage 2020" dataDxfId="415"/>
    <tableColumn id="59" xr3:uid="{00000000-0010-0000-1A00-00003B000000}" name="Grade A-B Count 2020" dataDxfId="414"/>
    <tableColumn id="60" xr3:uid="{00000000-0010-0000-1A00-00003C000000}" name="Grade A-B Percentage 2020" dataDxfId="413"/>
    <tableColumn id="61" xr3:uid="{00000000-0010-0000-1A00-00003D000000}" name="Grade A-C Count 2020" dataDxfId="412"/>
    <tableColumn id="62" xr3:uid="{00000000-0010-0000-1A00-00003E000000}" name="Grade A-C Percentage 2020" dataDxfId="411"/>
    <tableColumn id="63" xr3:uid="{00000000-0010-0000-1A00-00003F000000}" name="Grade A-D Count 2020" dataDxfId="410"/>
    <tableColumn id="64" xr3:uid="{00000000-0010-0000-1A00-000040000000}" name="Grade A-D Percentage 2020" dataDxfId="409"/>
    <tableColumn id="65" xr3:uid="{00000000-0010-0000-1A00-000041000000}" name="No Award Count 2020" dataDxfId="408"/>
    <tableColumn id="66" xr3:uid="{00000000-0010-0000-1A00-000042000000}" name="No Award Percentage 2020" dataDxfId="407"/>
    <tableColumn id="67" xr3:uid="{00000000-0010-0000-1A00-000043000000}" name="Entries 2020" dataDxfId="406"/>
    <tableColumn id="68" xr3:uid="{00000000-0010-0000-1A00-000044000000}" name="Grade A Count 2019" dataDxfId="405"/>
    <tableColumn id="69" xr3:uid="{00000000-0010-0000-1A00-000045000000}" name="Grade A Percentage 2019" dataDxfId="404"/>
    <tableColumn id="70" xr3:uid="{00000000-0010-0000-1A00-000046000000}" name="Grade A-B Count 2019" dataDxfId="403"/>
    <tableColumn id="71" xr3:uid="{00000000-0010-0000-1A00-000047000000}" name="Grade A-B Percentage 2019" dataDxfId="402"/>
    <tableColumn id="72" xr3:uid="{00000000-0010-0000-1A00-000048000000}" name="Grade A-C Count 2019" dataDxfId="401"/>
    <tableColumn id="73" xr3:uid="{00000000-0010-0000-1A00-000049000000}" name="Grade A-C Percentage 2019" dataDxfId="400"/>
    <tableColumn id="74" xr3:uid="{00000000-0010-0000-1A00-00004A000000}" name="Grade A-D Count 2019" dataDxfId="399"/>
    <tableColumn id="75" xr3:uid="{00000000-0010-0000-1A00-00004B000000}" name="Grade A-D Percentage 2019" dataDxfId="398"/>
    <tableColumn id="76" xr3:uid="{00000000-0010-0000-1A00-00004C000000}" name="No Award Count 2019" dataDxfId="397"/>
    <tableColumn id="77" xr3:uid="{00000000-0010-0000-1A00-00004D000000}" name="No Award Percentage 2019" dataDxfId="396"/>
    <tableColumn id="78" xr3:uid="{00000000-0010-0000-1A00-00004E000000}" name="Entries 2019" dataDxfId="395"/>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national_5_attainment_stirling_council" displayName="table_28_provisional_national_5_attainment_stirling_council" ref="A4:BZ60" totalsRowShown="0" dataDxfId="394">
  <tableColumns count="78">
    <tableColumn id="1" xr3:uid="{00000000-0010-0000-1B00-000001000000}" name="Subject" dataDxfId="393"/>
    <tableColumn id="2" xr3:uid="{00000000-0010-0000-1B00-000002000000}" name="Grade A Count 2025" dataDxfId="392"/>
    <tableColumn id="3" xr3:uid="{00000000-0010-0000-1B00-000003000000}" name="Grade A Percentage 2025" dataDxfId="391"/>
    <tableColumn id="4" xr3:uid="{00000000-0010-0000-1B00-000004000000}" name="Grade A-B Count 2025" dataDxfId="390"/>
    <tableColumn id="5" xr3:uid="{00000000-0010-0000-1B00-000005000000}" name="Grade A-B Percentage 2025" dataDxfId="389"/>
    <tableColumn id="6" xr3:uid="{00000000-0010-0000-1B00-000006000000}" name="Grade A-C Count 2025" dataDxfId="388"/>
    <tableColumn id="7" xr3:uid="{00000000-0010-0000-1B00-000007000000}" name="Grade A-C Percentage 2025" dataDxfId="387"/>
    <tableColumn id="8" xr3:uid="{00000000-0010-0000-1B00-000008000000}" name="Grade A-D Count 2025" dataDxfId="386"/>
    <tableColumn id="9" xr3:uid="{00000000-0010-0000-1B00-000009000000}" name="Grade A-D Percentage 2025" dataDxfId="385"/>
    <tableColumn id="10" xr3:uid="{00000000-0010-0000-1B00-00000A000000}" name="No Award Count 2025" dataDxfId="384"/>
    <tableColumn id="11" xr3:uid="{00000000-0010-0000-1B00-00000B000000}" name="No Award Percentage 2025" dataDxfId="383"/>
    <tableColumn id="12" xr3:uid="{00000000-0010-0000-1B00-00000C000000}" name="Entries 2025" dataDxfId="382"/>
    <tableColumn id="13" xr3:uid="{00000000-0010-0000-1B00-00000D000000}" name="Grade A Count 2024" dataDxfId="381"/>
    <tableColumn id="14" xr3:uid="{00000000-0010-0000-1B00-00000E000000}" name="Grade A Percentage 2024" dataDxfId="380"/>
    <tableColumn id="15" xr3:uid="{00000000-0010-0000-1B00-00000F000000}" name="Grade A-B Count 2024" dataDxfId="379"/>
    <tableColumn id="16" xr3:uid="{00000000-0010-0000-1B00-000010000000}" name="Grade A-B Percentage 2024" dataDxfId="378"/>
    <tableColumn id="17" xr3:uid="{00000000-0010-0000-1B00-000011000000}" name="Grade A-C Count 2024" dataDxfId="377"/>
    <tableColumn id="18" xr3:uid="{00000000-0010-0000-1B00-000012000000}" name="Grade A-C Percentage 2024" dataDxfId="376"/>
    <tableColumn id="19" xr3:uid="{00000000-0010-0000-1B00-000013000000}" name="Grade A-D Count 2024" dataDxfId="375"/>
    <tableColumn id="20" xr3:uid="{00000000-0010-0000-1B00-000014000000}" name="Grade A-D Percentage 2024" dataDxfId="374"/>
    <tableColumn id="21" xr3:uid="{00000000-0010-0000-1B00-000015000000}" name="No Award Count 2024" dataDxfId="373"/>
    <tableColumn id="22" xr3:uid="{00000000-0010-0000-1B00-000016000000}" name="No Award Percentage 2024" dataDxfId="372"/>
    <tableColumn id="23" xr3:uid="{00000000-0010-0000-1B00-000017000000}" name="Entries 2024" dataDxfId="371"/>
    <tableColumn id="24" xr3:uid="{00000000-0010-0000-1B00-000018000000}" name="Grade A Count 2023" dataDxfId="370"/>
    <tableColumn id="25" xr3:uid="{00000000-0010-0000-1B00-000019000000}" name="Grade A Percentage 2023" dataDxfId="369"/>
    <tableColumn id="26" xr3:uid="{00000000-0010-0000-1B00-00001A000000}" name="Grade A-B Count 2023" dataDxfId="368"/>
    <tableColumn id="27" xr3:uid="{00000000-0010-0000-1B00-00001B000000}" name="Grade A-B Percentage 2023" dataDxfId="367"/>
    <tableColumn id="28" xr3:uid="{00000000-0010-0000-1B00-00001C000000}" name="Grade A-C Count 2023" dataDxfId="366"/>
    <tableColumn id="29" xr3:uid="{00000000-0010-0000-1B00-00001D000000}" name="Grade A-C Percentage 2023" dataDxfId="365"/>
    <tableColumn id="30" xr3:uid="{00000000-0010-0000-1B00-00001E000000}" name="Grade A-D Count 2023" dataDxfId="364"/>
    <tableColumn id="31" xr3:uid="{00000000-0010-0000-1B00-00001F000000}" name="Grade A-D Percentage 2023" dataDxfId="363"/>
    <tableColumn id="32" xr3:uid="{00000000-0010-0000-1B00-000020000000}" name="No Award Count 2023" dataDxfId="362"/>
    <tableColumn id="33" xr3:uid="{00000000-0010-0000-1B00-000021000000}" name="No Award Percentage 2023" dataDxfId="361"/>
    <tableColumn id="34" xr3:uid="{00000000-0010-0000-1B00-000022000000}" name="Entries 2023" dataDxfId="360"/>
    <tableColumn id="35" xr3:uid="{00000000-0010-0000-1B00-000023000000}" name="Grade A Count 2022" dataDxfId="359"/>
    <tableColumn id="36" xr3:uid="{00000000-0010-0000-1B00-000024000000}" name="Grade A Percentage 2022" dataDxfId="358"/>
    <tableColumn id="37" xr3:uid="{00000000-0010-0000-1B00-000025000000}" name="Grade A-B Count 2022" dataDxfId="357"/>
    <tableColumn id="38" xr3:uid="{00000000-0010-0000-1B00-000026000000}" name="Grade A-B Percentage 2022" dataDxfId="356"/>
    <tableColumn id="39" xr3:uid="{00000000-0010-0000-1B00-000027000000}" name="Grade A-C Count 2022" dataDxfId="355"/>
    <tableColumn id="40" xr3:uid="{00000000-0010-0000-1B00-000028000000}" name="Grade A-C Percentage 2022" dataDxfId="354"/>
    <tableColumn id="41" xr3:uid="{00000000-0010-0000-1B00-000029000000}" name="Grade A-D Count 2022" dataDxfId="353"/>
    <tableColumn id="42" xr3:uid="{00000000-0010-0000-1B00-00002A000000}" name="Grade A-D Percentage 2022" dataDxfId="352"/>
    <tableColumn id="43" xr3:uid="{00000000-0010-0000-1B00-00002B000000}" name="No Award Count 2022" dataDxfId="351"/>
    <tableColumn id="44" xr3:uid="{00000000-0010-0000-1B00-00002C000000}" name="No Award Percentage 2022" dataDxfId="350"/>
    <tableColumn id="45" xr3:uid="{00000000-0010-0000-1B00-00002D000000}" name="Entries 2022" dataDxfId="349"/>
    <tableColumn id="46" xr3:uid="{00000000-0010-0000-1B00-00002E000000}" name="Grade A Count 2021" dataDxfId="348"/>
    <tableColumn id="47" xr3:uid="{00000000-0010-0000-1B00-00002F000000}" name="Grade A Percentage 2021" dataDxfId="347"/>
    <tableColumn id="48" xr3:uid="{00000000-0010-0000-1B00-000030000000}" name="Grade A-B Count 2021" dataDxfId="346"/>
    <tableColumn id="49" xr3:uid="{00000000-0010-0000-1B00-000031000000}" name="Grade A-B Percentage 2021" dataDxfId="345"/>
    <tableColumn id="50" xr3:uid="{00000000-0010-0000-1B00-000032000000}" name="Grade A-C Count 2021" dataDxfId="344"/>
    <tableColumn id="51" xr3:uid="{00000000-0010-0000-1B00-000033000000}" name="Grade A-C Percentage 2021" dataDxfId="343"/>
    <tableColumn id="52" xr3:uid="{00000000-0010-0000-1B00-000034000000}" name="Grade A-D Count 2021" dataDxfId="342"/>
    <tableColumn id="53" xr3:uid="{00000000-0010-0000-1B00-000035000000}" name="Grade A-D Percentage 2021" dataDxfId="341"/>
    <tableColumn id="54" xr3:uid="{00000000-0010-0000-1B00-000036000000}" name="No Award Count 2021" dataDxfId="340"/>
    <tableColumn id="55" xr3:uid="{00000000-0010-0000-1B00-000037000000}" name="No Award Percentage 2021" dataDxfId="339"/>
    <tableColumn id="56" xr3:uid="{00000000-0010-0000-1B00-000038000000}" name="Entries 2021" dataDxfId="338"/>
    <tableColumn id="57" xr3:uid="{00000000-0010-0000-1B00-000039000000}" name="Grade A Count 2020" dataDxfId="337"/>
    <tableColumn id="58" xr3:uid="{00000000-0010-0000-1B00-00003A000000}" name="Grade A Percentage 2020" dataDxfId="336"/>
    <tableColumn id="59" xr3:uid="{00000000-0010-0000-1B00-00003B000000}" name="Grade A-B Count 2020" dataDxfId="335"/>
    <tableColumn id="60" xr3:uid="{00000000-0010-0000-1B00-00003C000000}" name="Grade A-B Percentage 2020" dataDxfId="334"/>
    <tableColumn id="61" xr3:uid="{00000000-0010-0000-1B00-00003D000000}" name="Grade A-C Count 2020" dataDxfId="333"/>
    <tableColumn id="62" xr3:uid="{00000000-0010-0000-1B00-00003E000000}" name="Grade A-C Percentage 2020" dataDxfId="332"/>
    <tableColumn id="63" xr3:uid="{00000000-0010-0000-1B00-00003F000000}" name="Grade A-D Count 2020" dataDxfId="331"/>
    <tableColumn id="64" xr3:uid="{00000000-0010-0000-1B00-000040000000}" name="Grade A-D Percentage 2020" dataDxfId="330"/>
    <tableColumn id="65" xr3:uid="{00000000-0010-0000-1B00-000041000000}" name="No Award Count 2020" dataDxfId="329"/>
    <tableColumn id="66" xr3:uid="{00000000-0010-0000-1B00-000042000000}" name="No Award Percentage 2020" dataDxfId="328"/>
    <tableColumn id="67" xr3:uid="{00000000-0010-0000-1B00-000043000000}" name="Entries 2020" dataDxfId="327"/>
    <tableColumn id="68" xr3:uid="{00000000-0010-0000-1B00-000044000000}" name="Grade A Count 2019" dataDxfId="326"/>
    <tableColumn id="69" xr3:uid="{00000000-0010-0000-1B00-000045000000}" name="Grade A Percentage 2019" dataDxfId="325"/>
    <tableColumn id="70" xr3:uid="{00000000-0010-0000-1B00-000046000000}" name="Grade A-B Count 2019" dataDxfId="324"/>
    <tableColumn id="71" xr3:uid="{00000000-0010-0000-1B00-000047000000}" name="Grade A-B Percentage 2019" dataDxfId="323"/>
    <tableColumn id="72" xr3:uid="{00000000-0010-0000-1B00-000048000000}" name="Grade A-C Count 2019" dataDxfId="322"/>
    <tableColumn id="73" xr3:uid="{00000000-0010-0000-1B00-000049000000}" name="Grade A-C Percentage 2019" dataDxfId="321"/>
    <tableColumn id="74" xr3:uid="{00000000-0010-0000-1B00-00004A000000}" name="Grade A-D Count 2019" dataDxfId="320"/>
    <tableColumn id="75" xr3:uid="{00000000-0010-0000-1B00-00004B000000}" name="Grade A-D Percentage 2019" dataDxfId="319"/>
    <tableColumn id="76" xr3:uid="{00000000-0010-0000-1B00-00004C000000}" name="No Award Count 2019" dataDxfId="318"/>
    <tableColumn id="77" xr3:uid="{00000000-0010-0000-1B00-00004D000000}" name="No Award Percentage 2019" dataDxfId="317"/>
    <tableColumn id="78" xr3:uid="{00000000-0010-0000-1B00-00004E000000}" name="Entries 2019" dataDxfId="316"/>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national_5_attainment_the_city_of_edinburgh_council" displayName="table_29_provisional_national_5_attainment_the_city_of_edinburgh_council" ref="A4:BZ60" totalsRowShown="0" dataDxfId="315">
  <tableColumns count="78">
    <tableColumn id="1" xr3:uid="{00000000-0010-0000-1C00-000001000000}" name="Subject" dataDxfId="314"/>
    <tableColumn id="2" xr3:uid="{00000000-0010-0000-1C00-000002000000}" name="Grade A Count 2025" dataDxfId="313"/>
    <tableColumn id="3" xr3:uid="{00000000-0010-0000-1C00-000003000000}" name="Grade A Percentage 2025" dataDxfId="312"/>
    <tableColumn id="4" xr3:uid="{00000000-0010-0000-1C00-000004000000}" name="Grade A-B Count 2025" dataDxfId="311"/>
    <tableColumn id="5" xr3:uid="{00000000-0010-0000-1C00-000005000000}" name="Grade A-B Percentage 2025" dataDxfId="310"/>
    <tableColumn id="6" xr3:uid="{00000000-0010-0000-1C00-000006000000}" name="Grade A-C Count 2025" dataDxfId="309"/>
    <tableColumn id="7" xr3:uid="{00000000-0010-0000-1C00-000007000000}" name="Grade A-C Percentage 2025" dataDxfId="308"/>
    <tableColumn id="8" xr3:uid="{00000000-0010-0000-1C00-000008000000}" name="Grade A-D Count 2025" dataDxfId="307"/>
    <tableColumn id="9" xr3:uid="{00000000-0010-0000-1C00-000009000000}" name="Grade A-D Percentage 2025" dataDxfId="306"/>
    <tableColumn id="10" xr3:uid="{00000000-0010-0000-1C00-00000A000000}" name="No Award Count 2025" dataDxfId="305"/>
    <tableColumn id="11" xr3:uid="{00000000-0010-0000-1C00-00000B000000}" name="No Award Percentage 2025" dataDxfId="304"/>
    <tableColumn id="12" xr3:uid="{00000000-0010-0000-1C00-00000C000000}" name="Entries 2025" dataDxfId="303"/>
    <tableColumn id="13" xr3:uid="{00000000-0010-0000-1C00-00000D000000}" name="Grade A Count 2024" dataDxfId="302"/>
    <tableColumn id="14" xr3:uid="{00000000-0010-0000-1C00-00000E000000}" name="Grade A Percentage 2024" dataDxfId="301"/>
    <tableColumn id="15" xr3:uid="{00000000-0010-0000-1C00-00000F000000}" name="Grade A-B Count 2024" dataDxfId="300"/>
    <tableColumn id="16" xr3:uid="{00000000-0010-0000-1C00-000010000000}" name="Grade A-B Percentage 2024" dataDxfId="299"/>
    <tableColumn id="17" xr3:uid="{00000000-0010-0000-1C00-000011000000}" name="Grade A-C Count 2024" dataDxfId="298"/>
    <tableColumn id="18" xr3:uid="{00000000-0010-0000-1C00-000012000000}" name="Grade A-C Percentage 2024" dataDxfId="297"/>
    <tableColumn id="19" xr3:uid="{00000000-0010-0000-1C00-000013000000}" name="Grade A-D Count 2024" dataDxfId="296"/>
    <tableColumn id="20" xr3:uid="{00000000-0010-0000-1C00-000014000000}" name="Grade A-D Percentage 2024" dataDxfId="295"/>
    <tableColumn id="21" xr3:uid="{00000000-0010-0000-1C00-000015000000}" name="No Award Count 2024" dataDxfId="294"/>
    <tableColumn id="22" xr3:uid="{00000000-0010-0000-1C00-000016000000}" name="No Award Percentage 2024" dataDxfId="293"/>
    <tableColumn id="23" xr3:uid="{00000000-0010-0000-1C00-000017000000}" name="Entries 2024" dataDxfId="292"/>
    <tableColumn id="24" xr3:uid="{00000000-0010-0000-1C00-000018000000}" name="Grade A Count 2023" dataDxfId="291"/>
    <tableColumn id="25" xr3:uid="{00000000-0010-0000-1C00-000019000000}" name="Grade A Percentage 2023" dataDxfId="290"/>
    <tableColumn id="26" xr3:uid="{00000000-0010-0000-1C00-00001A000000}" name="Grade A-B Count 2023" dataDxfId="289"/>
    <tableColumn id="27" xr3:uid="{00000000-0010-0000-1C00-00001B000000}" name="Grade A-B Percentage 2023" dataDxfId="288"/>
    <tableColumn id="28" xr3:uid="{00000000-0010-0000-1C00-00001C000000}" name="Grade A-C Count 2023" dataDxfId="287"/>
    <tableColumn id="29" xr3:uid="{00000000-0010-0000-1C00-00001D000000}" name="Grade A-C Percentage 2023" dataDxfId="286"/>
    <tableColumn id="30" xr3:uid="{00000000-0010-0000-1C00-00001E000000}" name="Grade A-D Count 2023" dataDxfId="285"/>
    <tableColumn id="31" xr3:uid="{00000000-0010-0000-1C00-00001F000000}" name="Grade A-D Percentage 2023" dataDxfId="284"/>
    <tableColumn id="32" xr3:uid="{00000000-0010-0000-1C00-000020000000}" name="No Award Count 2023" dataDxfId="283"/>
    <tableColumn id="33" xr3:uid="{00000000-0010-0000-1C00-000021000000}" name="No Award Percentage 2023" dataDxfId="282"/>
    <tableColumn id="34" xr3:uid="{00000000-0010-0000-1C00-000022000000}" name="Entries 2023" dataDxfId="281"/>
    <tableColumn id="35" xr3:uid="{00000000-0010-0000-1C00-000023000000}" name="Grade A Count 2022" dataDxfId="280"/>
    <tableColumn id="36" xr3:uid="{00000000-0010-0000-1C00-000024000000}" name="Grade A Percentage 2022" dataDxfId="279"/>
    <tableColumn id="37" xr3:uid="{00000000-0010-0000-1C00-000025000000}" name="Grade A-B Count 2022" dataDxfId="278"/>
    <tableColumn id="38" xr3:uid="{00000000-0010-0000-1C00-000026000000}" name="Grade A-B Percentage 2022" dataDxfId="277"/>
    <tableColumn id="39" xr3:uid="{00000000-0010-0000-1C00-000027000000}" name="Grade A-C Count 2022" dataDxfId="276"/>
    <tableColumn id="40" xr3:uid="{00000000-0010-0000-1C00-000028000000}" name="Grade A-C Percentage 2022" dataDxfId="275"/>
    <tableColumn id="41" xr3:uid="{00000000-0010-0000-1C00-000029000000}" name="Grade A-D Count 2022" dataDxfId="274"/>
    <tableColumn id="42" xr3:uid="{00000000-0010-0000-1C00-00002A000000}" name="Grade A-D Percentage 2022" dataDxfId="273"/>
    <tableColumn id="43" xr3:uid="{00000000-0010-0000-1C00-00002B000000}" name="No Award Count 2022" dataDxfId="272"/>
    <tableColumn id="44" xr3:uid="{00000000-0010-0000-1C00-00002C000000}" name="No Award Percentage 2022" dataDxfId="271"/>
    <tableColumn id="45" xr3:uid="{00000000-0010-0000-1C00-00002D000000}" name="Entries 2022" dataDxfId="270"/>
    <tableColumn id="46" xr3:uid="{00000000-0010-0000-1C00-00002E000000}" name="Grade A Count 2021" dataDxfId="269"/>
    <tableColumn id="47" xr3:uid="{00000000-0010-0000-1C00-00002F000000}" name="Grade A Percentage 2021" dataDxfId="268"/>
    <tableColumn id="48" xr3:uid="{00000000-0010-0000-1C00-000030000000}" name="Grade A-B Count 2021" dataDxfId="267"/>
    <tableColumn id="49" xr3:uid="{00000000-0010-0000-1C00-000031000000}" name="Grade A-B Percentage 2021" dataDxfId="266"/>
    <tableColumn id="50" xr3:uid="{00000000-0010-0000-1C00-000032000000}" name="Grade A-C Count 2021" dataDxfId="265"/>
    <tableColumn id="51" xr3:uid="{00000000-0010-0000-1C00-000033000000}" name="Grade A-C Percentage 2021" dataDxfId="264"/>
    <tableColumn id="52" xr3:uid="{00000000-0010-0000-1C00-000034000000}" name="Grade A-D Count 2021" dataDxfId="263"/>
    <tableColumn id="53" xr3:uid="{00000000-0010-0000-1C00-000035000000}" name="Grade A-D Percentage 2021" dataDxfId="262"/>
    <tableColumn id="54" xr3:uid="{00000000-0010-0000-1C00-000036000000}" name="No Award Count 2021" dataDxfId="261"/>
    <tableColumn id="55" xr3:uid="{00000000-0010-0000-1C00-000037000000}" name="No Award Percentage 2021" dataDxfId="260"/>
    <tableColumn id="56" xr3:uid="{00000000-0010-0000-1C00-000038000000}" name="Entries 2021" dataDxfId="259"/>
    <tableColumn id="57" xr3:uid="{00000000-0010-0000-1C00-000039000000}" name="Grade A Count 2020" dataDxfId="258"/>
    <tableColumn id="58" xr3:uid="{00000000-0010-0000-1C00-00003A000000}" name="Grade A Percentage 2020" dataDxfId="257"/>
    <tableColumn id="59" xr3:uid="{00000000-0010-0000-1C00-00003B000000}" name="Grade A-B Count 2020" dataDxfId="256"/>
    <tableColumn id="60" xr3:uid="{00000000-0010-0000-1C00-00003C000000}" name="Grade A-B Percentage 2020" dataDxfId="255"/>
    <tableColumn id="61" xr3:uid="{00000000-0010-0000-1C00-00003D000000}" name="Grade A-C Count 2020" dataDxfId="254"/>
    <tableColumn id="62" xr3:uid="{00000000-0010-0000-1C00-00003E000000}" name="Grade A-C Percentage 2020" dataDxfId="253"/>
    <tableColumn id="63" xr3:uid="{00000000-0010-0000-1C00-00003F000000}" name="Grade A-D Count 2020" dataDxfId="252"/>
    <tableColumn id="64" xr3:uid="{00000000-0010-0000-1C00-000040000000}" name="Grade A-D Percentage 2020" dataDxfId="251"/>
    <tableColumn id="65" xr3:uid="{00000000-0010-0000-1C00-000041000000}" name="No Award Count 2020" dataDxfId="250"/>
    <tableColumn id="66" xr3:uid="{00000000-0010-0000-1C00-000042000000}" name="No Award Percentage 2020" dataDxfId="249"/>
    <tableColumn id="67" xr3:uid="{00000000-0010-0000-1C00-000043000000}" name="Entries 2020" dataDxfId="248"/>
    <tableColumn id="68" xr3:uid="{00000000-0010-0000-1C00-000044000000}" name="Grade A Count 2019" dataDxfId="247"/>
    <tableColumn id="69" xr3:uid="{00000000-0010-0000-1C00-000045000000}" name="Grade A Percentage 2019" dataDxfId="246"/>
    <tableColumn id="70" xr3:uid="{00000000-0010-0000-1C00-000046000000}" name="Grade A-B Count 2019" dataDxfId="245"/>
    <tableColumn id="71" xr3:uid="{00000000-0010-0000-1C00-000047000000}" name="Grade A-B Percentage 2019" dataDxfId="244"/>
    <tableColumn id="72" xr3:uid="{00000000-0010-0000-1C00-000048000000}" name="Grade A-C Count 2019" dataDxfId="243"/>
    <tableColumn id="73" xr3:uid="{00000000-0010-0000-1C00-000049000000}" name="Grade A-C Percentage 2019" dataDxfId="242"/>
    <tableColumn id="74" xr3:uid="{00000000-0010-0000-1C00-00004A000000}" name="Grade A-D Count 2019" dataDxfId="241"/>
    <tableColumn id="75" xr3:uid="{00000000-0010-0000-1C00-00004B000000}" name="Grade A-D Percentage 2019" dataDxfId="240"/>
    <tableColumn id="76" xr3:uid="{00000000-0010-0000-1C00-00004C000000}" name="No Award Count 2019" dataDxfId="239"/>
    <tableColumn id="77" xr3:uid="{00000000-0010-0000-1C00-00004D000000}" name="No Award Percentage 2019" dataDxfId="238"/>
    <tableColumn id="78" xr3:uid="{00000000-0010-0000-1C00-00004E000000}" name="Entries 2019" dataDxfId="237"/>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national_5_attainment_the_moray_council" displayName="table_30_provisional_national_5_attainment_the_moray_council" ref="A4:BZ60" totalsRowShown="0" dataDxfId="236">
  <tableColumns count="78">
    <tableColumn id="1" xr3:uid="{00000000-0010-0000-1D00-000001000000}" name="Subject" dataDxfId="235"/>
    <tableColumn id="2" xr3:uid="{00000000-0010-0000-1D00-000002000000}" name="Grade A Count 2025" dataDxfId="234"/>
    <tableColumn id="3" xr3:uid="{00000000-0010-0000-1D00-000003000000}" name="Grade A Percentage 2025" dataDxfId="233"/>
    <tableColumn id="4" xr3:uid="{00000000-0010-0000-1D00-000004000000}" name="Grade A-B Count 2025" dataDxfId="232"/>
    <tableColumn id="5" xr3:uid="{00000000-0010-0000-1D00-000005000000}" name="Grade A-B Percentage 2025" dataDxfId="231"/>
    <tableColumn id="6" xr3:uid="{00000000-0010-0000-1D00-000006000000}" name="Grade A-C Count 2025" dataDxfId="230"/>
    <tableColumn id="7" xr3:uid="{00000000-0010-0000-1D00-000007000000}" name="Grade A-C Percentage 2025" dataDxfId="229"/>
    <tableColumn id="8" xr3:uid="{00000000-0010-0000-1D00-000008000000}" name="Grade A-D Count 2025" dataDxfId="228"/>
    <tableColumn id="9" xr3:uid="{00000000-0010-0000-1D00-000009000000}" name="Grade A-D Percentage 2025" dataDxfId="227"/>
    <tableColumn id="10" xr3:uid="{00000000-0010-0000-1D00-00000A000000}" name="No Award Count 2025" dataDxfId="226"/>
    <tableColumn id="11" xr3:uid="{00000000-0010-0000-1D00-00000B000000}" name="No Award Percentage 2025" dataDxfId="225"/>
    <tableColumn id="12" xr3:uid="{00000000-0010-0000-1D00-00000C000000}" name="Entries 2025" dataDxfId="224"/>
    <tableColumn id="13" xr3:uid="{00000000-0010-0000-1D00-00000D000000}" name="Grade A Count 2024" dataDxfId="223"/>
    <tableColumn id="14" xr3:uid="{00000000-0010-0000-1D00-00000E000000}" name="Grade A Percentage 2024" dataDxfId="222"/>
    <tableColumn id="15" xr3:uid="{00000000-0010-0000-1D00-00000F000000}" name="Grade A-B Count 2024" dataDxfId="221"/>
    <tableColumn id="16" xr3:uid="{00000000-0010-0000-1D00-000010000000}" name="Grade A-B Percentage 2024" dataDxfId="220"/>
    <tableColumn id="17" xr3:uid="{00000000-0010-0000-1D00-000011000000}" name="Grade A-C Count 2024" dataDxfId="219"/>
    <tableColumn id="18" xr3:uid="{00000000-0010-0000-1D00-000012000000}" name="Grade A-C Percentage 2024" dataDxfId="218"/>
    <tableColumn id="19" xr3:uid="{00000000-0010-0000-1D00-000013000000}" name="Grade A-D Count 2024" dataDxfId="217"/>
    <tableColumn id="20" xr3:uid="{00000000-0010-0000-1D00-000014000000}" name="Grade A-D Percentage 2024" dataDxfId="216"/>
    <tableColumn id="21" xr3:uid="{00000000-0010-0000-1D00-000015000000}" name="No Award Count 2024" dataDxfId="215"/>
    <tableColumn id="22" xr3:uid="{00000000-0010-0000-1D00-000016000000}" name="No Award Percentage 2024" dataDxfId="214"/>
    <tableColumn id="23" xr3:uid="{00000000-0010-0000-1D00-000017000000}" name="Entries 2024" dataDxfId="213"/>
    <tableColumn id="24" xr3:uid="{00000000-0010-0000-1D00-000018000000}" name="Grade A Count 2023" dataDxfId="212"/>
    <tableColumn id="25" xr3:uid="{00000000-0010-0000-1D00-000019000000}" name="Grade A Percentage 2023" dataDxfId="211"/>
    <tableColumn id="26" xr3:uid="{00000000-0010-0000-1D00-00001A000000}" name="Grade A-B Count 2023" dataDxfId="210"/>
    <tableColumn id="27" xr3:uid="{00000000-0010-0000-1D00-00001B000000}" name="Grade A-B Percentage 2023" dataDxfId="209"/>
    <tableColumn id="28" xr3:uid="{00000000-0010-0000-1D00-00001C000000}" name="Grade A-C Count 2023" dataDxfId="208"/>
    <tableColumn id="29" xr3:uid="{00000000-0010-0000-1D00-00001D000000}" name="Grade A-C Percentage 2023" dataDxfId="207"/>
    <tableColumn id="30" xr3:uid="{00000000-0010-0000-1D00-00001E000000}" name="Grade A-D Count 2023" dataDxfId="206"/>
    <tableColumn id="31" xr3:uid="{00000000-0010-0000-1D00-00001F000000}" name="Grade A-D Percentage 2023" dataDxfId="205"/>
    <tableColumn id="32" xr3:uid="{00000000-0010-0000-1D00-000020000000}" name="No Award Count 2023" dataDxfId="204"/>
    <tableColumn id="33" xr3:uid="{00000000-0010-0000-1D00-000021000000}" name="No Award Percentage 2023" dataDxfId="203"/>
    <tableColumn id="34" xr3:uid="{00000000-0010-0000-1D00-000022000000}" name="Entries 2023" dataDxfId="202"/>
    <tableColumn id="35" xr3:uid="{00000000-0010-0000-1D00-000023000000}" name="Grade A Count 2022" dataDxfId="201"/>
    <tableColumn id="36" xr3:uid="{00000000-0010-0000-1D00-000024000000}" name="Grade A Percentage 2022" dataDxfId="200"/>
    <tableColumn id="37" xr3:uid="{00000000-0010-0000-1D00-000025000000}" name="Grade A-B Count 2022" dataDxfId="199"/>
    <tableColumn id="38" xr3:uid="{00000000-0010-0000-1D00-000026000000}" name="Grade A-B Percentage 2022" dataDxfId="198"/>
    <tableColumn id="39" xr3:uid="{00000000-0010-0000-1D00-000027000000}" name="Grade A-C Count 2022" dataDxfId="197"/>
    <tableColumn id="40" xr3:uid="{00000000-0010-0000-1D00-000028000000}" name="Grade A-C Percentage 2022" dataDxfId="196"/>
    <tableColumn id="41" xr3:uid="{00000000-0010-0000-1D00-000029000000}" name="Grade A-D Count 2022" dataDxfId="195"/>
    <tableColumn id="42" xr3:uid="{00000000-0010-0000-1D00-00002A000000}" name="Grade A-D Percentage 2022" dataDxfId="194"/>
    <tableColumn id="43" xr3:uid="{00000000-0010-0000-1D00-00002B000000}" name="No Award Count 2022" dataDxfId="193"/>
    <tableColumn id="44" xr3:uid="{00000000-0010-0000-1D00-00002C000000}" name="No Award Percentage 2022" dataDxfId="192"/>
    <tableColumn id="45" xr3:uid="{00000000-0010-0000-1D00-00002D000000}" name="Entries 2022" dataDxfId="191"/>
    <tableColumn id="46" xr3:uid="{00000000-0010-0000-1D00-00002E000000}" name="Grade A Count 2021" dataDxfId="190"/>
    <tableColumn id="47" xr3:uid="{00000000-0010-0000-1D00-00002F000000}" name="Grade A Percentage 2021" dataDxfId="189"/>
    <tableColumn id="48" xr3:uid="{00000000-0010-0000-1D00-000030000000}" name="Grade A-B Count 2021" dataDxfId="188"/>
    <tableColumn id="49" xr3:uid="{00000000-0010-0000-1D00-000031000000}" name="Grade A-B Percentage 2021" dataDxfId="187"/>
    <tableColumn id="50" xr3:uid="{00000000-0010-0000-1D00-000032000000}" name="Grade A-C Count 2021" dataDxfId="186"/>
    <tableColumn id="51" xr3:uid="{00000000-0010-0000-1D00-000033000000}" name="Grade A-C Percentage 2021" dataDxfId="185"/>
    <tableColumn id="52" xr3:uid="{00000000-0010-0000-1D00-000034000000}" name="Grade A-D Count 2021" dataDxfId="184"/>
    <tableColumn id="53" xr3:uid="{00000000-0010-0000-1D00-000035000000}" name="Grade A-D Percentage 2021" dataDxfId="183"/>
    <tableColumn id="54" xr3:uid="{00000000-0010-0000-1D00-000036000000}" name="No Award Count 2021" dataDxfId="182"/>
    <tableColumn id="55" xr3:uid="{00000000-0010-0000-1D00-000037000000}" name="No Award Percentage 2021" dataDxfId="181"/>
    <tableColumn id="56" xr3:uid="{00000000-0010-0000-1D00-000038000000}" name="Entries 2021" dataDxfId="180"/>
    <tableColumn id="57" xr3:uid="{00000000-0010-0000-1D00-000039000000}" name="Grade A Count 2020" dataDxfId="179"/>
    <tableColumn id="58" xr3:uid="{00000000-0010-0000-1D00-00003A000000}" name="Grade A Percentage 2020" dataDxfId="178"/>
    <tableColumn id="59" xr3:uid="{00000000-0010-0000-1D00-00003B000000}" name="Grade A-B Count 2020" dataDxfId="177"/>
    <tableColumn id="60" xr3:uid="{00000000-0010-0000-1D00-00003C000000}" name="Grade A-B Percentage 2020" dataDxfId="176"/>
    <tableColumn id="61" xr3:uid="{00000000-0010-0000-1D00-00003D000000}" name="Grade A-C Count 2020" dataDxfId="175"/>
    <tableColumn id="62" xr3:uid="{00000000-0010-0000-1D00-00003E000000}" name="Grade A-C Percentage 2020" dataDxfId="174"/>
    <tableColumn id="63" xr3:uid="{00000000-0010-0000-1D00-00003F000000}" name="Grade A-D Count 2020" dataDxfId="173"/>
    <tableColumn id="64" xr3:uid="{00000000-0010-0000-1D00-000040000000}" name="Grade A-D Percentage 2020" dataDxfId="172"/>
    <tableColumn id="65" xr3:uid="{00000000-0010-0000-1D00-000041000000}" name="No Award Count 2020" dataDxfId="171"/>
    <tableColumn id="66" xr3:uid="{00000000-0010-0000-1D00-000042000000}" name="No Award Percentage 2020" dataDxfId="170"/>
    <tableColumn id="67" xr3:uid="{00000000-0010-0000-1D00-000043000000}" name="Entries 2020" dataDxfId="169"/>
    <tableColumn id="68" xr3:uid="{00000000-0010-0000-1D00-000044000000}" name="Grade A Count 2019" dataDxfId="168"/>
    <tableColumn id="69" xr3:uid="{00000000-0010-0000-1D00-000045000000}" name="Grade A Percentage 2019" dataDxfId="167"/>
    <tableColumn id="70" xr3:uid="{00000000-0010-0000-1D00-000046000000}" name="Grade A-B Count 2019" dataDxfId="166"/>
    <tableColumn id="71" xr3:uid="{00000000-0010-0000-1D00-000047000000}" name="Grade A-B Percentage 2019" dataDxfId="165"/>
    <tableColumn id="72" xr3:uid="{00000000-0010-0000-1D00-000048000000}" name="Grade A-C Count 2019" dataDxfId="164"/>
    <tableColumn id="73" xr3:uid="{00000000-0010-0000-1D00-000049000000}" name="Grade A-C Percentage 2019" dataDxfId="163"/>
    <tableColumn id="74" xr3:uid="{00000000-0010-0000-1D00-00004A000000}" name="Grade A-D Count 2019" dataDxfId="162"/>
    <tableColumn id="75" xr3:uid="{00000000-0010-0000-1D00-00004B000000}" name="Grade A-D Percentage 2019" dataDxfId="161"/>
    <tableColumn id="76" xr3:uid="{00000000-0010-0000-1D00-00004C000000}" name="No Award Count 2019" dataDxfId="160"/>
    <tableColumn id="77" xr3:uid="{00000000-0010-0000-1D00-00004D000000}" name="No Award Percentage 2019" dataDxfId="159"/>
    <tableColumn id="78" xr3:uid="{00000000-0010-0000-1D00-00004E000000}" name="Entries 2019" dataDxfId="158"/>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national_5_attainment_west_dunbartonshire_council" displayName="table_31_provisional_national_5_attainment_west_dunbartonshire_council" ref="A4:BZ60" totalsRowShown="0" dataDxfId="157">
  <tableColumns count="78">
    <tableColumn id="1" xr3:uid="{00000000-0010-0000-1E00-000001000000}" name="Subject" dataDxfId="156"/>
    <tableColumn id="2" xr3:uid="{00000000-0010-0000-1E00-000002000000}" name="Grade A Count 2025" dataDxfId="155"/>
    <tableColumn id="3" xr3:uid="{00000000-0010-0000-1E00-000003000000}" name="Grade A Percentage 2025" dataDxfId="154"/>
    <tableColumn id="4" xr3:uid="{00000000-0010-0000-1E00-000004000000}" name="Grade A-B Count 2025" dataDxfId="153"/>
    <tableColumn id="5" xr3:uid="{00000000-0010-0000-1E00-000005000000}" name="Grade A-B Percentage 2025" dataDxfId="152"/>
    <tableColumn id="6" xr3:uid="{00000000-0010-0000-1E00-000006000000}" name="Grade A-C Count 2025" dataDxfId="151"/>
    <tableColumn id="7" xr3:uid="{00000000-0010-0000-1E00-000007000000}" name="Grade A-C Percentage 2025" dataDxfId="150"/>
    <tableColumn id="8" xr3:uid="{00000000-0010-0000-1E00-000008000000}" name="Grade A-D Count 2025" dataDxfId="149"/>
    <tableColumn id="9" xr3:uid="{00000000-0010-0000-1E00-000009000000}" name="Grade A-D Percentage 2025" dataDxfId="148"/>
    <tableColumn id="10" xr3:uid="{00000000-0010-0000-1E00-00000A000000}" name="No Award Count 2025" dataDxfId="147"/>
    <tableColumn id="11" xr3:uid="{00000000-0010-0000-1E00-00000B000000}" name="No Award Percentage 2025" dataDxfId="146"/>
    <tableColumn id="12" xr3:uid="{00000000-0010-0000-1E00-00000C000000}" name="Entries 2025" dataDxfId="145"/>
    <tableColumn id="13" xr3:uid="{00000000-0010-0000-1E00-00000D000000}" name="Grade A Count 2024" dataDxfId="144"/>
    <tableColumn id="14" xr3:uid="{00000000-0010-0000-1E00-00000E000000}" name="Grade A Percentage 2024" dataDxfId="143"/>
    <tableColumn id="15" xr3:uid="{00000000-0010-0000-1E00-00000F000000}" name="Grade A-B Count 2024" dataDxfId="142"/>
    <tableColumn id="16" xr3:uid="{00000000-0010-0000-1E00-000010000000}" name="Grade A-B Percentage 2024" dataDxfId="141"/>
    <tableColumn id="17" xr3:uid="{00000000-0010-0000-1E00-000011000000}" name="Grade A-C Count 2024" dataDxfId="140"/>
    <tableColumn id="18" xr3:uid="{00000000-0010-0000-1E00-000012000000}" name="Grade A-C Percentage 2024" dataDxfId="139"/>
    <tableColumn id="19" xr3:uid="{00000000-0010-0000-1E00-000013000000}" name="Grade A-D Count 2024" dataDxfId="138"/>
    <tableColumn id="20" xr3:uid="{00000000-0010-0000-1E00-000014000000}" name="Grade A-D Percentage 2024" dataDxfId="137"/>
    <tableColumn id="21" xr3:uid="{00000000-0010-0000-1E00-000015000000}" name="No Award Count 2024" dataDxfId="136"/>
    <tableColumn id="22" xr3:uid="{00000000-0010-0000-1E00-000016000000}" name="No Award Percentage 2024" dataDxfId="135"/>
    <tableColumn id="23" xr3:uid="{00000000-0010-0000-1E00-000017000000}" name="Entries 2024" dataDxfId="134"/>
    <tableColumn id="24" xr3:uid="{00000000-0010-0000-1E00-000018000000}" name="Grade A Count 2023" dataDxfId="133"/>
    <tableColumn id="25" xr3:uid="{00000000-0010-0000-1E00-000019000000}" name="Grade A Percentage 2023" dataDxfId="132"/>
    <tableColumn id="26" xr3:uid="{00000000-0010-0000-1E00-00001A000000}" name="Grade A-B Count 2023" dataDxfId="131"/>
    <tableColumn id="27" xr3:uid="{00000000-0010-0000-1E00-00001B000000}" name="Grade A-B Percentage 2023" dataDxfId="130"/>
    <tableColumn id="28" xr3:uid="{00000000-0010-0000-1E00-00001C000000}" name="Grade A-C Count 2023" dataDxfId="129"/>
    <tableColumn id="29" xr3:uid="{00000000-0010-0000-1E00-00001D000000}" name="Grade A-C Percentage 2023" dataDxfId="128"/>
    <tableColumn id="30" xr3:uid="{00000000-0010-0000-1E00-00001E000000}" name="Grade A-D Count 2023" dataDxfId="127"/>
    <tableColumn id="31" xr3:uid="{00000000-0010-0000-1E00-00001F000000}" name="Grade A-D Percentage 2023" dataDxfId="126"/>
    <tableColumn id="32" xr3:uid="{00000000-0010-0000-1E00-000020000000}" name="No Award Count 2023" dataDxfId="125"/>
    <tableColumn id="33" xr3:uid="{00000000-0010-0000-1E00-000021000000}" name="No Award Percentage 2023" dataDxfId="124"/>
    <tableColumn id="34" xr3:uid="{00000000-0010-0000-1E00-000022000000}" name="Entries 2023" dataDxfId="123"/>
    <tableColumn id="35" xr3:uid="{00000000-0010-0000-1E00-000023000000}" name="Grade A Count 2022" dataDxfId="122"/>
    <tableColumn id="36" xr3:uid="{00000000-0010-0000-1E00-000024000000}" name="Grade A Percentage 2022" dataDxfId="121"/>
    <tableColumn id="37" xr3:uid="{00000000-0010-0000-1E00-000025000000}" name="Grade A-B Count 2022" dataDxfId="120"/>
    <tableColumn id="38" xr3:uid="{00000000-0010-0000-1E00-000026000000}" name="Grade A-B Percentage 2022" dataDxfId="119"/>
    <tableColumn id="39" xr3:uid="{00000000-0010-0000-1E00-000027000000}" name="Grade A-C Count 2022" dataDxfId="118"/>
    <tableColumn id="40" xr3:uid="{00000000-0010-0000-1E00-000028000000}" name="Grade A-C Percentage 2022" dataDxfId="117"/>
    <tableColumn id="41" xr3:uid="{00000000-0010-0000-1E00-000029000000}" name="Grade A-D Count 2022" dataDxfId="116"/>
    <tableColumn id="42" xr3:uid="{00000000-0010-0000-1E00-00002A000000}" name="Grade A-D Percentage 2022" dataDxfId="115"/>
    <tableColumn id="43" xr3:uid="{00000000-0010-0000-1E00-00002B000000}" name="No Award Count 2022" dataDxfId="114"/>
    <tableColumn id="44" xr3:uid="{00000000-0010-0000-1E00-00002C000000}" name="No Award Percentage 2022" dataDxfId="113"/>
    <tableColumn id="45" xr3:uid="{00000000-0010-0000-1E00-00002D000000}" name="Entries 2022" dataDxfId="112"/>
    <tableColumn id="46" xr3:uid="{00000000-0010-0000-1E00-00002E000000}" name="Grade A Count 2021" dataDxfId="111"/>
    <tableColumn id="47" xr3:uid="{00000000-0010-0000-1E00-00002F000000}" name="Grade A Percentage 2021" dataDxfId="110"/>
    <tableColumn id="48" xr3:uid="{00000000-0010-0000-1E00-000030000000}" name="Grade A-B Count 2021" dataDxfId="109"/>
    <tableColumn id="49" xr3:uid="{00000000-0010-0000-1E00-000031000000}" name="Grade A-B Percentage 2021" dataDxfId="108"/>
    <tableColumn id="50" xr3:uid="{00000000-0010-0000-1E00-000032000000}" name="Grade A-C Count 2021" dataDxfId="107"/>
    <tableColumn id="51" xr3:uid="{00000000-0010-0000-1E00-000033000000}" name="Grade A-C Percentage 2021" dataDxfId="106"/>
    <tableColumn id="52" xr3:uid="{00000000-0010-0000-1E00-000034000000}" name="Grade A-D Count 2021" dataDxfId="105"/>
    <tableColumn id="53" xr3:uid="{00000000-0010-0000-1E00-000035000000}" name="Grade A-D Percentage 2021" dataDxfId="104"/>
    <tableColumn id="54" xr3:uid="{00000000-0010-0000-1E00-000036000000}" name="No Award Count 2021" dataDxfId="103"/>
    <tableColumn id="55" xr3:uid="{00000000-0010-0000-1E00-000037000000}" name="No Award Percentage 2021" dataDxfId="102"/>
    <tableColumn id="56" xr3:uid="{00000000-0010-0000-1E00-000038000000}" name="Entries 2021" dataDxfId="101"/>
    <tableColumn id="57" xr3:uid="{00000000-0010-0000-1E00-000039000000}" name="Grade A Count 2020" dataDxfId="100"/>
    <tableColumn id="58" xr3:uid="{00000000-0010-0000-1E00-00003A000000}" name="Grade A Percentage 2020" dataDxfId="99"/>
    <tableColumn id="59" xr3:uid="{00000000-0010-0000-1E00-00003B000000}" name="Grade A-B Count 2020" dataDxfId="98"/>
    <tableColumn id="60" xr3:uid="{00000000-0010-0000-1E00-00003C000000}" name="Grade A-B Percentage 2020" dataDxfId="97"/>
    <tableColumn id="61" xr3:uid="{00000000-0010-0000-1E00-00003D000000}" name="Grade A-C Count 2020" dataDxfId="96"/>
    <tableColumn id="62" xr3:uid="{00000000-0010-0000-1E00-00003E000000}" name="Grade A-C Percentage 2020" dataDxfId="95"/>
    <tableColumn id="63" xr3:uid="{00000000-0010-0000-1E00-00003F000000}" name="Grade A-D Count 2020" dataDxfId="94"/>
    <tableColumn id="64" xr3:uid="{00000000-0010-0000-1E00-000040000000}" name="Grade A-D Percentage 2020" dataDxfId="93"/>
    <tableColumn id="65" xr3:uid="{00000000-0010-0000-1E00-000041000000}" name="No Award Count 2020" dataDxfId="92"/>
    <tableColumn id="66" xr3:uid="{00000000-0010-0000-1E00-000042000000}" name="No Award Percentage 2020" dataDxfId="91"/>
    <tableColumn id="67" xr3:uid="{00000000-0010-0000-1E00-000043000000}" name="Entries 2020" dataDxfId="90"/>
    <tableColumn id="68" xr3:uid="{00000000-0010-0000-1E00-000044000000}" name="Grade A Count 2019" dataDxfId="89"/>
    <tableColumn id="69" xr3:uid="{00000000-0010-0000-1E00-000045000000}" name="Grade A Percentage 2019" dataDxfId="88"/>
    <tableColumn id="70" xr3:uid="{00000000-0010-0000-1E00-000046000000}" name="Grade A-B Count 2019" dataDxfId="87"/>
    <tableColumn id="71" xr3:uid="{00000000-0010-0000-1E00-000047000000}" name="Grade A-B Percentage 2019" dataDxfId="86"/>
    <tableColumn id="72" xr3:uid="{00000000-0010-0000-1E00-000048000000}" name="Grade A-C Count 2019" dataDxfId="85"/>
    <tableColumn id="73" xr3:uid="{00000000-0010-0000-1E00-000049000000}" name="Grade A-C Percentage 2019" dataDxfId="84"/>
    <tableColumn id="74" xr3:uid="{00000000-0010-0000-1E00-00004A000000}" name="Grade A-D Count 2019" dataDxfId="83"/>
    <tableColumn id="75" xr3:uid="{00000000-0010-0000-1E00-00004B000000}" name="Grade A-D Percentage 2019" dataDxfId="82"/>
    <tableColumn id="76" xr3:uid="{00000000-0010-0000-1E00-00004C000000}" name="No Award Count 2019" dataDxfId="81"/>
    <tableColumn id="77" xr3:uid="{00000000-0010-0000-1E00-00004D000000}" name="No Award Percentage 2019" dataDxfId="80"/>
    <tableColumn id="78" xr3:uid="{00000000-0010-0000-1E00-00004E000000}" name="Entries 2019" dataDxfId="7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national_5_attainment_west_lothian_council" displayName="table_32_provisional_national_5_attainment_west_lothian_council" ref="A4:BZ60" totalsRowShown="0" dataDxfId="78">
  <tableColumns count="78">
    <tableColumn id="1" xr3:uid="{00000000-0010-0000-1F00-000001000000}" name="Subject" dataDxfId="77"/>
    <tableColumn id="2" xr3:uid="{00000000-0010-0000-1F00-000002000000}" name="Grade A Count 2025" dataDxfId="76"/>
    <tableColumn id="3" xr3:uid="{00000000-0010-0000-1F00-000003000000}" name="Grade A Percentage 2025" dataDxfId="75"/>
    <tableColumn id="4" xr3:uid="{00000000-0010-0000-1F00-000004000000}" name="Grade A-B Count 2025" dataDxfId="74"/>
    <tableColumn id="5" xr3:uid="{00000000-0010-0000-1F00-000005000000}" name="Grade A-B Percentage 2025" dataDxfId="73"/>
    <tableColumn id="6" xr3:uid="{00000000-0010-0000-1F00-000006000000}" name="Grade A-C Count 2025" dataDxfId="72"/>
    <tableColumn id="7" xr3:uid="{00000000-0010-0000-1F00-000007000000}" name="Grade A-C Percentage 2025" dataDxfId="71"/>
    <tableColumn id="8" xr3:uid="{00000000-0010-0000-1F00-000008000000}" name="Grade A-D Count 2025" dataDxfId="70"/>
    <tableColumn id="9" xr3:uid="{00000000-0010-0000-1F00-000009000000}" name="Grade A-D Percentage 2025" dataDxfId="69"/>
    <tableColumn id="10" xr3:uid="{00000000-0010-0000-1F00-00000A000000}" name="No Award Count 2025" dataDxfId="68"/>
    <tableColumn id="11" xr3:uid="{00000000-0010-0000-1F00-00000B000000}" name="No Award Percentage 2025" dataDxfId="67"/>
    <tableColumn id="12" xr3:uid="{00000000-0010-0000-1F00-00000C000000}" name="Entries 2025" dataDxfId="66"/>
    <tableColumn id="13" xr3:uid="{00000000-0010-0000-1F00-00000D000000}" name="Grade A Count 2024" dataDxfId="65"/>
    <tableColumn id="14" xr3:uid="{00000000-0010-0000-1F00-00000E000000}" name="Grade A Percentage 2024" dataDxfId="64"/>
    <tableColumn id="15" xr3:uid="{00000000-0010-0000-1F00-00000F000000}" name="Grade A-B Count 2024" dataDxfId="63"/>
    <tableColumn id="16" xr3:uid="{00000000-0010-0000-1F00-000010000000}" name="Grade A-B Percentage 2024" dataDxfId="62"/>
    <tableColumn id="17" xr3:uid="{00000000-0010-0000-1F00-000011000000}" name="Grade A-C Count 2024" dataDxfId="61"/>
    <tableColumn id="18" xr3:uid="{00000000-0010-0000-1F00-000012000000}" name="Grade A-C Percentage 2024" dataDxfId="60"/>
    <tableColumn id="19" xr3:uid="{00000000-0010-0000-1F00-000013000000}" name="Grade A-D Count 2024" dataDxfId="59"/>
    <tableColumn id="20" xr3:uid="{00000000-0010-0000-1F00-000014000000}" name="Grade A-D Percentage 2024" dataDxfId="58"/>
    <tableColumn id="21" xr3:uid="{00000000-0010-0000-1F00-000015000000}" name="No Award Count 2024" dataDxfId="57"/>
    <tableColumn id="22" xr3:uid="{00000000-0010-0000-1F00-000016000000}" name="No Award Percentage 2024" dataDxfId="56"/>
    <tableColumn id="23" xr3:uid="{00000000-0010-0000-1F00-000017000000}" name="Entries 2024" dataDxfId="55"/>
    <tableColumn id="24" xr3:uid="{00000000-0010-0000-1F00-000018000000}" name="Grade A Count 2023" dataDxfId="54"/>
    <tableColumn id="25" xr3:uid="{00000000-0010-0000-1F00-000019000000}" name="Grade A Percentage 2023" dataDxfId="53"/>
    <tableColumn id="26" xr3:uid="{00000000-0010-0000-1F00-00001A000000}" name="Grade A-B Count 2023" dataDxfId="52"/>
    <tableColumn id="27" xr3:uid="{00000000-0010-0000-1F00-00001B000000}" name="Grade A-B Percentage 2023" dataDxfId="51"/>
    <tableColumn id="28" xr3:uid="{00000000-0010-0000-1F00-00001C000000}" name="Grade A-C Count 2023" dataDxfId="50"/>
    <tableColumn id="29" xr3:uid="{00000000-0010-0000-1F00-00001D000000}" name="Grade A-C Percentage 2023" dataDxfId="49"/>
    <tableColumn id="30" xr3:uid="{00000000-0010-0000-1F00-00001E000000}" name="Grade A-D Count 2023" dataDxfId="48"/>
    <tableColumn id="31" xr3:uid="{00000000-0010-0000-1F00-00001F000000}" name="Grade A-D Percentage 2023" dataDxfId="47"/>
    <tableColumn id="32" xr3:uid="{00000000-0010-0000-1F00-000020000000}" name="No Award Count 2023" dataDxfId="46"/>
    <tableColumn id="33" xr3:uid="{00000000-0010-0000-1F00-000021000000}" name="No Award Percentage 2023" dataDxfId="45"/>
    <tableColumn id="34" xr3:uid="{00000000-0010-0000-1F00-000022000000}" name="Entries 2023" dataDxfId="44"/>
    <tableColumn id="35" xr3:uid="{00000000-0010-0000-1F00-000023000000}" name="Grade A Count 2022" dataDxfId="43"/>
    <tableColumn id="36" xr3:uid="{00000000-0010-0000-1F00-000024000000}" name="Grade A Percentage 2022" dataDxfId="42"/>
    <tableColumn id="37" xr3:uid="{00000000-0010-0000-1F00-000025000000}" name="Grade A-B Count 2022" dataDxfId="41"/>
    <tableColumn id="38" xr3:uid="{00000000-0010-0000-1F00-000026000000}" name="Grade A-B Percentage 2022" dataDxfId="40"/>
    <tableColumn id="39" xr3:uid="{00000000-0010-0000-1F00-000027000000}" name="Grade A-C Count 2022" dataDxfId="39"/>
    <tableColumn id="40" xr3:uid="{00000000-0010-0000-1F00-000028000000}" name="Grade A-C Percentage 2022" dataDxfId="38"/>
    <tableColumn id="41" xr3:uid="{00000000-0010-0000-1F00-000029000000}" name="Grade A-D Count 2022" dataDxfId="37"/>
    <tableColumn id="42" xr3:uid="{00000000-0010-0000-1F00-00002A000000}" name="Grade A-D Percentage 2022" dataDxfId="36"/>
    <tableColumn id="43" xr3:uid="{00000000-0010-0000-1F00-00002B000000}" name="No Award Count 2022" dataDxfId="35"/>
    <tableColumn id="44" xr3:uid="{00000000-0010-0000-1F00-00002C000000}" name="No Award Percentage 2022" dataDxfId="34"/>
    <tableColumn id="45" xr3:uid="{00000000-0010-0000-1F00-00002D000000}" name="Entries 2022" dataDxfId="33"/>
    <tableColumn id="46" xr3:uid="{00000000-0010-0000-1F00-00002E000000}" name="Grade A Count 2021" dataDxfId="32"/>
    <tableColumn id="47" xr3:uid="{00000000-0010-0000-1F00-00002F000000}" name="Grade A Percentage 2021" dataDxfId="31"/>
    <tableColumn id="48" xr3:uid="{00000000-0010-0000-1F00-000030000000}" name="Grade A-B Count 2021" dataDxfId="30"/>
    <tableColumn id="49" xr3:uid="{00000000-0010-0000-1F00-000031000000}" name="Grade A-B Percentage 2021" dataDxfId="29"/>
    <tableColumn id="50" xr3:uid="{00000000-0010-0000-1F00-000032000000}" name="Grade A-C Count 2021" dataDxfId="28"/>
    <tableColumn id="51" xr3:uid="{00000000-0010-0000-1F00-000033000000}" name="Grade A-C Percentage 2021" dataDxfId="27"/>
    <tableColumn id="52" xr3:uid="{00000000-0010-0000-1F00-000034000000}" name="Grade A-D Count 2021" dataDxfId="26"/>
    <tableColumn id="53" xr3:uid="{00000000-0010-0000-1F00-000035000000}" name="Grade A-D Percentage 2021" dataDxfId="25"/>
    <tableColumn id="54" xr3:uid="{00000000-0010-0000-1F00-000036000000}" name="No Award Count 2021" dataDxfId="24"/>
    <tableColumn id="55" xr3:uid="{00000000-0010-0000-1F00-000037000000}" name="No Award Percentage 2021" dataDxfId="23"/>
    <tableColumn id="56" xr3:uid="{00000000-0010-0000-1F00-000038000000}" name="Entries 2021" dataDxfId="22"/>
    <tableColumn id="57" xr3:uid="{00000000-0010-0000-1F00-000039000000}" name="Grade A Count 2020" dataDxfId="21"/>
    <tableColumn id="58" xr3:uid="{00000000-0010-0000-1F00-00003A000000}" name="Grade A Percentage 2020" dataDxfId="20"/>
    <tableColumn id="59" xr3:uid="{00000000-0010-0000-1F00-00003B000000}" name="Grade A-B Count 2020" dataDxfId="19"/>
    <tableColumn id="60" xr3:uid="{00000000-0010-0000-1F00-00003C000000}" name="Grade A-B Percentage 2020" dataDxfId="18"/>
    <tableColumn id="61" xr3:uid="{00000000-0010-0000-1F00-00003D000000}" name="Grade A-C Count 2020" dataDxfId="17"/>
    <tableColumn id="62" xr3:uid="{00000000-0010-0000-1F00-00003E000000}" name="Grade A-C Percentage 2020" dataDxfId="16"/>
    <tableColumn id="63" xr3:uid="{00000000-0010-0000-1F00-00003F000000}" name="Grade A-D Count 2020" dataDxfId="15"/>
    <tableColumn id="64" xr3:uid="{00000000-0010-0000-1F00-000040000000}" name="Grade A-D Percentage 2020" dataDxfId="14"/>
    <tableColumn id="65" xr3:uid="{00000000-0010-0000-1F00-000041000000}" name="No Award Count 2020" dataDxfId="13"/>
    <tableColumn id="66" xr3:uid="{00000000-0010-0000-1F00-000042000000}" name="No Award Percentage 2020" dataDxfId="12"/>
    <tableColumn id="67" xr3:uid="{00000000-0010-0000-1F00-000043000000}" name="Entries 2020" dataDxfId="11"/>
    <tableColumn id="68" xr3:uid="{00000000-0010-0000-1F00-000044000000}" name="Grade A Count 2019" dataDxfId="10"/>
    <tableColumn id="69" xr3:uid="{00000000-0010-0000-1F00-000045000000}" name="Grade A Percentage 2019" dataDxfId="9"/>
    <tableColumn id="70" xr3:uid="{00000000-0010-0000-1F00-000046000000}" name="Grade A-B Count 2019" dataDxfId="8"/>
    <tableColumn id="71" xr3:uid="{00000000-0010-0000-1F00-000047000000}" name="Grade A-B Percentage 2019" dataDxfId="7"/>
    <tableColumn id="72" xr3:uid="{00000000-0010-0000-1F00-000048000000}" name="Grade A-C Count 2019" dataDxfId="6"/>
    <tableColumn id="73" xr3:uid="{00000000-0010-0000-1F00-000049000000}" name="Grade A-C Percentage 2019" dataDxfId="5"/>
    <tableColumn id="74" xr3:uid="{00000000-0010-0000-1F00-00004A000000}" name="Grade A-D Count 2019" dataDxfId="4"/>
    <tableColumn id="75" xr3:uid="{00000000-0010-0000-1F00-00004B000000}" name="Grade A-D Percentage 2019" dataDxfId="3"/>
    <tableColumn id="76" xr3:uid="{00000000-0010-0000-1F00-00004C000000}" name="No Award Count 2019" dataDxfId="2"/>
    <tableColumn id="77" xr3:uid="{00000000-0010-0000-1F00-00004D000000}" name="No Award Percentage 2019" dataDxfId="1"/>
    <tableColumn id="78" xr3:uid="{00000000-0010-0000-1F00-00004E000000}" name="Entries 2019" dataDxfId="0"/>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3"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76.6640625" customWidth="1"/>
  </cols>
  <sheetData>
    <row r="1" spans="1:1" ht="30" customHeight="1" x14ac:dyDescent="0.2">
      <c r="A1" s="7" t="s">
        <v>0</v>
      </c>
    </row>
    <row r="2" spans="1:1" ht="45" x14ac:dyDescent="0.2">
      <c r="A2" s="1" t="s">
        <v>1</v>
      </c>
    </row>
    <row r="3" spans="1:1" ht="30" customHeight="1" x14ac:dyDescent="0.2">
      <c r="A3" s="2" t="str">
        <f>HYPERLINK("#'EA1'!A1", "Table 1: Provisional  National 5 Attainment - Aberdeen City Council")</f>
        <v>Table 1: Provisional  National 5 Attainment - Aberdeen City Council</v>
      </c>
    </row>
    <row r="4" spans="1:1" x14ac:dyDescent="0.2">
      <c r="A4" s="2" t="str">
        <f>HYPERLINK("#'EA2'!A1", "Table 2: Provisional  National 5 Attainment - Aberdeenshire Council")</f>
        <v>Table 2: Provisional  National 5 Attainment - Aberdeenshire Council</v>
      </c>
    </row>
    <row r="5" spans="1:1" x14ac:dyDescent="0.2">
      <c r="A5" s="2" t="str">
        <f>HYPERLINK("#'EA3'!A1", "Table 3: Provisional  National 5 Attainment - Angus Council")</f>
        <v>Table 3: Provisional  National 5 Attainment - Angus Council</v>
      </c>
    </row>
    <row r="6" spans="1:1" x14ac:dyDescent="0.2">
      <c r="A6" s="2" t="str">
        <f>HYPERLINK("#'EA4'!A1", "Table 4: Provisional  National 5 Attainment - Argyll and Bute Council")</f>
        <v>Table 4: Provisional  National 5 Attainment - Argyll and Bute Council</v>
      </c>
    </row>
    <row r="7" spans="1:1" x14ac:dyDescent="0.2">
      <c r="A7" s="2" t="str">
        <f>HYPERLINK("#'EA5'!A1", "Table 5: Provisional  National 5 Attainment - City of Glasgow Council")</f>
        <v>Table 5: Provisional  National 5 Attainment - City of Glasgow Council</v>
      </c>
    </row>
    <row r="8" spans="1:1" x14ac:dyDescent="0.2">
      <c r="A8" s="2" t="str">
        <f>HYPERLINK("#'EA6'!A1", "Table 6: Provisional  National 5 Attainment - Clackmannanshire Council")</f>
        <v>Table 6: Provisional  National 5 Attainment - Clackmannanshire Council</v>
      </c>
    </row>
    <row r="9" spans="1:1" x14ac:dyDescent="0.2">
      <c r="A9" s="2" t="str">
        <f>HYPERLINK("#'EA7'!A1", "Table 7: Provisional  National 5 Attainment - Comhairle Nan Eilean Siar")</f>
        <v>Table 7: Provisional  National 5 Attainment - Comhairle Nan Eilean Siar</v>
      </c>
    </row>
    <row r="10" spans="1:1" x14ac:dyDescent="0.2">
      <c r="A10" s="2" t="str">
        <f>HYPERLINK("#'EA8'!A1", "Table 8: Provisional  National 5 Attainment - Dumfries and Galloway Council")</f>
        <v>Table 8: Provisional  National 5 Attainment - Dumfries and Galloway Council</v>
      </c>
    </row>
    <row r="11" spans="1:1" x14ac:dyDescent="0.2">
      <c r="A11" s="2" t="str">
        <f>HYPERLINK("#'EA9'!A1", "Table 9: Provisional  National 5 Attainment - Dundee City Council")</f>
        <v>Table 9: Provisional  National 5 Attainment - Dundee City Council</v>
      </c>
    </row>
    <row r="12" spans="1:1" x14ac:dyDescent="0.2">
      <c r="A12" s="2" t="str">
        <f>HYPERLINK("#'EA10'!A1", "Table 10: Provisional  National 5 Attainment - East Ayrshire Council")</f>
        <v>Table 10: Provisional  National 5 Attainment - East Ayrshire Council</v>
      </c>
    </row>
    <row r="13" spans="1:1" x14ac:dyDescent="0.2">
      <c r="A13" s="2" t="str">
        <f>HYPERLINK("#'EA11'!A1", "Table 11: Provisional  National 5 Attainment - East Dunbartonshire Council")</f>
        <v>Table 11: Provisional  National 5 Attainment - East Dunbartonshire Council</v>
      </c>
    </row>
    <row r="14" spans="1:1" x14ac:dyDescent="0.2">
      <c r="A14" s="2" t="str">
        <f>HYPERLINK("#'EA12'!A1", "Table 12: Provisional  National 5 Attainment - East Lothian Council")</f>
        <v>Table 12: Provisional  National 5 Attainment - East Lothian Council</v>
      </c>
    </row>
    <row r="15" spans="1:1" x14ac:dyDescent="0.2">
      <c r="A15" s="2" t="str">
        <f>HYPERLINK("#'EA13'!A1", "Table 13: Provisional  National 5 Attainment - East Renfrewshire Council")</f>
        <v>Table 13: Provisional  National 5 Attainment - East Renfrewshire Council</v>
      </c>
    </row>
    <row r="16" spans="1:1" x14ac:dyDescent="0.2">
      <c r="A16" s="2" t="str">
        <f>HYPERLINK("#'EA14'!A1", "Table 14: Provisional  National 5 Attainment - Falkirk Council")</f>
        <v>Table 14: Provisional  National 5 Attainment - Falkirk Council</v>
      </c>
    </row>
    <row r="17" spans="1:1" x14ac:dyDescent="0.2">
      <c r="A17" s="2" t="str">
        <f>HYPERLINK("#'EA15'!A1", "Table 15: Provisional  National 5 Attainment - Fife Council")</f>
        <v>Table 15: Provisional  National 5 Attainment - Fife Council</v>
      </c>
    </row>
    <row r="18" spans="1:1" x14ac:dyDescent="0.2">
      <c r="A18" s="2" t="str">
        <f>HYPERLINK("#'EA16'!A1", "Table 16: Provisional  National 5 Attainment - Highland Council")</f>
        <v>Table 16: Provisional  National 5 Attainment - Highland Council</v>
      </c>
    </row>
    <row r="19" spans="1:1" x14ac:dyDescent="0.2">
      <c r="A19" s="2" t="str">
        <f>HYPERLINK("#'EA17'!A1", "Table 17: Provisional  National 5 Attainment - Inverclyde Council")</f>
        <v>Table 17: Provisional  National 5 Attainment - Inverclyde Council</v>
      </c>
    </row>
    <row r="20" spans="1:1" x14ac:dyDescent="0.2">
      <c r="A20" s="2" t="str">
        <f>HYPERLINK("#'EA18'!A1", "Table 18: Provisional  National 5 Attainment - Midlothian Council")</f>
        <v>Table 18: Provisional  National 5 Attainment - Midlothian Council</v>
      </c>
    </row>
    <row r="21" spans="1:1" x14ac:dyDescent="0.2">
      <c r="A21" s="2" t="str">
        <f>HYPERLINK("#'EA19'!A1", "Table 19: Provisional  National 5 Attainment - North Ayrshire Council")</f>
        <v>Table 19: Provisional  National 5 Attainment - North Ayrshire Council</v>
      </c>
    </row>
    <row r="22" spans="1:1" x14ac:dyDescent="0.2">
      <c r="A22" s="2" t="str">
        <f>HYPERLINK("#'EA20'!A1", "Table 20: Provisional  National 5 Attainment - North Lanarkshire Council")</f>
        <v>Table 20: Provisional  National 5 Attainment - North Lanarkshire Council</v>
      </c>
    </row>
    <row r="23" spans="1:1" x14ac:dyDescent="0.2">
      <c r="A23" s="2" t="str">
        <f>HYPERLINK("#'EA21'!A1", "Table 21: Provisional  National 5 Attainment - Orkney Islands Council")</f>
        <v>Table 21: Provisional  National 5 Attainment - Orkney Islands Council</v>
      </c>
    </row>
    <row r="24" spans="1:1" x14ac:dyDescent="0.2">
      <c r="A24" s="2" t="str">
        <f>HYPERLINK("#'EA22'!A1", "Table 22: Provisional  National 5 Attainment - Perth &amp; Kinross Council")</f>
        <v>Table 22: Provisional  National 5 Attainment - Perth &amp; Kinross Council</v>
      </c>
    </row>
    <row r="25" spans="1:1" x14ac:dyDescent="0.2">
      <c r="A25" s="2" t="str">
        <f>HYPERLINK("#'EA23'!A1", "Table 23: Provisional  National 5 Attainment - Renfrewshire Council")</f>
        <v>Table 23: Provisional  National 5 Attainment - Renfrewshire Council</v>
      </c>
    </row>
    <row r="26" spans="1:1" x14ac:dyDescent="0.2">
      <c r="A26" s="2" t="str">
        <f>HYPERLINK("#'EA24'!A1", "Table 24: Provisional  National 5 Attainment - Scottish Borders Council")</f>
        <v>Table 24: Provisional  National 5 Attainment - Scottish Borders Council</v>
      </c>
    </row>
    <row r="27" spans="1:1" x14ac:dyDescent="0.2">
      <c r="A27" s="2" t="str">
        <f>HYPERLINK("#'EA25'!A1", "Table 25: Provisional  National 5 Attainment - Shetland Islands Council")</f>
        <v>Table 25: Provisional  National 5 Attainment - Shetland Islands Council</v>
      </c>
    </row>
    <row r="28" spans="1:1" x14ac:dyDescent="0.2">
      <c r="A28" s="2" t="str">
        <f>HYPERLINK("#'EA26'!A1", "Table 26: Provisional  National 5 Attainment - South Ayrshire Council")</f>
        <v>Table 26: Provisional  National 5 Attainment - South Ayrshire Council</v>
      </c>
    </row>
    <row r="29" spans="1:1" x14ac:dyDescent="0.2">
      <c r="A29" s="2" t="str">
        <f>HYPERLINK("#'EA27'!A1", "Table 27: Provisional  National 5 Attainment - South Lanarkshire Council")</f>
        <v>Table 27: Provisional  National 5 Attainment - South Lanarkshire Council</v>
      </c>
    </row>
    <row r="30" spans="1:1" x14ac:dyDescent="0.2">
      <c r="A30" s="2" t="str">
        <f>HYPERLINK("#'EA28'!A1", "Table 28: Provisional  National 5 Attainment - Stirling Council")</f>
        <v>Table 28: Provisional  National 5 Attainment - Stirling Council</v>
      </c>
    </row>
    <row r="31" spans="1:1" x14ac:dyDescent="0.2">
      <c r="A31" s="2" t="str">
        <f>HYPERLINK("#'EA29'!A1", "Table 29: Provisional  National 5 Attainment - The City of Edinburgh Council")</f>
        <v>Table 29: Provisional  National 5 Attainment - The City of Edinburgh Council</v>
      </c>
    </row>
    <row r="32" spans="1:1" x14ac:dyDescent="0.2">
      <c r="A32" s="2" t="str">
        <f>HYPERLINK("#'EA30'!A1", "Table 30: Provisional  National 5 Attainment - The Moray Council")</f>
        <v>Table 30: Provisional  National 5 Attainment - The Moray Council</v>
      </c>
    </row>
    <row r="33" spans="1:1" x14ac:dyDescent="0.2">
      <c r="A33" s="2" t="str">
        <f>HYPERLINK("#'EA31'!A1", "Table 31: Provisional  National 5 Attainment - West Dunbartonshire Council")</f>
        <v>Table 31: Provisional  National 5 Attainment - West Dunbartonshire Council</v>
      </c>
    </row>
    <row r="34" spans="1:1" x14ac:dyDescent="0.2">
      <c r="A34" s="2" t="str">
        <f>HYPERLINK("#'EA32'!A1", "Table 32: Provisional  National 5 Attainment - West Lothian Council")</f>
        <v>Table 32: Provisional  National 5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2389</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85</v>
      </c>
      <c r="C5" s="8" t="s">
        <v>86</v>
      </c>
      <c r="D5" s="8" t="s">
        <v>87</v>
      </c>
      <c r="E5" s="8" t="s">
        <v>88</v>
      </c>
      <c r="F5" s="8" t="s">
        <v>89</v>
      </c>
      <c r="G5" s="8" t="s">
        <v>90</v>
      </c>
      <c r="H5" s="8" t="s">
        <v>91</v>
      </c>
      <c r="I5" s="8" t="s">
        <v>92</v>
      </c>
      <c r="J5" s="8" t="s">
        <v>93</v>
      </c>
      <c r="K5" s="8" t="s">
        <v>94</v>
      </c>
      <c r="L5" s="8" t="s">
        <v>95</v>
      </c>
      <c r="M5" s="8" t="s">
        <v>96</v>
      </c>
      <c r="N5" s="8" t="s">
        <v>97</v>
      </c>
      <c r="O5" s="8" t="s">
        <v>98</v>
      </c>
      <c r="P5" s="8" t="s">
        <v>97</v>
      </c>
      <c r="Q5" s="8" t="s">
        <v>99</v>
      </c>
      <c r="R5" s="8" t="s">
        <v>97</v>
      </c>
      <c r="S5" s="8" t="s">
        <v>85</v>
      </c>
      <c r="T5" s="8" t="s">
        <v>97</v>
      </c>
      <c r="U5" s="8" t="s">
        <v>97</v>
      </c>
      <c r="V5" s="8" t="s">
        <v>97</v>
      </c>
      <c r="W5" s="8" t="s">
        <v>85</v>
      </c>
      <c r="X5" s="8" t="s">
        <v>100</v>
      </c>
      <c r="Y5" s="8" t="s">
        <v>97</v>
      </c>
      <c r="Z5" s="8" t="s">
        <v>96</v>
      </c>
      <c r="AA5" s="8" t="s">
        <v>97</v>
      </c>
      <c r="AB5" s="8" t="s">
        <v>98</v>
      </c>
      <c r="AC5" s="8" t="s">
        <v>97</v>
      </c>
      <c r="AD5" s="8" t="s">
        <v>98</v>
      </c>
      <c r="AE5" s="8" t="s">
        <v>97</v>
      </c>
      <c r="AF5" s="8" t="s">
        <v>97</v>
      </c>
      <c r="AG5" s="8" t="s">
        <v>97</v>
      </c>
      <c r="AH5" s="8" t="s">
        <v>99</v>
      </c>
      <c r="AI5" s="8" t="s">
        <v>96</v>
      </c>
      <c r="AJ5" s="8" t="s">
        <v>101</v>
      </c>
      <c r="AK5" s="8" t="s">
        <v>85</v>
      </c>
      <c r="AL5" s="8" t="s">
        <v>102</v>
      </c>
      <c r="AM5" s="8" t="s">
        <v>103</v>
      </c>
      <c r="AN5" s="8" t="s">
        <v>104</v>
      </c>
      <c r="AO5" s="8" t="s">
        <v>87</v>
      </c>
      <c r="AP5" s="8" t="s">
        <v>105</v>
      </c>
      <c r="AQ5" s="8" t="s">
        <v>106</v>
      </c>
      <c r="AR5" s="8" t="s">
        <v>107</v>
      </c>
      <c r="AS5" s="8" t="s">
        <v>89</v>
      </c>
      <c r="AT5" s="8" t="s">
        <v>103</v>
      </c>
      <c r="AU5" s="8" t="s">
        <v>97</v>
      </c>
      <c r="AV5" s="8" t="s">
        <v>108</v>
      </c>
      <c r="AW5" s="8" t="s">
        <v>97</v>
      </c>
      <c r="AX5" s="8" t="s">
        <v>89</v>
      </c>
      <c r="AY5" s="8" t="s">
        <v>97</v>
      </c>
      <c r="AZ5" s="8" t="s">
        <v>89</v>
      </c>
      <c r="BA5" s="8" t="s">
        <v>97</v>
      </c>
      <c r="BB5" s="8" t="s">
        <v>97</v>
      </c>
      <c r="BC5" s="8" t="s">
        <v>97</v>
      </c>
      <c r="BD5" s="8" t="s">
        <v>89</v>
      </c>
      <c r="BE5" s="8" t="s">
        <v>99</v>
      </c>
      <c r="BF5" s="8" t="s">
        <v>109</v>
      </c>
      <c r="BG5" s="8" t="s">
        <v>87</v>
      </c>
      <c r="BH5" s="8" t="s">
        <v>110</v>
      </c>
      <c r="BI5" s="8" t="s">
        <v>87</v>
      </c>
      <c r="BJ5" s="8" t="s">
        <v>111</v>
      </c>
      <c r="BK5" s="8" t="s">
        <v>108</v>
      </c>
      <c r="BL5" s="8" t="s">
        <v>112</v>
      </c>
      <c r="BM5" s="8" t="s">
        <v>113</v>
      </c>
      <c r="BN5" s="8" t="s">
        <v>114</v>
      </c>
      <c r="BO5" s="8" t="s">
        <v>108</v>
      </c>
      <c r="BP5" s="8" t="s">
        <v>99</v>
      </c>
      <c r="BQ5" s="8" t="s">
        <v>115</v>
      </c>
      <c r="BR5" s="8" t="s">
        <v>103</v>
      </c>
      <c r="BS5" s="8" t="s">
        <v>116</v>
      </c>
      <c r="BT5" s="8" t="s">
        <v>87</v>
      </c>
      <c r="BU5" s="8" t="s">
        <v>117</v>
      </c>
      <c r="BV5" s="8" t="s">
        <v>108</v>
      </c>
      <c r="BW5" s="8" t="s">
        <v>118</v>
      </c>
      <c r="BX5" s="8" t="s">
        <v>93</v>
      </c>
      <c r="BY5" s="8" t="s">
        <v>119</v>
      </c>
      <c r="BZ5" s="8" t="s">
        <v>89</v>
      </c>
    </row>
    <row r="6" spans="1:78" x14ac:dyDescent="0.2">
      <c r="A6" s="11" t="s">
        <v>120</v>
      </c>
      <c r="B6" s="8" t="s">
        <v>100</v>
      </c>
      <c r="C6" s="8" t="s">
        <v>121</v>
      </c>
      <c r="D6" s="8" t="s">
        <v>85</v>
      </c>
      <c r="E6" s="8" t="s">
        <v>122</v>
      </c>
      <c r="F6" s="8" t="s">
        <v>91</v>
      </c>
      <c r="G6" s="8" t="s">
        <v>123</v>
      </c>
      <c r="H6" s="8" t="s">
        <v>124</v>
      </c>
      <c r="I6" s="8" t="s">
        <v>125</v>
      </c>
      <c r="J6" s="8" t="s">
        <v>126</v>
      </c>
      <c r="K6" s="8" t="s">
        <v>127</v>
      </c>
      <c r="L6" s="8" t="s">
        <v>128</v>
      </c>
      <c r="M6" s="8" t="s">
        <v>100</v>
      </c>
      <c r="N6" s="8" t="s">
        <v>129</v>
      </c>
      <c r="O6" s="8" t="s">
        <v>103</v>
      </c>
      <c r="P6" s="8" t="s">
        <v>130</v>
      </c>
      <c r="Q6" s="8" t="s">
        <v>95</v>
      </c>
      <c r="R6" s="8" t="s">
        <v>131</v>
      </c>
      <c r="S6" s="8" t="s">
        <v>128</v>
      </c>
      <c r="T6" s="8" t="s">
        <v>132</v>
      </c>
      <c r="U6" s="8" t="s">
        <v>133</v>
      </c>
      <c r="V6" s="8" t="s">
        <v>134</v>
      </c>
      <c r="W6" s="8" t="s">
        <v>135</v>
      </c>
      <c r="X6" s="8" t="s">
        <v>100</v>
      </c>
      <c r="Y6" s="8" t="s">
        <v>136</v>
      </c>
      <c r="Z6" s="8" t="s">
        <v>103</v>
      </c>
      <c r="AA6" s="8" t="s">
        <v>137</v>
      </c>
      <c r="AB6" s="8" t="s">
        <v>95</v>
      </c>
      <c r="AC6" s="8" t="s">
        <v>138</v>
      </c>
      <c r="AD6" s="8" t="s">
        <v>128</v>
      </c>
      <c r="AE6" s="8" t="s">
        <v>139</v>
      </c>
      <c r="AF6" s="8" t="s">
        <v>133</v>
      </c>
      <c r="AG6" s="8" t="s">
        <v>140</v>
      </c>
      <c r="AH6" s="8" t="s">
        <v>135</v>
      </c>
      <c r="AI6" s="8" t="s">
        <v>100</v>
      </c>
      <c r="AJ6" s="8" t="s">
        <v>141</v>
      </c>
      <c r="AK6" s="8" t="s">
        <v>103</v>
      </c>
      <c r="AL6" s="8" t="s">
        <v>142</v>
      </c>
      <c r="AM6" s="8" t="s">
        <v>89</v>
      </c>
      <c r="AN6" s="8" t="s">
        <v>143</v>
      </c>
      <c r="AO6" s="8" t="s">
        <v>144</v>
      </c>
      <c r="AP6" s="8" t="s">
        <v>145</v>
      </c>
      <c r="AQ6" s="8" t="s">
        <v>93</v>
      </c>
      <c r="AR6" s="8" t="s">
        <v>146</v>
      </c>
      <c r="AS6" s="8" t="s">
        <v>128</v>
      </c>
      <c r="AT6" s="8" t="s">
        <v>98</v>
      </c>
      <c r="AU6" s="8" t="s">
        <v>97</v>
      </c>
      <c r="AV6" s="8" t="s">
        <v>108</v>
      </c>
      <c r="AW6" s="8" t="s">
        <v>97</v>
      </c>
      <c r="AX6" s="8" t="s">
        <v>147</v>
      </c>
      <c r="AY6" s="8" t="s">
        <v>97</v>
      </c>
      <c r="AZ6" s="8" t="s">
        <v>128</v>
      </c>
      <c r="BA6" s="8" t="s">
        <v>97</v>
      </c>
      <c r="BB6" s="8" t="s">
        <v>97</v>
      </c>
      <c r="BC6" s="8" t="s">
        <v>97</v>
      </c>
      <c r="BD6" s="8" t="s">
        <v>128</v>
      </c>
      <c r="BE6" s="8" t="s">
        <v>98</v>
      </c>
      <c r="BF6" s="8" t="s">
        <v>148</v>
      </c>
      <c r="BG6" s="8" t="s">
        <v>124</v>
      </c>
      <c r="BH6" s="8" t="s">
        <v>149</v>
      </c>
      <c r="BI6" s="8" t="s">
        <v>150</v>
      </c>
      <c r="BJ6" s="8" t="s">
        <v>151</v>
      </c>
      <c r="BK6" s="8" t="s">
        <v>152</v>
      </c>
      <c r="BL6" s="8" t="s">
        <v>153</v>
      </c>
      <c r="BM6" s="8" t="s">
        <v>106</v>
      </c>
      <c r="BN6" s="8" t="s">
        <v>154</v>
      </c>
      <c r="BO6" s="8" t="s">
        <v>155</v>
      </c>
      <c r="BP6" s="8" t="s">
        <v>98</v>
      </c>
      <c r="BQ6" s="8" t="s">
        <v>156</v>
      </c>
      <c r="BR6" s="8" t="s">
        <v>95</v>
      </c>
      <c r="BS6" s="8" t="s">
        <v>157</v>
      </c>
      <c r="BT6" s="8" t="s">
        <v>158</v>
      </c>
      <c r="BU6" s="8" t="s">
        <v>159</v>
      </c>
      <c r="BV6" s="8" t="s">
        <v>152</v>
      </c>
      <c r="BW6" s="8" t="s">
        <v>160</v>
      </c>
      <c r="BX6" s="8" t="s">
        <v>106</v>
      </c>
      <c r="BY6" s="8" t="s">
        <v>161</v>
      </c>
      <c r="BZ6" s="8" t="s">
        <v>162</v>
      </c>
    </row>
    <row r="7" spans="1:78" x14ac:dyDescent="0.2">
      <c r="A7" s="11" t="s">
        <v>163</v>
      </c>
      <c r="B7" s="8" t="s">
        <v>164</v>
      </c>
      <c r="C7" s="8" t="s">
        <v>165</v>
      </c>
      <c r="D7" s="8" t="s">
        <v>166</v>
      </c>
      <c r="E7" s="8" t="s">
        <v>167</v>
      </c>
      <c r="F7" s="8" t="s">
        <v>168</v>
      </c>
      <c r="G7" s="8" t="s">
        <v>169</v>
      </c>
      <c r="H7" s="8" t="s">
        <v>170</v>
      </c>
      <c r="I7" s="8" t="s">
        <v>171</v>
      </c>
      <c r="J7" s="8" t="s">
        <v>172</v>
      </c>
      <c r="K7" s="8" t="s">
        <v>173</v>
      </c>
      <c r="L7" s="8" t="s">
        <v>174</v>
      </c>
      <c r="M7" s="8" t="s">
        <v>172</v>
      </c>
      <c r="N7" s="8" t="s">
        <v>175</v>
      </c>
      <c r="O7" s="8" t="s">
        <v>176</v>
      </c>
      <c r="P7" s="8" t="s">
        <v>177</v>
      </c>
      <c r="Q7" s="8" t="s">
        <v>178</v>
      </c>
      <c r="R7" s="8" t="s">
        <v>179</v>
      </c>
      <c r="S7" s="8" t="s">
        <v>180</v>
      </c>
      <c r="T7" s="8" t="s">
        <v>181</v>
      </c>
      <c r="U7" s="8" t="s">
        <v>182</v>
      </c>
      <c r="V7" s="8" t="s">
        <v>183</v>
      </c>
      <c r="W7" s="8" t="s">
        <v>184</v>
      </c>
      <c r="X7" s="8" t="s">
        <v>185</v>
      </c>
      <c r="Y7" s="8" t="s">
        <v>186</v>
      </c>
      <c r="Z7" s="8" t="s">
        <v>187</v>
      </c>
      <c r="AA7" s="8" t="s">
        <v>188</v>
      </c>
      <c r="AB7" s="8" t="s">
        <v>189</v>
      </c>
      <c r="AC7" s="8" t="s">
        <v>190</v>
      </c>
      <c r="AD7" s="8" t="s">
        <v>191</v>
      </c>
      <c r="AE7" s="8" t="s">
        <v>192</v>
      </c>
      <c r="AF7" s="8" t="s">
        <v>172</v>
      </c>
      <c r="AG7" s="8" t="s">
        <v>193</v>
      </c>
      <c r="AH7" s="8" t="s">
        <v>194</v>
      </c>
      <c r="AI7" s="8" t="s">
        <v>195</v>
      </c>
      <c r="AJ7" s="8" t="s">
        <v>193</v>
      </c>
      <c r="AK7" s="8" t="s">
        <v>196</v>
      </c>
      <c r="AL7" s="8" t="s">
        <v>197</v>
      </c>
      <c r="AM7" s="8" t="s">
        <v>198</v>
      </c>
      <c r="AN7" s="8" t="s">
        <v>199</v>
      </c>
      <c r="AO7" s="8" t="s">
        <v>200</v>
      </c>
      <c r="AP7" s="8" t="s">
        <v>201</v>
      </c>
      <c r="AQ7" s="8" t="s">
        <v>202</v>
      </c>
      <c r="AR7" s="8" t="s">
        <v>203</v>
      </c>
      <c r="AS7" s="8" t="s">
        <v>204</v>
      </c>
      <c r="AT7" s="8" t="s">
        <v>147</v>
      </c>
      <c r="AU7" s="8" t="s">
        <v>205</v>
      </c>
      <c r="AV7" s="8" t="s">
        <v>195</v>
      </c>
      <c r="AW7" s="8" t="s">
        <v>206</v>
      </c>
      <c r="AX7" s="8" t="s">
        <v>196</v>
      </c>
      <c r="AY7" s="8" t="s">
        <v>207</v>
      </c>
      <c r="AZ7" s="8" t="s">
        <v>187</v>
      </c>
      <c r="BA7" s="8" t="s">
        <v>208</v>
      </c>
      <c r="BB7" s="8" t="s">
        <v>108</v>
      </c>
      <c r="BC7" s="8" t="s">
        <v>209</v>
      </c>
      <c r="BD7" s="8" t="s">
        <v>210</v>
      </c>
      <c r="BE7" s="8" t="s">
        <v>135</v>
      </c>
      <c r="BF7" s="8" t="s">
        <v>211</v>
      </c>
      <c r="BG7" s="8" t="s">
        <v>212</v>
      </c>
      <c r="BH7" s="8" t="s">
        <v>213</v>
      </c>
      <c r="BI7" s="8" t="s">
        <v>214</v>
      </c>
      <c r="BJ7" s="8" t="s">
        <v>102</v>
      </c>
      <c r="BK7" s="8" t="s">
        <v>196</v>
      </c>
      <c r="BL7" s="8" t="s">
        <v>215</v>
      </c>
      <c r="BM7" s="8" t="s">
        <v>103</v>
      </c>
      <c r="BN7" s="8" t="s">
        <v>216</v>
      </c>
      <c r="BO7" s="8" t="s">
        <v>217</v>
      </c>
      <c r="BP7" s="8" t="s">
        <v>106</v>
      </c>
      <c r="BQ7" s="8" t="s">
        <v>218</v>
      </c>
      <c r="BR7" s="8" t="s">
        <v>133</v>
      </c>
      <c r="BS7" s="8" t="s">
        <v>219</v>
      </c>
      <c r="BT7" s="8" t="s">
        <v>96</v>
      </c>
      <c r="BU7" s="8" t="s">
        <v>220</v>
      </c>
      <c r="BV7" s="8" t="s">
        <v>98</v>
      </c>
      <c r="BW7" s="8" t="s">
        <v>221</v>
      </c>
      <c r="BX7" s="8" t="s">
        <v>106</v>
      </c>
      <c r="BY7" s="8" t="s">
        <v>222</v>
      </c>
      <c r="BZ7" s="8" t="s">
        <v>103</v>
      </c>
    </row>
    <row r="8" spans="1:78" x14ac:dyDescent="0.2">
      <c r="A8" s="11" t="s">
        <v>223</v>
      </c>
      <c r="B8" s="8" t="s">
        <v>212</v>
      </c>
      <c r="C8" s="8" t="s">
        <v>224</v>
      </c>
      <c r="D8" s="8" t="s">
        <v>164</v>
      </c>
      <c r="E8" s="8" t="s">
        <v>225</v>
      </c>
      <c r="F8" s="8" t="s">
        <v>226</v>
      </c>
      <c r="G8" s="8" t="s">
        <v>110</v>
      </c>
      <c r="H8" s="8" t="s">
        <v>227</v>
      </c>
      <c r="I8" s="8" t="s">
        <v>228</v>
      </c>
      <c r="J8" s="8" t="s">
        <v>106</v>
      </c>
      <c r="K8" s="8" t="s">
        <v>229</v>
      </c>
      <c r="L8" s="8" t="s">
        <v>230</v>
      </c>
      <c r="M8" s="8" t="s">
        <v>152</v>
      </c>
      <c r="N8" s="8" t="s">
        <v>231</v>
      </c>
      <c r="O8" s="8" t="s">
        <v>232</v>
      </c>
      <c r="P8" s="8" t="s">
        <v>233</v>
      </c>
      <c r="Q8" s="8" t="s">
        <v>234</v>
      </c>
      <c r="R8" s="8" t="s">
        <v>235</v>
      </c>
      <c r="S8" s="8" t="s">
        <v>236</v>
      </c>
      <c r="T8" s="8" t="s">
        <v>237</v>
      </c>
      <c r="U8" s="8" t="s">
        <v>106</v>
      </c>
      <c r="V8" s="8" t="s">
        <v>238</v>
      </c>
      <c r="W8" s="8" t="s">
        <v>226</v>
      </c>
      <c r="X8" s="8" t="s">
        <v>239</v>
      </c>
      <c r="Y8" s="8" t="s">
        <v>240</v>
      </c>
      <c r="Z8" s="8" t="s">
        <v>232</v>
      </c>
      <c r="AA8" s="8" t="s">
        <v>241</v>
      </c>
      <c r="AB8" s="8" t="s">
        <v>242</v>
      </c>
      <c r="AC8" s="8" t="s">
        <v>243</v>
      </c>
      <c r="AD8" s="8" t="s">
        <v>226</v>
      </c>
      <c r="AE8" s="8" t="s">
        <v>244</v>
      </c>
      <c r="AF8" s="8" t="s">
        <v>93</v>
      </c>
      <c r="AG8" s="8" t="s">
        <v>245</v>
      </c>
      <c r="AH8" s="8" t="s">
        <v>246</v>
      </c>
      <c r="AI8" s="8" t="s">
        <v>135</v>
      </c>
      <c r="AJ8" s="8" t="s">
        <v>247</v>
      </c>
      <c r="AK8" s="8" t="s">
        <v>248</v>
      </c>
      <c r="AL8" s="8" t="s">
        <v>249</v>
      </c>
      <c r="AM8" s="8" t="s">
        <v>164</v>
      </c>
      <c r="AN8" s="8" t="s">
        <v>250</v>
      </c>
      <c r="AO8" s="8" t="s">
        <v>234</v>
      </c>
      <c r="AP8" s="8" t="s">
        <v>251</v>
      </c>
      <c r="AQ8" s="8" t="s">
        <v>133</v>
      </c>
      <c r="AR8" s="8" t="s">
        <v>252</v>
      </c>
      <c r="AS8" s="8" t="s">
        <v>217</v>
      </c>
      <c r="AT8" s="8" t="s">
        <v>253</v>
      </c>
      <c r="AU8" s="8" t="s">
        <v>254</v>
      </c>
      <c r="AV8" s="8" t="s">
        <v>255</v>
      </c>
      <c r="AW8" s="8" t="s">
        <v>256</v>
      </c>
      <c r="AX8" s="8" t="s">
        <v>257</v>
      </c>
      <c r="AY8" s="8" t="s">
        <v>258</v>
      </c>
      <c r="AZ8" s="8" t="s">
        <v>182</v>
      </c>
      <c r="BA8" s="8" t="s">
        <v>259</v>
      </c>
      <c r="BB8" s="8" t="s">
        <v>93</v>
      </c>
      <c r="BC8" s="8" t="s">
        <v>260</v>
      </c>
      <c r="BD8" s="8" t="s">
        <v>217</v>
      </c>
      <c r="BE8" s="8" t="s">
        <v>158</v>
      </c>
      <c r="BF8" s="8" t="s">
        <v>261</v>
      </c>
      <c r="BG8" s="8" t="s">
        <v>255</v>
      </c>
      <c r="BH8" s="8" t="s">
        <v>262</v>
      </c>
      <c r="BI8" s="8" t="s">
        <v>164</v>
      </c>
      <c r="BJ8" s="8" t="s">
        <v>263</v>
      </c>
      <c r="BK8" s="8" t="s">
        <v>264</v>
      </c>
      <c r="BL8" s="8" t="s">
        <v>265</v>
      </c>
      <c r="BM8" s="8" t="s">
        <v>93</v>
      </c>
      <c r="BN8" s="8" t="s">
        <v>266</v>
      </c>
      <c r="BO8" s="8" t="s">
        <v>196</v>
      </c>
      <c r="BP8" s="8" t="s">
        <v>89</v>
      </c>
      <c r="BQ8" s="8" t="s">
        <v>267</v>
      </c>
      <c r="BR8" s="8" t="s">
        <v>152</v>
      </c>
      <c r="BS8" s="8" t="s">
        <v>268</v>
      </c>
      <c r="BT8" s="8" t="s">
        <v>269</v>
      </c>
      <c r="BU8" s="8" t="s">
        <v>270</v>
      </c>
      <c r="BV8" s="8" t="s">
        <v>271</v>
      </c>
      <c r="BW8" s="8" t="s">
        <v>272</v>
      </c>
      <c r="BX8" s="8" t="s">
        <v>126</v>
      </c>
      <c r="BY8" s="8" t="s">
        <v>273</v>
      </c>
      <c r="BZ8" s="8" t="s">
        <v>274</v>
      </c>
    </row>
    <row r="9" spans="1:78" x14ac:dyDescent="0.2">
      <c r="A9" s="11" t="s">
        <v>275</v>
      </c>
      <c r="B9" s="8" t="s">
        <v>248</v>
      </c>
      <c r="C9" s="8" t="s">
        <v>276</v>
      </c>
      <c r="D9" s="8" t="s">
        <v>182</v>
      </c>
      <c r="E9" s="8" t="s">
        <v>277</v>
      </c>
      <c r="F9" s="8" t="s">
        <v>278</v>
      </c>
      <c r="G9" s="8" t="s">
        <v>279</v>
      </c>
      <c r="H9" s="8" t="s">
        <v>178</v>
      </c>
      <c r="I9" s="8" t="s">
        <v>280</v>
      </c>
      <c r="J9" s="8" t="s">
        <v>281</v>
      </c>
      <c r="K9" s="8" t="s">
        <v>282</v>
      </c>
      <c r="L9" s="8" t="s">
        <v>283</v>
      </c>
      <c r="M9" s="8" t="s">
        <v>248</v>
      </c>
      <c r="N9" s="8" t="s">
        <v>284</v>
      </c>
      <c r="O9" s="8" t="s">
        <v>182</v>
      </c>
      <c r="P9" s="8" t="s">
        <v>285</v>
      </c>
      <c r="Q9" s="8" t="s">
        <v>286</v>
      </c>
      <c r="R9" s="8" t="s">
        <v>287</v>
      </c>
      <c r="S9" s="8" t="s">
        <v>288</v>
      </c>
      <c r="T9" s="8" t="s">
        <v>289</v>
      </c>
      <c r="U9" s="8" t="s">
        <v>150</v>
      </c>
      <c r="V9" s="8" t="s">
        <v>290</v>
      </c>
      <c r="W9" s="8" t="s">
        <v>291</v>
      </c>
      <c r="X9" s="8" t="s">
        <v>257</v>
      </c>
      <c r="Y9" s="8" t="s">
        <v>292</v>
      </c>
      <c r="Z9" s="8" t="s">
        <v>176</v>
      </c>
      <c r="AA9" s="8" t="s">
        <v>293</v>
      </c>
      <c r="AB9" s="8" t="s">
        <v>168</v>
      </c>
      <c r="AC9" s="8" t="s">
        <v>294</v>
      </c>
      <c r="AD9" s="8" t="s">
        <v>295</v>
      </c>
      <c r="AE9" s="8" t="s">
        <v>296</v>
      </c>
      <c r="AF9" s="8" t="s">
        <v>95</v>
      </c>
      <c r="AG9" s="8" t="s">
        <v>297</v>
      </c>
      <c r="AH9" s="8" t="s">
        <v>298</v>
      </c>
      <c r="AI9" s="8" t="s">
        <v>164</v>
      </c>
      <c r="AJ9" s="8" t="s">
        <v>299</v>
      </c>
      <c r="AK9" s="8" t="s">
        <v>300</v>
      </c>
      <c r="AL9" s="8" t="s">
        <v>301</v>
      </c>
      <c r="AM9" s="8" t="s">
        <v>302</v>
      </c>
      <c r="AN9" s="8" t="s">
        <v>303</v>
      </c>
      <c r="AO9" s="8" t="s">
        <v>304</v>
      </c>
      <c r="AP9" s="8" t="s">
        <v>305</v>
      </c>
      <c r="AQ9" s="8" t="s">
        <v>87</v>
      </c>
      <c r="AR9" s="8" t="s">
        <v>306</v>
      </c>
      <c r="AS9" s="8" t="s">
        <v>307</v>
      </c>
      <c r="AT9" s="8" t="s">
        <v>308</v>
      </c>
      <c r="AU9" s="8" t="s">
        <v>309</v>
      </c>
      <c r="AV9" s="8" t="s">
        <v>236</v>
      </c>
      <c r="AW9" s="8" t="s">
        <v>301</v>
      </c>
      <c r="AX9" s="8" t="s">
        <v>278</v>
      </c>
      <c r="AY9" s="8" t="s">
        <v>221</v>
      </c>
      <c r="AZ9" s="8" t="s">
        <v>310</v>
      </c>
      <c r="BA9" s="8" t="s">
        <v>311</v>
      </c>
      <c r="BB9" s="8" t="s">
        <v>96</v>
      </c>
      <c r="BC9" s="8" t="s">
        <v>312</v>
      </c>
      <c r="BD9" s="8" t="s">
        <v>313</v>
      </c>
      <c r="BE9" s="8" t="s">
        <v>232</v>
      </c>
      <c r="BF9" s="8" t="s">
        <v>314</v>
      </c>
      <c r="BG9" s="8" t="s">
        <v>236</v>
      </c>
      <c r="BH9" s="8" t="s">
        <v>293</v>
      </c>
      <c r="BI9" s="8" t="s">
        <v>200</v>
      </c>
      <c r="BJ9" s="8" t="s">
        <v>315</v>
      </c>
      <c r="BK9" s="8" t="s">
        <v>189</v>
      </c>
      <c r="BL9" s="8" t="s">
        <v>316</v>
      </c>
      <c r="BM9" s="8" t="s">
        <v>100</v>
      </c>
      <c r="BN9" s="8" t="s">
        <v>317</v>
      </c>
      <c r="BO9" s="8" t="s">
        <v>318</v>
      </c>
      <c r="BP9" s="8" t="s">
        <v>319</v>
      </c>
      <c r="BQ9" s="8" t="s">
        <v>320</v>
      </c>
      <c r="BR9" s="8" t="s">
        <v>164</v>
      </c>
      <c r="BS9" s="8" t="s">
        <v>321</v>
      </c>
      <c r="BT9" s="8" t="s">
        <v>246</v>
      </c>
      <c r="BU9" s="8" t="s">
        <v>322</v>
      </c>
      <c r="BV9" s="8" t="s">
        <v>210</v>
      </c>
      <c r="BW9" s="8" t="s">
        <v>118</v>
      </c>
      <c r="BX9" s="8" t="s">
        <v>87</v>
      </c>
      <c r="BY9" s="8" t="s">
        <v>119</v>
      </c>
      <c r="BZ9" s="8" t="s">
        <v>323</v>
      </c>
    </row>
    <row r="10" spans="1:78" x14ac:dyDescent="0.2">
      <c r="A10" s="11" t="s">
        <v>324</v>
      </c>
      <c r="B10" s="8" t="s">
        <v>195</v>
      </c>
      <c r="C10" s="8" t="s">
        <v>325</v>
      </c>
      <c r="D10" s="8" t="s">
        <v>172</v>
      </c>
      <c r="E10" s="8" t="s">
        <v>326</v>
      </c>
      <c r="F10" s="8" t="s">
        <v>327</v>
      </c>
      <c r="G10" s="8" t="s">
        <v>328</v>
      </c>
      <c r="H10" s="8" t="s">
        <v>187</v>
      </c>
      <c r="I10" s="8" t="s">
        <v>329</v>
      </c>
      <c r="J10" s="8" t="s">
        <v>98</v>
      </c>
      <c r="K10" s="8" t="s">
        <v>330</v>
      </c>
      <c r="L10" s="8" t="s">
        <v>166</v>
      </c>
      <c r="M10" s="8" t="s">
        <v>331</v>
      </c>
      <c r="N10" s="8" t="s">
        <v>332</v>
      </c>
      <c r="O10" s="8" t="s">
        <v>271</v>
      </c>
      <c r="P10" s="8" t="s">
        <v>333</v>
      </c>
      <c r="Q10" s="8" t="s">
        <v>242</v>
      </c>
      <c r="R10" s="8" t="s">
        <v>334</v>
      </c>
      <c r="S10" s="8" t="s">
        <v>246</v>
      </c>
      <c r="T10" s="8" t="s">
        <v>90</v>
      </c>
      <c r="U10" s="8" t="s">
        <v>103</v>
      </c>
      <c r="V10" s="8" t="s">
        <v>335</v>
      </c>
      <c r="W10" s="8" t="s">
        <v>166</v>
      </c>
      <c r="X10" s="8" t="s">
        <v>202</v>
      </c>
      <c r="Y10" s="8" t="s">
        <v>336</v>
      </c>
      <c r="Z10" s="8" t="s">
        <v>248</v>
      </c>
      <c r="AA10" s="8" t="s">
        <v>337</v>
      </c>
      <c r="AB10" s="8" t="s">
        <v>257</v>
      </c>
      <c r="AC10" s="8" t="s">
        <v>338</v>
      </c>
      <c r="AD10" s="8" t="s">
        <v>236</v>
      </c>
      <c r="AE10" s="8" t="s">
        <v>339</v>
      </c>
      <c r="AF10" s="8" t="s">
        <v>85</v>
      </c>
      <c r="AG10" s="8" t="s">
        <v>340</v>
      </c>
      <c r="AH10" s="8" t="s">
        <v>227</v>
      </c>
      <c r="AI10" s="8" t="s">
        <v>212</v>
      </c>
      <c r="AJ10" s="8" t="s">
        <v>341</v>
      </c>
      <c r="AK10" s="8" t="s">
        <v>342</v>
      </c>
      <c r="AL10" s="8" t="s">
        <v>343</v>
      </c>
      <c r="AM10" s="8" t="s">
        <v>344</v>
      </c>
      <c r="AN10" s="8" t="s">
        <v>345</v>
      </c>
      <c r="AO10" s="8" t="s">
        <v>346</v>
      </c>
      <c r="AP10" s="8" t="s">
        <v>347</v>
      </c>
      <c r="AQ10" s="8" t="s">
        <v>100</v>
      </c>
      <c r="AR10" s="8" t="s">
        <v>161</v>
      </c>
      <c r="AS10" s="8" t="s">
        <v>246</v>
      </c>
      <c r="AT10" s="8" t="s">
        <v>162</v>
      </c>
      <c r="AU10" s="8" t="s">
        <v>348</v>
      </c>
      <c r="AV10" s="8" t="s">
        <v>269</v>
      </c>
      <c r="AW10" s="8" t="s">
        <v>349</v>
      </c>
      <c r="AX10" s="8" t="s">
        <v>271</v>
      </c>
      <c r="AY10" s="8" t="s">
        <v>110</v>
      </c>
      <c r="AZ10" s="8" t="s">
        <v>274</v>
      </c>
      <c r="BA10" s="8" t="s">
        <v>350</v>
      </c>
      <c r="BB10" s="8" t="s">
        <v>106</v>
      </c>
      <c r="BC10" s="8" t="s">
        <v>351</v>
      </c>
      <c r="BD10" s="8" t="s">
        <v>172</v>
      </c>
      <c r="BE10" s="8" t="s">
        <v>152</v>
      </c>
      <c r="BF10" s="8" t="s">
        <v>352</v>
      </c>
      <c r="BG10" s="8" t="s">
        <v>353</v>
      </c>
      <c r="BH10" s="8" t="s">
        <v>354</v>
      </c>
      <c r="BI10" s="8" t="s">
        <v>355</v>
      </c>
      <c r="BJ10" s="8" t="s">
        <v>356</v>
      </c>
      <c r="BK10" s="8" t="s">
        <v>172</v>
      </c>
      <c r="BL10" s="8" t="s">
        <v>357</v>
      </c>
      <c r="BM10" s="8" t="s">
        <v>93</v>
      </c>
      <c r="BN10" s="8" t="s">
        <v>358</v>
      </c>
      <c r="BO10" s="8" t="s">
        <v>264</v>
      </c>
      <c r="BP10" s="8" t="s">
        <v>158</v>
      </c>
      <c r="BQ10" s="8" t="s">
        <v>359</v>
      </c>
      <c r="BR10" s="8" t="s">
        <v>212</v>
      </c>
      <c r="BS10" s="8" t="s">
        <v>360</v>
      </c>
      <c r="BT10" s="8" t="s">
        <v>269</v>
      </c>
      <c r="BU10" s="8" t="s">
        <v>280</v>
      </c>
      <c r="BV10" s="8" t="s">
        <v>214</v>
      </c>
      <c r="BW10" s="8" t="s">
        <v>329</v>
      </c>
      <c r="BX10" s="8" t="s">
        <v>133</v>
      </c>
      <c r="BY10" s="8" t="s">
        <v>330</v>
      </c>
      <c r="BZ10" s="8" t="s">
        <v>361</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264</v>
      </c>
      <c r="C13" s="8" t="s">
        <v>101</v>
      </c>
      <c r="D13" s="8" t="s">
        <v>300</v>
      </c>
      <c r="E13" s="8" t="s">
        <v>366</v>
      </c>
      <c r="F13" s="8" t="s">
        <v>367</v>
      </c>
      <c r="G13" s="8" t="s">
        <v>368</v>
      </c>
      <c r="H13" s="8" t="s">
        <v>310</v>
      </c>
      <c r="I13" s="8" t="s">
        <v>369</v>
      </c>
      <c r="J13" s="8" t="s">
        <v>91</v>
      </c>
      <c r="K13" s="8" t="s">
        <v>370</v>
      </c>
      <c r="L13" s="8" t="s">
        <v>371</v>
      </c>
      <c r="M13" s="8" t="s">
        <v>355</v>
      </c>
      <c r="N13" s="8" t="s">
        <v>130</v>
      </c>
      <c r="O13" s="8" t="s">
        <v>372</v>
      </c>
      <c r="P13" s="8" t="s">
        <v>373</v>
      </c>
      <c r="Q13" s="8" t="s">
        <v>278</v>
      </c>
      <c r="R13" s="8" t="s">
        <v>322</v>
      </c>
      <c r="S13" s="8" t="s">
        <v>374</v>
      </c>
      <c r="T13" s="8" t="s">
        <v>375</v>
      </c>
      <c r="U13" s="8" t="s">
        <v>124</v>
      </c>
      <c r="V13" s="8" t="s">
        <v>376</v>
      </c>
      <c r="W13" s="8" t="s">
        <v>377</v>
      </c>
      <c r="X13" s="8" t="s">
        <v>264</v>
      </c>
      <c r="Y13" s="8" t="s">
        <v>378</v>
      </c>
      <c r="Z13" s="8" t="s">
        <v>227</v>
      </c>
      <c r="AA13" s="8" t="s">
        <v>293</v>
      </c>
      <c r="AB13" s="8" t="s">
        <v>323</v>
      </c>
      <c r="AC13" s="8" t="s">
        <v>379</v>
      </c>
      <c r="AD13" s="8" t="s">
        <v>288</v>
      </c>
      <c r="AE13" s="8" t="s">
        <v>375</v>
      </c>
      <c r="AF13" s="8" t="s">
        <v>124</v>
      </c>
      <c r="AG13" s="8" t="s">
        <v>376</v>
      </c>
      <c r="AH13" s="8" t="s">
        <v>380</v>
      </c>
      <c r="AI13" s="8" t="s">
        <v>264</v>
      </c>
      <c r="AJ13" s="8" t="s">
        <v>381</v>
      </c>
      <c r="AK13" s="8" t="s">
        <v>382</v>
      </c>
      <c r="AL13" s="8" t="s">
        <v>383</v>
      </c>
      <c r="AM13" s="8" t="s">
        <v>384</v>
      </c>
      <c r="AN13" s="8" t="s">
        <v>385</v>
      </c>
      <c r="AO13" s="8" t="s">
        <v>302</v>
      </c>
      <c r="AP13" s="8" t="s">
        <v>386</v>
      </c>
      <c r="AQ13" s="8" t="s">
        <v>108</v>
      </c>
      <c r="AR13" s="8" t="s">
        <v>387</v>
      </c>
      <c r="AS13" s="8" t="s">
        <v>318</v>
      </c>
      <c r="AT13" s="8" t="s">
        <v>274</v>
      </c>
      <c r="AU13" s="8" t="s">
        <v>268</v>
      </c>
      <c r="AV13" s="8" t="s">
        <v>226</v>
      </c>
      <c r="AW13" s="8" t="s">
        <v>388</v>
      </c>
      <c r="AX13" s="8" t="s">
        <v>389</v>
      </c>
      <c r="AY13" s="8" t="s">
        <v>390</v>
      </c>
      <c r="AZ13" s="8" t="s">
        <v>391</v>
      </c>
      <c r="BA13" s="8" t="s">
        <v>392</v>
      </c>
      <c r="BB13" s="8" t="s">
        <v>133</v>
      </c>
      <c r="BC13" s="8" t="s">
        <v>393</v>
      </c>
      <c r="BD13" s="8" t="s">
        <v>394</v>
      </c>
      <c r="BE13" s="8" t="s">
        <v>395</v>
      </c>
      <c r="BF13" s="8" t="s">
        <v>396</v>
      </c>
      <c r="BG13" s="8" t="s">
        <v>217</v>
      </c>
      <c r="BH13" s="8" t="s">
        <v>397</v>
      </c>
      <c r="BI13" s="8" t="s">
        <v>398</v>
      </c>
      <c r="BJ13" s="8" t="s">
        <v>243</v>
      </c>
      <c r="BK13" s="8" t="s">
        <v>278</v>
      </c>
      <c r="BL13" s="8" t="s">
        <v>399</v>
      </c>
      <c r="BM13" s="8" t="s">
        <v>133</v>
      </c>
      <c r="BN13" s="8" t="s">
        <v>400</v>
      </c>
      <c r="BO13" s="8" t="s">
        <v>401</v>
      </c>
      <c r="BP13" s="8" t="s">
        <v>402</v>
      </c>
      <c r="BQ13" s="8" t="s">
        <v>403</v>
      </c>
      <c r="BR13" s="8" t="s">
        <v>172</v>
      </c>
      <c r="BS13" s="8" t="s">
        <v>404</v>
      </c>
      <c r="BT13" s="8" t="s">
        <v>405</v>
      </c>
      <c r="BU13" s="8" t="s">
        <v>406</v>
      </c>
      <c r="BV13" s="8" t="s">
        <v>407</v>
      </c>
      <c r="BW13" s="8" t="s">
        <v>329</v>
      </c>
      <c r="BX13" s="8" t="s">
        <v>98</v>
      </c>
      <c r="BY13" s="8" t="s">
        <v>330</v>
      </c>
      <c r="BZ13" s="8" t="s">
        <v>278</v>
      </c>
    </row>
    <row r="14" spans="1:78" x14ac:dyDescent="0.2">
      <c r="A14" s="11" t="s">
        <v>408</v>
      </c>
      <c r="B14" s="8" t="s">
        <v>97</v>
      </c>
      <c r="C14" s="8" t="s">
        <v>97</v>
      </c>
      <c r="D14" s="8" t="s">
        <v>97</v>
      </c>
      <c r="E14" s="8" t="s">
        <v>97</v>
      </c>
      <c r="F14" s="8" t="s">
        <v>106</v>
      </c>
      <c r="G14" s="8" t="s">
        <v>97</v>
      </c>
      <c r="H14" s="8" t="s">
        <v>106</v>
      </c>
      <c r="I14" s="8" t="s">
        <v>97</v>
      </c>
      <c r="J14" s="8" t="s">
        <v>97</v>
      </c>
      <c r="K14" s="8" t="s">
        <v>97</v>
      </c>
      <c r="L14" s="8" t="s">
        <v>106</v>
      </c>
      <c r="M14" s="8" t="s">
        <v>93</v>
      </c>
      <c r="N14" s="8" t="s">
        <v>409</v>
      </c>
      <c r="O14" s="8" t="s">
        <v>106</v>
      </c>
      <c r="P14" s="8" t="s">
        <v>410</v>
      </c>
      <c r="Q14" s="8" t="s">
        <v>106</v>
      </c>
      <c r="R14" s="8" t="s">
        <v>112</v>
      </c>
      <c r="S14" s="8" t="s">
        <v>106</v>
      </c>
      <c r="T14" s="8" t="s">
        <v>112</v>
      </c>
      <c r="U14" s="8" t="s">
        <v>113</v>
      </c>
      <c r="V14" s="8" t="s">
        <v>114</v>
      </c>
      <c r="W14" s="8" t="s">
        <v>106</v>
      </c>
      <c r="X14" s="8" t="s">
        <v>97</v>
      </c>
      <c r="Y14" s="8" t="s">
        <v>97</v>
      </c>
      <c r="Z14" s="8" t="s">
        <v>93</v>
      </c>
      <c r="AA14" s="8" t="s">
        <v>97</v>
      </c>
      <c r="AB14" s="8" t="s">
        <v>93</v>
      </c>
      <c r="AC14" s="8" t="s">
        <v>97</v>
      </c>
      <c r="AD14" s="8" t="s">
        <v>93</v>
      </c>
      <c r="AE14" s="8" t="s">
        <v>97</v>
      </c>
      <c r="AF14" s="8" t="s">
        <v>113</v>
      </c>
      <c r="AG14" s="8" t="s">
        <v>114</v>
      </c>
      <c r="AH14" s="8" t="s">
        <v>93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412</v>
      </c>
      <c r="C15" s="8" t="s">
        <v>413</v>
      </c>
      <c r="D15" s="8" t="s">
        <v>155</v>
      </c>
      <c r="E15" s="8" t="s">
        <v>279</v>
      </c>
      <c r="F15" s="8" t="s">
        <v>212</v>
      </c>
      <c r="G15" s="8" t="s">
        <v>414</v>
      </c>
      <c r="H15" s="8" t="s">
        <v>255</v>
      </c>
      <c r="I15" s="8" t="s">
        <v>415</v>
      </c>
      <c r="J15" s="8" t="s">
        <v>96</v>
      </c>
      <c r="K15" s="8" t="s">
        <v>416</v>
      </c>
      <c r="L15" s="8" t="s">
        <v>417</v>
      </c>
      <c r="M15" s="8" t="s">
        <v>128</v>
      </c>
      <c r="N15" s="8" t="s">
        <v>418</v>
      </c>
      <c r="O15" s="8" t="s">
        <v>155</v>
      </c>
      <c r="P15" s="8" t="s">
        <v>419</v>
      </c>
      <c r="Q15" s="8" t="s">
        <v>195</v>
      </c>
      <c r="R15" s="8" t="s">
        <v>420</v>
      </c>
      <c r="S15" s="8" t="s">
        <v>269</v>
      </c>
      <c r="T15" s="8" t="s">
        <v>421</v>
      </c>
      <c r="U15" s="8" t="s">
        <v>96</v>
      </c>
      <c r="V15" s="8" t="s">
        <v>422</v>
      </c>
      <c r="W15" s="8" t="s">
        <v>214</v>
      </c>
      <c r="X15" s="8" t="s">
        <v>124</v>
      </c>
      <c r="Y15" s="8" t="s">
        <v>423</v>
      </c>
      <c r="Z15" s="8" t="s">
        <v>158</v>
      </c>
      <c r="AA15" s="8" t="s">
        <v>424</v>
      </c>
      <c r="AB15" s="8" t="s">
        <v>162</v>
      </c>
      <c r="AC15" s="8" t="s">
        <v>425</v>
      </c>
      <c r="AD15" s="8" t="s">
        <v>426</v>
      </c>
      <c r="AE15" s="8" t="s">
        <v>354</v>
      </c>
      <c r="AF15" s="8" t="s">
        <v>91</v>
      </c>
      <c r="AG15" s="8" t="s">
        <v>427</v>
      </c>
      <c r="AH15" s="8" t="s">
        <v>214</v>
      </c>
      <c r="AI15" s="8" t="s">
        <v>91</v>
      </c>
      <c r="AJ15" s="8" t="s">
        <v>219</v>
      </c>
      <c r="AK15" s="8" t="s">
        <v>412</v>
      </c>
      <c r="AL15" s="8" t="s">
        <v>86</v>
      </c>
      <c r="AM15" s="8" t="s">
        <v>150</v>
      </c>
      <c r="AN15" s="8" t="s">
        <v>428</v>
      </c>
      <c r="AO15" s="8" t="s">
        <v>155</v>
      </c>
      <c r="AP15" s="8" t="s">
        <v>429</v>
      </c>
      <c r="AQ15" s="8" t="s">
        <v>99</v>
      </c>
      <c r="AR15" s="8" t="s">
        <v>430</v>
      </c>
      <c r="AS15" s="8" t="s">
        <v>319</v>
      </c>
      <c r="AT15" s="8" t="s">
        <v>91</v>
      </c>
      <c r="AU15" s="8" t="s">
        <v>97</v>
      </c>
      <c r="AV15" s="8" t="s">
        <v>412</v>
      </c>
      <c r="AW15" s="8" t="s">
        <v>97</v>
      </c>
      <c r="AX15" s="8" t="s">
        <v>281</v>
      </c>
      <c r="AY15" s="8" t="s">
        <v>97</v>
      </c>
      <c r="AZ15" s="8" t="s">
        <v>319</v>
      </c>
      <c r="BA15" s="8" t="s">
        <v>97</v>
      </c>
      <c r="BB15" s="8" t="s">
        <v>97</v>
      </c>
      <c r="BC15" s="8" t="s">
        <v>97</v>
      </c>
      <c r="BD15" s="8" t="s">
        <v>402</v>
      </c>
      <c r="BE15" s="8" t="s">
        <v>89</v>
      </c>
      <c r="BF15" s="8" t="s">
        <v>431</v>
      </c>
      <c r="BG15" s="8" t="s">
        <v>158</v>
      </c>
      <c r="BH15" s="8" t="s">
        <v>432</v>
      </c>
      <c r="BI15" s="8" t="s">
        <v>433</v>
      </c>
      <c r="BJ15" s="8" t="s">
        <v>421</v>
      </c>
      <c r="BK15" s="8" t="s">
        <v>195</v>
      </c>
      <c r="BL15" s="8" t="s">
        <v>434</v>
      </c>
      <c r="BM15" s="8" t="s">
        <v>93</v>
      </c>
      <c r="BN15" s="8" t="s">
        <v>435</v>
      </c>
      <c r="BO15" s="8" t="s">
        <v>319</v>
      </c>
      <c r="BP15" s="8" t="s">
        <v>85</v>
      </c>
      <c r="BQ15" s="8" t="s">
        <v>436</v>
      </c>
      <c r="BR15" s="8" t="s">
        <v>95</v>
      </c>
      <c r="BS15" s="8" t="s">
        <v>268</v>
      </c>
      <c r="BT15" s="8" t="s">
        <v>158</v>
      </c>
      <c r="BU15" s="8" t="s">
        <v>437</v>
      </c>
      <c r="BV15" s="8" t="s">
        <v>152</v>
      </c>
      <c r="BW15" s="8" t="s">
        <v>160</v>
      </c>
      <c r="BX15" s="8" t="s">
        <v>106</v>
      </c>
      <c r="BY15" s="8" t="s">
        <v>438</v>
      </c>
      <c r="BZ15" s="8" t="s">
        <v>162</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97</v>
      </c>
      <c r="C17" s="8" t="s">
        <v>97</v>
      </c>
      <c r="D17" s="8" t="s">
        <v>97</v>
      </c>
      <c r="E17" s="8" t="s">
        <v>97</v>
      </c>
      <c r="F17" s="8" t="s">
        <v>97</v>
      </c>
      <c r="G17" s="8" t="s">
        <v>97</v>
      </c>
      <c r="H17" s="8" t="s">
        <v>93</v>
      </c>
      <c r="I17" s="8" t="s">
        <v>97</v>
      </c>
      <c r="J17" s="8" t="s">
        <v>97</v>
      </c>
      <c r="K17" s="8" t="s">
        <v>97</v>
      </c>
      <c r="L17" s="8" t="s">
        <v>106</v>
      </c>
      <c r="M17" s="8" t="s">
        <v>363</v>
      </c>
      <c r="N17" s="8" t="s">
        <v>363</v>
      </c>
      <c r="O17" s="8" t="s">
        <v>363</v>
      </c>
      <c r="P17" s="8" t="s">
        <v>363</v>
      </c>
      <c r="Q17" s="8" t="s">
        <v>363</v>
      </c>
      <c r="R17" s="8" t="s">
        <v>363</v>
      </c>
      <c r="S17" s="8" t="s">
        <v>363</v>
      </c>
      <c r="T17" s="8" t="s">
        <v>363</v>
      </c>
      <c r="U17" s="8" t="s">
        <v>363</v>
      </c>
      <c r="V17" s="8" t="s">
        <v>363</v>
      </c>
      <c r="W17" s="8" t="s">
        <v>113</v>
      </c>
      <c r="X17" s="8" t="s">
        <v>97</v>
      </c>
      <c r="Y17" s="8" t="s">
        <v>97</v>
      </c>
      <c r="Z17" s="8" t="s">
        <v>97</v>
      </c>
      <c r="AA17" s="8" t="s">
        <v>97</v>
      </c>
      <c r="AB17" s="8" t="s">
        <v>97</v>
      </c>
      <c r="AC17" s="8" t="s">
        <v>97</v>
      </c>
      <c r="AD17" s="8" t="s">
        <v>93</v>
      </c>
      <c r="AE17" s="8" t="s">
        <v>97</v>
      </c>
      <c r="AF17" s="8" t="s">
        <v>113</v>
      </c>
      <c r="AG17" s="8" t="s">
        <v>114</v>
      </c>
      <c r="AH17" s="8" t="s">
        <v>93</v>
      </c>
      <c r="AI17" s="8" t="s">
        <v>113</v>
      </c>
      <c r="AJ17" s="8" t="s">
        <v>114</v>
      </c>
      <c r="AK17" s="8" t="s">
        <v>97</v>
      </c>
      <c r="AL17" s="8" t="s">
        <v>97</v>
      </c>
      <c r="AM17" s="8" t="s">
        <v>97</v>
      </c>
      <c r="AN17" s="8" t="s">
        <v>97</v>
      </c>
      <c r="AO17" s="8" t="s">
        <v>97</v>
      </c>
      <c r="AP17" s="8" t="s">
        <v>97</v>
      </c>
      <c r="AQ17" s="8" t="s">
        <v>113</v>
      </c>
      <c r="AR17" s="8" t="s">
        <v>114</v>
      </c>
      <c r="AS17" s="8" t="s">
        <v>97</v>
      </c>
      <c r="AT17" s="8" t="s">
        <v>97</v>
      </c>
      <c r="AU17" s="8" t="s">
        <v>97</v>
      </c>
      <c r="AV17" s="8" t="s">
        <v>97</v>
      </c>
      <c r="AW17" s="8" t="s">
        <v>97</v>
      </c>
      <c r="AX17" s="8" t="s">
        <v>97</v>
      </c>
      <c r="AY17" s="8" t="s">
        <v>97</v>
      </c>
      <c r="AZ17" s="8" t="s">
        <v>93</v>
      </c>
      <c r="BA17" s="8" t="s">
        <v>97</v>
      </c>
      <c r="BB17" s="8" t="s">
        <v>113</v>
      </c>
      <c r="BC17" s="8" t="s">
        <v>114</v>
      </c>
      <c r="BD17" s="8" t="s">
        <v>93</v>
      </c>
      <c r="BE17" s="8" t="s">
        <v>97</v>
      </c>
      <c r="BF17" s="8" t="s">
        <v>97</v>
      </c>
      <c r="BG17" s="8" t="s">
        <v>97</v>
      </c>
      <c r="BH17" s="8" t="s">
        <v>97</v>
      </c>
      <c r="BI17" s="8" t="s">
        <v>106</v>
      </c>
      <c r="BJ17" s="8" t="s">
        <v>97</v>
      </c>
      <c r="BK17" s="8" t="s">
        <v>106</v>
      </c>
      <c r="BL17" s="8" t="s">
        <v>97</v>
      </c>
      <c r="BM17" s="8" t="s">
        <v>113</v>
      </c>
      <c r="BN17" s="8" t="s">
        <v>114</v>
      </c>
      <c r="BO17" s="8" t="s">
        <v>106</v>
      </c>
      <c r="BP17" s="8" t="s">
        <v>363</v>
      </c>
      <c r="BQ17" s="8" t="s">
        <v>363</v>
      </c>
      <c r="BR17" s="8" t="s">
        <v>363</v>
      </c>
      <c r="BS17" s="8" t="s">
        <v>363</v>
      </c>
      <c r="BT17" s="8" t="s">
        <v>363</v>
      </c>
      <c r="BU17" s="8" t="s">
        <v>363</v>
      </c>
      <c r="BV17" s="8" t="s">
        <v>363</v>
      </c>
      <c r="BW17" s="8" t="s">
        <v>363</v>
      </c>
      <c r="BX17" s="8" t="s">
        <v>363</v>
      </c>
      <c r="BY17" s="8" t="s">
        <v>363</v>
      </c>
      <c r="BZ17" s="8" t="s">
        <v>113</v>
      </c>
    </row>
    <row r="18" spans="1:78" x14ac:dyDescent="0.2">
      <c r="A18" s="11" t="s">
        <v>441</v>
      </c>
      <c r="B18" s="8" t="s">
        <v>133</v>
      </c>
      <c r="C18" s="8" t="s">
        <v>309</v>
      </c>
      <c r="D18" s="8" t="s">
        <v>100</v>
      </c>
      <c r="E18" s="8" t="s">
        <v>442</v>
      </c>
      <c r="F18" s="8" t="s">
        <v>99</v>
      </c>
      <c r="G18" s="8" t="s">
        <v>443</v>
      </c>
      <c r="H18" s="8" t="s">
        <v>103</v>
      </c>
      <c r="I18" s="8" t="s">
        <v>105</v>
      </c>
      <c r="J18" s="8" t="s">
        <v>93</v>
      </c>
      <c r="K18" s="8" t="s">
        <v>107</v>
      </c>
      <c r="L18" s="8" t="s">
        <v>87</v>
      </c>
      <c r="M18" s="8" t="s">
        <v>106</v>
      </c>
      <c r="N18" s="8" t="s">
        <v>444</v>
      </c>
      <c r="O18" s="8" t="s">
        <v>126</v>
      </c>
      <c r="P18" s="8" t="s">
        <v>445</v>
      </c>
      <c r="Q18" s="8" t="s">
        <v>96</v>
      </c>
      <c r="R18" s="8" t="s">
        <v>446</v>
      </c>
      <c r="S18" s="8" t="s">
        <v>99</v>
      </c>
      <c r="T18" s="8" t="s">
        <v>447</v>
      </c>
      <c r="U18" s="8" t="s">
        <v>126</v>
      </c>
      <c r="V18" s="8" t="s">
        <v>175</v>
      </c>
      <c r="W18" s="8" t="s">
        <v>103</v>
      </c>
      <c r="X18" s="8" t="s">
        <v>93</v>
      </c>
      <c r="Y18" s="8" t="s">
        <v>129</v>
      </c>
      <c r="Z18" s="8" t="s">
        <v>126</v>
      </c>
      <c r="AA18" s="8" t="s">
        <v>268</v>
      </c>
      <c r="AB18" s="8" t="s">
        <v>133</v>
      </c>
      <c r="AC18" s="8" t="s">
        <v>448</v>
      </c>
      <c r="AD18" s="8" t="s">
        <v>100</v>
      </c>
      <c r="AE18" s="8" t="s">
        <v>449</v>
      </c>
      <c r="AF18" s="8" t="s">
        <v>93</v>
      </c>
      <c r="AG18" s="8" t="s">
        <v>450</v>
      </c>
      <c r="AH18" s="8" t="s">
        <v>96</v>
      </c>
      <c r="AI18" s="8" t="s">
        <v>126</v>
      </c>
      <c r="AJ18" s="8" t="s">
        <v>97</v>
      </c>
      <c r="AK18" s="8" t="s">
        <v>100</v>
      </c>
      <c r="AL18" s="8" t="s">
        <v>97</v>
      </c>
      <c r="AM18" s="8" t="s">
        <v>96</v>
      </c>
      <c r="AN18" s="8" t="s">
        <v>97</v>
      </c>
      <c r="AO18" s="8" t="s">
        <v>98</v>
      </c>
      <c r="AP18" s="8" t="s">
        <v>97</v>
      </c>
      <c r="AQ18" s="8" t="s">
        <v>97</v>
      </c>
      <c r="AR18" s="8" t="s">
        <v>97</v>
      </c>
      <c r="AS18" s="8" t="s">
        <v>99</v>
      </c>
      <c r="AT18" s="8" t="s">
        <v>93</v>
      </c>
      <c r="AU18" s="8" t="s">
        <v>451</v>
      </c>
      <c r="AV18" s="8" t="s">
        <v>106</v>
      </c>
      <c r="AW18" s="8" t="s">
        <v>452</v>
      </c>
      <c r="AX18" s="8" t="s">
        <v>126</v>
      </c>
      <c r="AY18" s="8" t="s">
        <v>453</v>
      </c>
      <c r="AZ18" s="8" t="s">
        <v>133</v>
      </c>
      <c r="BA18" s="8" t="s">
        <v>112</v>
      </c>
      <c r="BB18" s="8" t="s">
        <v>113</v>
      </c>
      <c r="BC18" s="8" t="s">
        <v>114</v>
      </c>
      <c r="BD18" s="8" t="s">
        <v>133</v>
      </c>
      <c r="BE18" s="8" t="s">
        <v>133</v>
      </c>
      <c r="BF18" s="8" t="s">
        <v>97</v>
      </c>
      <c r="BG18" s="8" t="s">
        <v>98</v>
      </c>
      <c r="BH18" s="8" t="s">
        <v>97</v>
      </c>
      <c r="BI18" s="8" t="s">
        <v>108</v>
      </c>
      <c r="BJ18" s="8" t="s">
        <v>97</v>
      </c>
      <c r="BK18" s="8" t="s">
        <v>89</v>
      </c>
      <c r="BL18" s="8" t="s">
        <v>97</v>
      </c>
      <c r="BM18" s="8" t="s">
        <v>97</v>
      </c>
      <c r="BN18" s="8" t="s">
        <v>97</v>
      </c>
      <c r="BO18" s="8" t="s">
        <v>91</v>
      </c>
      <c r="BP18" s="8" t="s">
        <v>106</v>
      </c>
      <c r="BQ18" s="8" t="s">
        <v>454</v>
      </c>
      <c r="BR18" s="8" t="s">
        <v>96</v>
      </c>
      <c r="BS18" s="8" t="s">
        <v>309</v>
      </c>
      <c r="BT18" s="8" t="s">
        <v>99</v>
      </c>
      <c r="BU18" s="8" t="s">
        <v>455</v>
      </c>
      <c r="BV18" s="8" t="s">
        <v>87</v>
      </c>
      <c r="BW18" s="8" t="s">
        <v>456</v>
      </c>
      <c r="BX18" s="8" t="s">
        <v>126</v>
      </c>
      <c r="BY18" s="8" t="s">
        <v>457</v>
      </c>
      <c r="BZ18" s="8" t="s">
        <v>91</v>
      </c>
    </row>
    <row r="19" spans="1:78" x14ac:dyDescent="0.2">
      <c r="A19" s="11" t="s">
        <v>458</v>
      </c>
      <c r="B19" s="8" t="s">
        <v>144</v>
      </c>
      <c r="C19" s="8" t="s">
        <v>459</v>
      </c>
      <c r="D19" s="8" t="s">
        <v>202</v>
      </c>
      <c r="E19" s="8" t="s">
        <v>460</v>
      </c>
      <c r="F19" s="8" t="s">
        <v>433</v>
      </c>
      <c r="G19" s="8" t="s">
        <v>311</v>
      </c>
      <c r="H19" s="8" t="s">
        <v>212</v>
      </c>
      <c r="I19" s="8" t="s">
        <v>461</v>
      </c>
      <c r="J19" s="8" t="s">
        <v>93</v>
      </c>
      <c r="K19" s="8" t="s">
        <v>462</v>
      </c>
      <c r="L19" s="8" t="s">
        <v>426</v>
      </c>
      <c r="M19" s="8" t="s">
        <v>147</v>
      </c>
      <c r="N19" s="8" t="s">
        <v>97</v>
      </c>
      <c r="O19" s="8" t="s">
        <v>162</v>
      </c>
      <c r="P19" s="8" t="s">
        <v>97</v>
      </c>
      <c r="Q19" s="8" t="s">
        <v>319</v>
      </c>
      <c r="R19" s="8" t="s">
        <v>97</v>
      </c>
      <c r="S19" s="8" t="s">
        <v>463</v>
      </c>
      <c r="T19" s="8" t="s">
        <v>97</v>
      </c>
      <c r="U19" s="8" t="s">
        <v>97</v>
      </c>
      <c r="V19" s="8" t="s">
        <v>97</v>
      </c>
      <c r="W19" s="8" t="s">
        <v>463</v>
      </c>
      <c r="X19" s="8" t="s">
        <v>85</v>
      </c>
      <c r="Y19" s="8" t="s">
        <v>97</v>
      </c>
      <c r="Z19" s="8" t="s">
        <v>95</v>
      </c>
      <c r="AA19" s="8" t="s">
        <v>97</v>
      </c>
      <c r="AB19" s="8" t="s">
        <v>147</v>
      </c>
      <c r="AC19" s="8" t="s">
        <v>97</v>
      </c>
      <c r="AD19" s="8" t="s">
        <v>144</v>
      </c>
      <c r="AE19" s="8" t="s">
        <v>97</v>
      </c>
      <c r="AF19" s="8" t="s">
        <v>97</v>
      </c>
      <c r="AG19" s="8" t="s">
        <v>97</v>
      </c>
      <c r="AH19" s="8" t="s">
        <v>128</v>
      </c>
      <c r="AI19" s="8" t="s">
        <v>87</v>
      </c>
      <c r="AJ19" s="8" t="s">
        <v>464</v>
      </c>
      <c r="AK19" s="8" t="s">
        <v>124</v>
      </c>
      <c r="AL19" s="8" t="s">
        <v>221</v>
      </c>
      <c r="AM19" s="8" t="s">
        <v>253</v>
      </c>
      <c r="AN19" s="8" t="s">
        <v>465</v>
      </c>
      <c r="AO19" s="8" t="s">
        <v>412</v>
      </c>
      <c r="AP19" s="8" t="s">
        <v>112</v>
      </c>
      <c r="AQ19" s="8" t="s">
        <v>113</v>
      </c>
      <c r="AR19" s="8" t="s">
        <v>114</v>
      </c>
      <c r="AS19" s="8" t="s">
        <v>412</v>
      </c>
      <c r="AT19" s="8" t="s">
        <v>89</v>
      </c>
      <c r="AU19" s="8" t="s">
        <v>466</v>
      </c>
      <c r="AV19" s="8" t="s">
        <v>144</v>
      </c>
      <c r="AW19" s="8" t="s">
        <v>447</v>
      </c>
      <c r="AX19" s="8" t="s">
        <v>158</v>
      </c>
      <c r="AY19" s="8" t="s">
        <v>467</v>
      </c>
      <c r="AZ19" s="8" t="s">
        <v>135</v>
      </c>
      <c r="BA19" s="8" t="s">
        <v>468</v>
      </c>
      <c r="BB19" s="8" t="s">
        <v>93</v>
      </c>
      <c r="BC19" s="8" t="s">
        <v>469</v>
      </c>
      <c r="BD19" s="8" t="s">
        <v>239</v>
      </c>
      <c r="BE19" s="8" t="s">
        <v>108</v>
      </c>
      <c r="BF19" s="8" t="s">
        <v>452</v>
      </c>
      <c r="BG19" s="8" t="s">
        <v>147</v>
      </c>
      <c r="BH19" s="8" t="s">
        <v>447</v>
      </c>
      <c r="BI19" s="8" t="s">
        <v>412</v>
      </c>
      <c r="BJ19" s="8" t="s">
        <v>470</v>
      </c>
      <c r="BK19" s="8" t="s">
        <v>158</v>
      </c>
      <c r="BL19" s="8" t="s">
        <v>471</v>
      </c>
      <c r="BM19" s="8" t="s">
        <v>93</v>
      </c>
      <c r="BN19" s="8" t="s">
        <v>472</v>
      </c>
      <c r="BO19" s="8" t="s">
        <v>135</v>
      </c>
      <c r="BP19" s="8" t="s">
        <v>124</v>
      </c>
      <c r="BQ19" s="8" t="s">
        <v>473</v>
      </c>
      <c r="BR19" s="8" t="s">
        <v>158</v>
      </c>
      <c r="BS19" s="8" t="s">
        <v>474</v>
      </c>
      <c r="BT19" s="8" t="s">
        <v>152</v>
      </c>
      <c r="BU19" s="8" t="s">
        <v>475</v>
      </c>
      <c r="BV19" s="8" t="s">
        <v>281</v>
      </c>
      <c r="BW19" s="8" t="s">
        <v>237</v>
      </c>
      <c r="BX19" s="8" t="s">
        <v>93</v>
      </c>
      <c r="BY19" s="8" t="s">
        <v>238</v>
      </c>
      <c r="BZ19" s="8" t="s">
        <v>331</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133</v>
      </c>
      <c r="C21" s="8" t="s">
        <v>97</v>
      </c>
      <c r="D21" s="8" t="s">
        <v>100</v>
      </c>
      <c r="E21" s="8" t="s">
        <v>97</v>
      </c>
      <c r="F21" s="8" t="s">
        <v>98</v>
      </c>
      <c r="G21" s="8" t="s">
        <v>97</v>
      </c>
      <c r="H21" s="8" t="s">
        <v>99</v>
      </c>
      <c r="I21" s="8" t="s">
        <v>97</v>
      </c>
      <c r="J21" s="8" t="s">
        <v>97</v>
      </c>
      <c r="K21" s="8" t="s">
        <v>97</v>
      </c>
      <c r="L21" s="8" t="s">
        <v>99</v>
      </c>
      <c r="M21" s="8" t="s">
        <v>93</v>
      </c>
      <c r="N21" s="8" t="s">
        <v>97</v>
      </c>
      <c r="O21" s="8" t="s">
        <v>106</v>
      </c>
      <c r="P21" s="8" t="s">
        <v>97</v>
      </c>
      <c r="Q21" s="8" t="s">
        <v>126</v>
      </c>
      <c r="R21" s="8" t="s">
        <v>97</v>
      </c>
      <c r="S21" s="8" t="s">
        <v>133</v>
      </c>
      <c r="T21" s="8" t="s">
        <v>97</v>
      </c>
      <c r="U21" s="8" t="s">
        <v>97</v>
      </c>
      <c r="V21" s="8" t="s">
        <v>97</v>
      </c>
      <c r="W21" s="8" t="s">
        <v>100</v>
      </c>
      <c r="X21" s="8" t="s">
        <v>97</v>
      </c>
      <c r="Y21" s="8" t="s">
        <v>97</v>
      </c>
      <c r="Z21" s="8" t="s">
        <v>97</v>
      </c>
      <c r="AA21" s="8" t="s">
        <v>97</v>
      </c>
      <c r="AB21" s="8" t="s">
        <v>97</v>
      </c>
      <c r="AC21" s="8" t="s">
        <v>97</v>
      </c>
      <c r="AD21" s="8" t="s">
        <v>93</v>
      </c>
      <c r="AE21" s="8" t="s">
        <v>97</v>
      </c>
      <c r="AF21" s="8" t="s">
        <v>93</v>
      </c>
      <c r="AG21" s="8" t="s">
        <v>97</v>
      </c>
      <c r="AH21" s="8" t="s">
        <v>106</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87</v>
      </c>
      <c r="C22" s="8" t="s">
        <v>466</v>
      </c>
      <c r="D22" s="8" t="s">
        <v>91</v>
      </c>
      <c r="E22" s="8" t="s">
        <v>383</v>
      </c>
      <c r="F22" s="8" t="s">
        <v>95</v>
      </c>
      <c r="G22" s="8" t="s">
        <v>479</v>
      </c>
      <c r="H22" s="8" t="s">
        <v>124</v>
      </c>
      <c r="I22" s="8" t="s">
        <v>368</v>
      </c>
      <c r="J22" s="8" t="s">
        <v>100</v>
      </c>
      <c r="K22" s="8" t="s">
        <v>480</v>
      </c>
      <c r="L22" s="8" t="s">
        <v>412</v>
      </c>
      <c r="M22" s="8" t="s">
        <v>98</v>
      </c>
      <c r="N22" s="8" t="s">
        <v>481</v>
      </c>
      <c r="O22" s="8" t="s">
        <v>103</v>
      </c>
      <c r="P22" s="8" t="s">
        <v>482</v>
      </c>
      <c r="Q22" s="8" t="s">
        <v>108</v>
      </c>
      <c r="R22" s="8" t="s">
        <v>483</v>
      </c>
      <c r="S22" s="8" t="s">
        <v>108</v>
      </c>
      <c r="T22" s="8" t="s">
        <v>484</v>
      </c>
      <c r="U22" s="8" t="s">
        <v>133</v>
      </c>
      <c r="V22" s="8" t="s">
        <v>485</v>
      </c>
      <c r="W22" s="8" t="s">
        <v>124</v>
      </c>
      <c r="X22" s="8" t="s">
        <v>87</v>
      </c>
      <c r="Y22" s="8" t="s">
        <v>97</v>
      </c>
      <c r="Z22" s="8" t="s">
        <v>89</v>
      </c>
      <c r="AA22" s="8" t="s">
        <v>97</v>
      </c>
      <c r="AB22" s="8" t="s">
        <v>91</v>
      </c>
      <c r="AC22" s="8" t="s">
        <v>97</v>
      </c>
      <c r="AD22" s="8" t="s">
        <v>95</v>
      </c>
      <c r="AE22" s="8" t="s">
        <v>97</v>
      </c>
      <c r="AF22" s="8" t="s">
        <v>97</v>
      </c>
      <c r="AG22" s="8" t="s">
        <v>97</v>
      </c>
      <c r="AH22" s="8" t="s">
        <v>95</v>
      </c>
      <c r="AI22" s="8" t="s">
        <v>89</v>
      </c>
      <c r="AJ22" s="8" t="s">
        <v>486</v>
      </c>
      <c r="AK22" s="8" t="s">
        <v>124</v>
      </c>
      <c r="AL22" s="8" t="s">
        <v>487</v>
      </c>
      <c r="AM22" s="8" t="s">
        <v>144</v>
      </c>
      <c r="AN22" s="8" t="s">
        <v>488</v>
      </c>
      <c r="AO22" s="8" t="s">
        <v>128</v>
      </c>
      <c r="AP22" s="8" t="s">
        <v>489</v>
      </c>
      <c r="AQ22" s="8" t="s">
        <v>106</v>
      </c>
      <c r="AR22" s="8" t="s">
        <v>490</v>
      </c>
      <c r="AS22" s="8" t="s">
        <v>253</v>
      </c>
      <c r="AT22" s="8" t="s">
        <v>99</v>
      </c>
      <c r="AU22" s="8" t="s">
        <v>97</v>
      </c>
      <c r="AV22" s="8" t="s">
        <v>87</v>
      </c>
      <c r="AW22" s="8" t="s">
        <v>97</v>
      </c>
      <c r="AX22" s="8" t="s">
        <v>89</v>
      </c>
      <c r="AY22" s="8" t="s">
        <v>97</v>
      </c>
      <c r="AZ22" s="8" t="s">
        <v>95</v>
      </c>
      <c r="BA22" s="8" t="s">
        <v>97</v>
      </c>
      <c r="BB22" s="8" t="s">
        <v>97</v>
      </c>
      <c r="BC22" s="8" t="s">
        <v>97</v>
      </c>
      <c r="BD22" s="8" t="s">
        <v>95</v>
      </c>
      <c r="BE22" s="8" t="s">
        <v>103</v>
      </c>
      <c r="BF22" s="8" t="s">
        <v>97</v>
      </c>
      <c r="BG22" s="8" t="s">
        <v>89</v>
      </c>
      <c r="BH22" s="8" t="s">
        <v>97</v>
      </c>
      <c r="BI22" s="8" t="s">
        <v>95</v>
      </c>
      <c r="BJ22" s="8" t="s">
        <v>97</v>
      </c>
      <c r="BK22" s="8" t="s">
        <v>124</v>
      </c>
      <c r="BL22" s="8" t="s">
        <v>97</v>
      </c>
      <c r="BM22" s="8" t="s">
        <v>97</v>
      </c>
      <c r="BN22" s="8" t="s">
        <v>97</v>
      </c>
      <c r="BO22" s="8" t="s">
        <v>147</v>
      </c>
      <c r="BP22" s="8" t="s">
        <v>96</v>
      </c>
      <c r="BQ22" s="8" t="s">
        <v>97</v>
      </c>
      <c r="BR22" s="8" t="s">
        <v>85</v>
      </c>
      <c r="BS22" s="8" t="s">
        <v>97</v>
      </c>
      <c r="BT22" s="8" t="s">
        <v>103</v>
      </c>
      <c r="BU22" s="8" t="s">
        <v>97</v>
      </c>
      <c r="BV22" s="8" t="s">
        <v>87</v>
      </c>
      <c r="BW22" s="8" t="s">
        <v>97</v>
      </c>
      <c r="BX22" s="8" t="s">
        <v>97</v>
      </c>
      <c r="BY22" s="8" t="s">
        <v>97</v>
      </c>
      <c r="BZ22" s="8" t="s">
        <v>108</v>
      </c>
    </row>
    <row r="23" spans="1:78" x14ac:dyDescent="0.2">
      <c r="A23" s="11" t="s">
        <v>491</v>
      </c>
      <c r="B23" s="8" t="s">
        <v>492</v>
      </c>
      <c r="C23" s="8" t="s">
        <v>493</v>
      </c>
      <c r="D23" s="8" t="s">
        <v>494</v>
      </c>
      <c r="E23" s="8" t="s">
        <v>495</v>
      </c>
      <c r="F23" s="8" t="s">
        <v>496</v>
      </c>
      <c r="G23" s="8" t="s">
        <v>497</v>
      </c>
      <c r="H23" s="8" t="s">
        <v>498</v>
      </c>
      <c r="I23" s="8" t="s">
        <v>145</v>
      </c>
      <c r="J23" s="8" t="s">
        <v>158</v>
      </c>
      <c r="K23" s="8" t="s">
        <v>146</v>
      </c>
      <c r="L23" s="8" t="s">
        <v>499</v>
      </c>
      <c r="M23" s="8" t="s">
        <v>377</v>
      </c>
      <c r="N23" s="8" t="s">
        <v>188</v>
      </c>
      <c r="O23" s="8" t="s">
        <v>500</v>
      </c>
      <c r="P23" s="8" t="s">
        <v>501</v>
      </c>
      <c r="Q23" s="8" t="s">
        <v>502</v>
      </c>
      <c r="R23" s="8" t="s">
        <v>315</v>
      </c>
      <c r="S23" s="8" t="s">
        <v>503</v>
      </c>
      <c r="T23" s="8" t="s">
        <v>504</v>
      </c>
      <c r="U23" s="8" t="s">
        <v>135</v>
      </c>
      <c r="V23" s="8" t="s">
        <v>505</v>
      </c>
      <c r="W23" s="8" t="s">
        <v>506</v>
      </c>
      <c r="X23" s="8" t="s">
        <v>313</v>
      </c>
      <c r="Y23" s="8" t="s">
        <v>177</v>
      </c>
      <c r="Z23" s="8" t="s">
        <v>507</v>
      </c>
      <c r="AA23" s="8" t="s">
        <v>199</v>
      </c>
      <c r="AB23" s="8" t="s">
        <v>508</v>
      </c>
      <c r="AC23" s="8" t="s">
        <v>509</v>
      </c>
      <c r="AD23" s="8" t="s">
        <v>510</v>
      </c>
      <c r="AE23" s="8" t="s">
        <v>263</v>
      </c>
      <c r="AF23" s="8" t="s">
        <v>144</v>
      </c>
      <c r="AG23" s="8" t="s">
        <v>511</v>
      </c>
      <c r="AH23" s="8" t="s">
        <v>512</v>
      </c>
      <c r="AI23" s="8" t="s">
        <v>178</v>
      </c>
      <c r="AJ23" s="8" t="s">
        <v>513</v>
      </c>
      <c r="AK23" s="8" t="s">
        <v>514</v>
      </c>
      <c r="AL23" s="8" t="s">
        <v>515</v>
      </c>
      <c r="AM23" s="8" t="s">
        <v>516</v>
      </c>
      <c r="AN23" s="8" t="s">
        <v>517</v>
      </c>
      <c r="AO23" s="8" t="s">
        <v>518</v>
      </c>
      <c r="AP23" s="8" t="s">
        <v>519</v>
      </c>
      <c r="AQ23" s="8" t="s">
        <v>108</v>
      </c>
      <c r="AR23" s="8" t="s">
        <v>520</v>
      </c>
      <c r="AS23" s="8" t="s">
        <v>521</v>
      </c>
      <c r="AT23" s="8" t="s">
        <v>522</v>
      </c>
      <c r="AU23" s="8" t="s">
        <v>523</v>
      </c>
      <c r="AV23" s="8" t="s">
        <v>524</v>
      </c>
      <c r="AW23" s="8" t="s">
        <v>525</v>
      </c>
      <c r="AX23" s="8" t="s">
        <v>526</v>
      </c>
      <c r="AY23" s="8" t="s">
        <v>118</v>
      </c>
      <c r="AZ23" s="8" t="s">
        <v>527</v>
      </c>
      <c r="BA23" s="8" t="s">
        <v>528</v>
      </c>
      <c r="BB23" s="8" t="s">
        <v>133</v>
      </c>
      <c r="BC23" s="8" t="s">
        <v>529</v>
      </c>
      <c r="BD23" s="8" t="s">
        <v>530</v>
      </c>
      <c r="BE23" s="8" t="s">
        <v>367</v>
      </c>
      <c r="BF23" s="8" t="s">
        <v>224</v>
      </c>
      <c r="BG23" s="8" t="s">
        <v>531</v>
      </c>
      <c r="BH23" s="8" t="s">
        <v>532</v>
      </c>
      <c r="BI23" s="8" t="s">
        <v>533</v>
      </c>
      <c r="BJ23" s="8" t="s">
        <v>534</v>
      </c>
      <c r="BK23" s="8" t="s">
        <v>535</v>
      </c>
      <c r="BL23" s="8" t="s">
        <v>528</v>
      </c>
      <c r="BM23" s="8" t="s">
        <v>126</v>
      </c>
      <c r="BN23" s="8" t="s">
        <v>529</v>
      </c>
      <c r="BO23" s="8" t="s">
        <v>536</v>
      </c>
      <c r="BP23" s="8" t="s">
        <v>537</v>
      </c>
      <c r="BQ23" s="8" t="s">
        <v>538</v>
      </c>
      <c r="BR23" s="8" t="s">
        <v>539</v>
      </c>
      <c r="BS23" s="8" t="s">
        <v>540</v>
      </c>
      <c r="BT23" s="8" t="s">
        <v>541</v>
      </c>
      <c r="BU23" s="8" t="s">
        <v>542</v>
      </c>
      <c r="BV23" s="8" t="s">
        <v>543</v>
      </c>
      <c r="BW23" s="8" t="s">
        <v>544</v>
      </c>
      <c r="BX23" s="8" t="s">
        <v>87</v>
      </c>
      <c r="BY23" s="8" t="s">
        <v>545</v>
      </c>
      <c r="BZ23" s="8" t="s">
        <v>546</v>
      </c>
    </row>
    <row r="24" spans="1:78" x14ac:dyDescent="0.2">
      <c r="A24" s="11" t="s">
        <v>547</v>
      </c>
      <c r="B24" s="8" t="s">
        <v>93</v>
      </c>
      <c r="C24" s="8" t="s">
        <v>175</v>
      </c>
      <c r="D24" s="8" t="s">
        <v>126</v>
      </c>
      <c r="E24" s="8" t="s">
        <v>425</v>
      </c>
      <c r="F24" s="8" t="s">
        <v>100</v>
      </c>
      <c r="G24" s="8" t="s">
        <v>548</v>
      </c>
      <c r="H24" s="8" t="s">
        <v>96</v>
      </c>
      <c r="I24" s="8" t="s">
        <v>112</v>
      </c>
      <c r="J24" s="8" t="s">
        <v>113</v>
      </c>
      <c r="K24" s="8" t="s">
        <v>114</v>
      </c>
      <c r="L24" s="8" t="s">
        <v>96</v>
      </c>
      <c r="M24" s="8" t="s">
        <v>93</v>
      </c>
      <c r="N24" s="8" t="s">
        <v>97</v>
      </c>
      <c r="O24" s="8" t="s">
        <v>106</v>
      </c>
      <c r="P24" s="8" t="s">
        <v>97</v>
      </c>
      <c r="Q24" s="8" t="s">
        <v>126</v>
      </c>
      <c r="R24" s="8" t="s">
        <v>97</v>
      </c>
      <c r="S24" s="8" t="s">
        <v>126</v>
      </c>
      <c r="T24" s="8" t="s">
        <v>97</v>
      </c>
      <c r="U24" s="8" t="s">
        <v>97</v>
      </c>
      <c r="V24" s="8" t="s">
        <v>97</v>
      </c>
      <c r="W24" s="8" t="s">
        <v>126</v>
      </c>
      <c r="X24" s="8" t="s">
        <v>106</v>
      </c>
      <c r="Y24" s="8" t="s">
        <v>97</v>
      </c>
      <c r="Z24" s="8" t="s">
        <v>133</v>
      </c>
      <c r="AA24" s="8" t="s">
        <v>97</v>
      </c>
      <c r="AB24" s="8" t="s">
        <v>96</v>
      </c>
      <c r="AC24" s="8" t="s">
        <v>97</v>
      </c>
      <c r="AD24" s="8" t="s">
        <v>99</v>
      </c>
      <c r="AE24" s="8" t="s">
        <v>97</v>
      </c>
      <c r="AF24" s="8" t="s">
        <v>97</v>
      </c>
      <c r="AG24" s="8" t="s">
        <v>97</v>
      </c>
      <c r="AH24" s="8" t="s">
        <v>99</v>
      </c>
      <c r="AI24" s="8" t="s">
        <v>106</v>
      </c>
      <c r="AJ24" s="8" t="s">
        <v>97</v>
      </c>
      <c r="AK24" s="8" t="s">
        <v>126</v>
      </c>
      <c r="AL24" s="8" t="s">
        <v>97</v>
      </c>
      <c r="AM24" s="8" t="s">
        <v>126</v>
      </c>
      <c r="AN24" s="8" t="s">
        <v>97</v>
      </c>
      <c r="AO24" s="8" t="s">
        <v>126</v>
      </c>
      <c r="AP24" s="8" t="s">
        <v>97</v>
      </c>
      <c r="AQ24" s="8" t="s">
        <v>97</v>
      </c>
      <c r="AR24" s="8" t="s">
        <v>97</v>
      </c>
      <c r="AS24" s="8" t="s">
        <v>133</v>
      </c>
      <c r="AT24" s="8" t="s">
        <v>106</v>
      </c>
      <c r="AU24" s="8" t="s">
        <v>97</v>
      </c>
      <c r="AV24" s="8" t="s">
        <v>133</v>
      </c>
      <c r="AW24" s="8" t="s">
        <v>97</v>
      </c>
      <c r="AX24" s="8" t="s">
        <v>100</v>
      </c>
      <c r="AY24" s="8" t="s">
        <v>97</v>
      </c>
      <c r="AZ24" s="8" t="s">
        <v>100</v>
      </c>
      <c r="BA24" s="8" t="s">
        <v>97</v>
      </c>
      <c r="BB24" s="8" t="s">
        <v>97</v>
      </c>
      <c r="BC24" s="8" t="s">
        <v>97</v>
      </c>
      <c r="BD24" s="8" t="s">
        <v>100</v>
      </c>
      <c r="BE24" s="8" t="s">
        <v>106</v>
      </c>
      <c r="BF24" s="8" t="s">
        <v>549</v>
      </c>
      <c r="BG24" s="8" t="s">
        <v>133</v>
      </c>
      <c r="BH24" s="8" t="s">
        <v>447</v>
      </c>
      <c r="BI24" s="8" t="s">
        <v>133</v>
      </c>
      <c r="BJ24" s="8" t="s">
        <v>550</v>
      </c>
      <c r="BK24" s="8" t="s">
        <v>100</v>
      </c>
      <c r="BL24" s="8" t="s">
        <v>112</v>
      </c>
      <c r="BM24" s="8" t="s">
        <v>113</v>
      </c>
      <c r="BN24" s="8" t="s">
        <v>114</v>
      </c>
      <c r="BO24" s="8" t="s">
        <v>100</v>
      </c>
      <c r="BP24" s="8" t="s">
        <v>97</v>
      </c>
      <c r="BQ24" s="8" t="s">
        <v>97</v>
      </c>
      <c r="BR24" s="8" t="s">
        <v>93</v>
      </c>
      <c r="BS24" s="8" t="s">
        <v>97</v>
      </c>
      <c r="BT24" s="8" t="s">
        <v>126</v>
      </c>
      <c r="BU24" s="8" t="s">
        <v>97</v>
      </c>
      <c r="BV24" s="8" t="s">
        <v>126</v>
      </c>
      <c r="BW24" s="8" t="s">
        <v>97</v>
      </c>
      <c r="BX24" s="8" t="s">
        <v>97</v>
      </c>
      <c r="BY24" s="8" t="s">
        <v>97</v>
      </c>
      <c r="BZ24" s="8" t="s">
        <v>126</v>
      </c>
    </row>
    <row r="25" spans="1:78" x14ac:dyDescent="0.2">
      <c r="A25" s="11" t="s">
        <v>551</v>
      </c>
      <c r="B25" s="8" t="s">
        <v>97</v>
      </c>
      <c r="C25" s="8" t="s">
        <v>97</v>
      </c>
      <c r="D25" s="8" t="s">
        <v>97</v>
      </c>
      <c r="E25" s="8" t="s">
        <v>97</v>
      </c>
      <c r="F25" s="8" t="s">
        <v>106</v>
      </c>
      <c r="G25" s="8" t="s">
        <v>97</v>
      </c>
      <c r="H25" s="8" t="s">
        <v>133</v>
      </c>
      <c r="I25" s="8" t="s">
        <v>97</v>
      </c>
      <c r="J25" s="8" t="s">
        <v>93</v>
      </c>
      <c r="K25" s="8" t="s">
        <v>97</v>
      </c>
      <c r="L25" s="8" t="s">
        <v>100</v>
      </c>
      <c r="M25" s="8" t="s">
        <v>97</v>
      </c>
      <c r="N25" s="8" t="s">
        <v>97</v>
      </c>
      <c r="O25" s="8" t="s">
        <v>97</v>
      </c>
      <c r="P25" s="8" t="s">
        <v>97</v>
      </c>
      <c r="Q25" s="8" t="s">
        <v>97</v>
      </c>
      <c r="R25" s="8" t="s">
        <v>97</v>
      </c>
      <c r="S25" s="8" t="s">
        <v>93</v>
      </c>
      <c r="T25" s="8" t="s">
        <v>97</v>
      </c>
      <c r="U25" s="8" t="s">
        <v>97</v>
      </c>
      <c r="V25" s="8" t="s">
        <v>97</v>
      </c>
      <c r="W25" s="8" t="s">
        <v>93</v>
      </c>
      <c r="X25" s="8" t="s">
        <v>363</v>
      </c>
      <c r="Y25" s="8" t="s">
        <v>363</v>
      </c>
      <c r="Z25" s="8" t="s">
        <v>363</v>
      </c>
      <c r="AA25" s="8" t="s">
        <v>363</v>
      </c>
      <c r="AB25" s="8" t="s">
        <v>363</v>
      </c>
      <c r="AC25" s="8" t="s">
        <v>363</v>
      </c>
      <c r="AD25" s="8" t="s">
        <v>363</v>
      </c>
      <c r="AE25" s="8" t="s">
        <v>363</v>
      </c>
      <c r="AF25" s="8" t="s">
        <v>363</v>
      </c>
      <c r="AG25" s="8" t="s">
        <v>363</v>
      </c>
      <c r="AH25" s="8" t="s">
        <v>113</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97</v>
      </c>
      <c r="C26" s="8" t="s">
        <v>97</v>
      </c>
      <c r="D26" s="8" t="s">
        <v>97</v>
      </c>
      <c r="E26" s="8" t="s">
        <v>97</v>
      </c>
      <c r="F26" s="8" t="s">
        <v>93</v>
      </c>
      <c r="G26" s="8" t="s">
        <v>97</v>
      </c>
      <c r="H26" s="8" t="s">
        <v>93</v>
      </c>
      <c r="I26" s="8" t="s">
        <v>97</v>
      </c>
      <c r="J26" s="8" t="s">
        <v>113</v>
      </c>
      <c r="K26" s="8" t="s">
        <v>114</v>
      </c>
      <c r="L26" s="8" t="s">
        <v>93</v>
      </c>
      <c r="M26" s="8" t="s">
        <v>97</v>
      </c>
      <c r="N26" s="8" t="s">
        <v>97</v>
      </c>
      <c r="O26" s="8" t="s">
        <v>97</v>
      </c>
      <c r="P26" s="8" t="s">
        <v>97</v>
      </c>
      <c r="Q26" s="8" t="s">
        <v>93</v>
      </c>
      <c r="R26" s="8" t="s">
        <v>97</v>
      </c>
      <c r="S26" s="8" t="s">
        <v>93</v>
      </c>
      <c r="T26" s="8" t="s">
        <v>97</v>
      </c>
      <c r="U26" s="8" t="s">
        <v>113</v>
      </c>
      <c r="V26" s="8" t="s">
        <v>114</v>
      </c>
      <c r="W26" s="8" t="s">
        <v>93</v>
      </c>
      <c r="X26" s="8" t="s">
        <v>363</v>
      </c>
      <c r="Y26" s="8" t="s">
        <v>363</v>
      </c>
      <c r="Z26" s="8" t="s">
        <v>363</v>
      </c>
      <c r="AA26" s="8" t="s">
        <v>363</v>
      </c>
      <c r="AB26" s="8" t="s">
        <v>363</v>
      </c>
      <c r="AC26" s="8" t="s">
        <v>363</v>
      </c>
      <c r="AD26" s="8" t="s">
        <v>363</v>
      </c>
      <c r="AE26" s="8" t="s">
        <v>363</v>
      </c>
      <c r="AF26" s="8" t="s">
        <v>363</v>
      </c>
      <c r="AG26" s="8" t="s">
        <v>363</v>
      </c>
      <c r="AH26" s="8" t="s">
        <v>113</v>
      </c>
      <c r="AI26" s="8" t="s">
        <v>97</v>
      </c>
      <c r="AJ26" s="8" t="s">
        <v>97</v>
      </c>
      <c r="AK26" s="8" t="s">
        <v>93</v>
      </c>
      <c r="AL26" s="8" t="s">
        <v>97</v>
      </c>
      <c r="AM26" s="8" t="s">
        <v>93</v>
      </c>
      <c r="AN26" s="8" t="s">
        <v>97</v>
      </c>
      <c r="AO26" s="8" t="s">
        <v>106</v>
      </c>
      <c r="AP26" s="8" t="s">
        <v>97</v>
      </c>
      <c r="AQ26" s="8" t="s">
        <v>113</v>
      </c>
      <c r="AR26" s="8" t="s">
        <v>114</v>
      </c>
      <c r="AS26" s="8" t="s">
        <v>106</v>
      </c>
      <c r="AT26" s="8" t="s">
        <v>97</v>
      </c>
      <c r="AU26" s="8" t="s">
        <v>97</v>
      </c>
      <c r="AV26" s="8" t="s">
        <v>93</v>
      </c>
      <c r="AW26" s="8" t="s">
        <v>97</v>
      </c>
      <c r="AX26" s="8" t="s">
        <v>93</v>
      </c>
      <c r="AY26" s="8" t="s">
        <v>97</v>
      </c>
      <c r="AZ26" s="8" t="s">
        <v>93</v>
      </c>
      <c r="BA26" s="8" t="s">
        <v>97</v>
      </c>
      <c r="BB26" s="8" t="s">
        <v>113</v>
      </c>
      <c r="BC26" s="8" t="s">
        <v>114</v>
      </c>
      <c r="BD26" s="8" t="s">
        <v>93</v>
      </c>
      <c r="BE26" s="8" t="s">
        <v>97</v>
      </c>
      <c r="BF26" s="8" t="s">
        <v>97</v>
      </c>
      <c r="BG26" s="8" t="s">
        <v>97</v>
      </c>
      <c r="BH26" s="8" t="s">
        <v>97</v>
      </c>
      <c r="BI26" s="8" t="s">
        <v>97</v>
      </c>
      <c r="BJ26" s="8" t="s">
        <v>97</v>
      </c>
      <c r="BK26" s="8" t="s">
        <v>97</v>
      </c>
      <c r="BL26" s="8" t="s">
        <v>97</v>
      </c>
      <c r="BM26" s="8" t="s">
        <v>113</v>
      </c>
      <c r="BN26" s="8" t="s">
        <v>114</v>
      </c>
      <c r="BO26" s="8" t="s">
        <v>97</v>
      </c>
      <c r="BP26" s="8" t="s">
        <v>113</v>
      </c>
      <c r="BQ26" s="8" t="s">
        <v>114</v>
      </c>
      <c r="BR26" s="8" t="s">
        <v>113</v>
      </c>
      <c r="BS26" s="8" t="s">
        <v>114</v>
      </c>
      <c r="BT26" s="8" t="s">
        <v>97</v>
      </c>
      <c r="BU26" s="8" t="s">
        <v>97</v>
      </c>
      <c r="BV26" s="8" t="s">
        <v>97</v>
      </c>
      <c r="BW26" s="8" t="s">
        <v>97</v>
      </c>
      <c r="BX26" s="8" t="s">
        <v>93</v>
      </c>
      <c r="BY26" s="8" t="s">
        <v>97</v>
      </c>
      <c r="BZ26" s="8" t="s">
        <v>106</v>
      </c>
    </row>
    <row r="27" spans="1:78" x14ac:dyDescent="0.2">
      <c r="A27" s="11" t="s">
        <v>553</v>
      </c>
      <c r="B27" s="8" t="s">
        <v>158</v>
      </c>
      <c r="C27" s="8" t="s">
        <v>97</v>
      </c>
      <c r="D27" s="8" t="s">
        <v>155</v>
      </c>
      <c r="E27" s="8" t="s">
        <v>97</v>
      </c>
      <c r="F27" s="8" t="s">
        <v>331</v>
      </c>
      <c r="G27" s="8" t="s">
        <v>97</v>
      </c>
      <c r="H27" s="8" t="s">
        <v>212</v>
      </c>
      <c r="I27" s="8" t="s">
        <v>97</v>
      </c>
      <c r="J27" s="8" t="s">
        <v>97</v>
      </c>
      <c r="K27" s="8" t="s">
        <v>97</v>
      </c>
      <c r="L27" s="8" t="s">
        <v>212</v>
      </c>
      <c r="M27" s="8" t="s">
        <v>144</v>
      </c>
      <c r="N27" s="8" t="s">
        <v>287</v>
      </c>
      <c r="O27" s="8" t="s">
        <v>412</v>
      </c>
      <c r="P27" s="8" t="s">
        <v>116</v>
      </c>
      <c r="Q27" s="8" t="s">
        <v>239</v>
      </c>
      <c r="R27" s="8" t="s">
        <v>375</v>
      </c>
      <c r="S27" s="8" t="s">
        <v>202</v>
      </c>
      <c r="T27" s="8" t="s">
        <v>111</v>
      </c>
      <c r="U27" s="8" t="s">
        <v>93</v>
      </c>
      <c r="V27" s="8" t="s">
        <v>554</v>
      </c>
      <c r="W27" s="8" t="s">
        <v>155</v>
      </c>
      <c r="X27" s="8" t="s">
        <v>124</v>
      </c>
      <c r="Y27" s="8" t="s">
        <v>555</v>
      </c>
      <c r="Z27" s="8" t="s">
        <v>128</v>
      </c>
      <c r="AA27" s="8" t="s">
        <v>556</v>
      </c>
      <c r="AB27" s="8" t="s">
        <v>253</v>
      </c>
      <c r="AC27" s="8" t="s">
        <v>557</v>
      </c>
      <c r="AD27" s="8" t="s">
        <v>412</v>
      </c>
      <c r="AE27" s="8" t="s">
        <v>347</v>
      </c>
      <c r="AF27" s="8" t="s">
        <v>93</v>
      </c>
      <c r="AG27" s="8" t="s">
        <v>161</v>
      </c>
      <c r="AH27" s="8" t="s">
        <v>158</v>
      </c>
      <c r="AI27" s="8" t="s">
        <v>91</v>
      </c>
      <c r="AJ27" s="8" t="s">
        <v>558</v>
      </c>
      <c r="AK27" s="8" t="s">
        <v>124</v>
      </c>
      <c r="AL27" s="8" t="s">
        <v>390</v>
      </c>
      <c r="AM27" s="8" t="s">
        <v>144</v>
      </c>
      <c r="AN27" s="8" t="s">
        <v>110</v>
      </c>
      <c r="AO27" s="8" t="s">
        <v>144</v>
      </c>
      <c r="AP27" s="8" t="s">
        <v>504</v>
      </c>
      <c r="AQ27" s="8" t="s">
        <v>93</v>
      </c>
      <c r="AR27" s="8" t="s">
        <v>505</v>
      </c>
      <c r="AS27" s="8" t="s">
        <v>253</v>
      </c>
      <c r="AT27" s="8" t="s">
        <v>95</v>
      </c>
      <c r="AU27" s="8" t="s">
        <v>97</v>
      </c>
      <c r="AV27" s="8" t="s">
        <v>147</v>
      </c>
      <c r="AW27" s="8" t="s">
        <v>97</v>
      </c>
      <c r="AX27" s="8" t="s">
        <v>128</v>
      </c>
      <c r="AY27" s="8" t="s">
        <v>97</v>
      </c>
      <c r="AZ27" s="8" t="s">
        <v>253</v>
      </c>
      <c r="BA27" s="8" t="s">
        <v>97</v>
      </c>
      <c r="BB27" s="8" t="s">
        <v>97</v>
      </c>
      <c r="BC27" s="8" t="s">
        <v>97</v>
      </c>
      <c r="BD27" s="8" t="s">
        <v>412</v>
      </c>
      <c r="BE27" s="8" t="s">
        <v>91</v>
      </c>
      <c r="BF27" s="8" t="s">
        <v>559</v>
      </c>
      <c r="BG27" s="8" t="s">
        <v>144</v>
      </c>
      <c r="BH27" s="8" t="s">
        <v>280</v>
      </c>
      <c r="BI27" s="8" t="s">
        <v>412</v>
      </c>
      <c r="BJ27" s="8" t="s">
        <v>560</v>
      </c>
      <c r="BK27" s="8" t="s">
        <v>158</v>
      </c>
      <c r="BL27" s="8" t="s">
        <v>112</v>
      </c>
      <c r="BM27" s="8" t="s">
        <v>113</v>
      </c>
      <c r="BN27" s="8" t="s">
        <v>114</v>
      </c>
      <c r="BO27" s="8" t="s">
        <v>158</v>
      </c>
      <c r="BP27" s="8" t="s">
        <v>124</v>
      </c>
      <c r="BQ27" s="8" t="s">
        <v>97</v>
      </c>
      <c r="BR27" s="8" t="s">
        <v>128</v>
      </c>
      <c r="BS27" s="8" t="s">
        <v>97</v>
      </c>
      <c r="BT27" s="8" t="s">
        <v>412</v>
      </c>
      <c r="BU27" s="8" t="s">
        <v>97</v>
      </c>
      <c r="BV27" s="8" t="s">
        <v>135</v>
      </c>
      <c r="BW27" s="8" t="s">
        <v>97</v>
      </c>
      <c r="BX27" s="8" t="s">
        <v>97</v>
      </c>
      <c r="BY27" s="8" t="s">
        <v>97</v>
      </c>
      <c r="BZ27" s="8" t="s">
        <v>239</v>
      </c>
    </row>
    <row r="28" spans="1:78" x14ac:dyDescent="0.2">
      <c r="A28" s="11" t="s">
        <v>561</v>
      </c>
      <c r="B28" s="8" t="s">
        <v>97</v>
      </c>
      <c r="C28" s="8" t="s">
        <v>97</v>
      </c>
      <c r="D28" s="8" t="s">
        <v>97</v>
      </c>
      <c r="E28" s="8" t="s">
        <v>97</v>
      </c>
      <c r="F28" s="8" t="s">
        <v>97</v>
      </c>
      <c r="G28" s="8" t="s">
        <v>97</v>
      </c>
      <c r="H28" s="8" t="s">
        <v>97</v>
      </c>
      <c r="I28" s="8" t="s">
        <v>97</v>
      </c>
      <c r="J28" s="8" t="s">
        <v>113</v>
      </c>
      <c r="K28" s="8" t="s">
        <v>114</v>
      </c>
      <c r="L28" s="8" t="s">
        <v>97</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113</v>
      </c>
      <c r="AJ28" s="8" t="s">
        <v>114</v>
      </c>
      <c r="AK28" s="8" t="s">
        <v>113</v>
      </c>
      <c r="AL28" s="8" t="s">
        <v>114</v>
      </c>
      <c r="AM28" s="8" t="s">
        <v>113</v>
      </c>
      <c r="AN28" s="8" t="s">
        <v>114</v>
      </c>
      <c r="AO28" s="8" t="s">
        <v>97</v>
      </c>
      <c r="AP28" s="8" t="s">
        <v>97</v>
      </c>
      <c r="AQ28" s="8" t="s">
        <v>113</v>
      </c>
      <c r="AR28" s="8" t="s">
        <v>114</v>
      </c>
      <c r="AS28" s="8" t="s">
        <v>97</v>
      </c>
      <c r="AT28" s="8" t="s">
        <v>113</v>
      </c>
      <c r="AU28" s="8" t="s">
        <v>114</v>
      </c>
      <c r="AV28" s="8" t="s">
        <v>113</v>
      </c>
      <c r="AW28" s="8" t="s">
        <v>114</v>
      </c>
      <c r="AX28" s="8" t="s">
        <v>97</v>
      </c>
      <c r="AY28" s="8" t="s">
        <v>97</v>
      </c>
      <c r="AZ28" s="8" t="s">
        <v>97</v>
      </c>
      <c r="BA28" s="8" t="s">
        <v>97</v>
      </c>
      <c r="BB28" s="8" t="s">
        <v>113</v>
      </c>
      <c r="BC28" s="8" t="s">
        <v>114</v>
      </c>
      <c r="BD28" s="8" t="s">
        <v>97</v>
      </c>
      <c r="BE28" s="8" t="s">
        <v>113</v>
      </c>
      <c r="BF28" s="8" t="s">
        <v>114</v>
      </c>
      <c r="BG28" s="8" t="s">
        <v>97</v>
      </c>
      <c r="BH28" s="8" t="s">
        <v>97</v>
      </c>
      <c r="BI28" s="8" t="s">
        <v>97</v>
      </c>
      <c r="BJ28" s="8" t="s">
        <v>97</v>
      </c>
      <c r="BK28" s="8" t="s">
        <v>97</v>
      </c>
      <c r="BL28" s="8" t="s">
        <v>97</v>
      </c>
      <c r="BM28" s="8" t="s">
        <v>113</v>
      </c>
      <c r="BN28" s="8" t="s">
        <v>114</v>
      </c>
      <c r="BO28" s="8" t="s">
        <v>97</v>
      </c>
      <c r="BP28" s="8" t="s">
        <v>113</v>
      </c>
      <c r="BQ28" s="8" t="s">
        <v>114</v>
      </c>
      <c r="BR28" s="8" t="s">
        <v>113</v>
      </c>
      <c r="BS28" s="8" t="s">
        <v>114</v>
      </c>
      <c r="BT28" s="8" t="s">
        <v>97</v>
      </c>
      <c r="BU28" s="8" t="s">
        <v>97</v>
      </c>
      <c r="BV28" s="8" t="s">
        <v>97</v>
      </c>
      <c r="BW28" s="8" t="s">
        <v>97</v>
      </c>
      <c r="BX28" s="8" t="s">
        <v>97</v>
      </c>
      <c r="BY28" s="8" t="s">
        <v>97</v>
      </c>
      <c r="BZ28" s="8" t="s">
        <v>97</v>
      </c>
    </row>
    <row r="29" spans="1:78" x14ac:dyDescent="0.2">
      <c r="A29" s="11" t="s">
        <v>562</v>
      </c>
      <c r="B29" s="8" t="s">
        <v>97</v>
      </c>
      <c r="C29" s="8" t="s">
        <v>97</v>
      </c>
      <c r="D29" s="8" t="s">
        <v>97</v>
      </c>
      <c r="E29" s="8" t="s">
        <v>97</v>
      </c>
      <c r="F29" s="8" t="s">
        <v>97</v>
      </c>
      <c r="G29" s="8" t="s">
        <v>97</v>
      </c>
      <c r="H29" s="8" t="s">
        <v>97</v>
      </c>
      <c r="I29" s="8" t="s">
        <v>97</v>
      </c>
      <c r="J29" s="8" t="s">
        <v>113</v>
      </c>
      <c r="K29" s="8" t="s">
        <v>114</v>
      </c>
      <c r="L29" s="8" t="s">
        <v>97</v>
      </c>
      <c r="M29" s="8" t="s">
        <v>363</v>
      </c>
      <c r="N29" s="8" t="s">
        <v>363</v>
      </c>
      <c r="O29" s="8" t="s">
        <v>363</v>
      </c>
      <c r="P29" s="8" t="s">
        <v>363</v>
      </c>
      <c r="Q29" s="8" t="s">
        <v>363</v>
      </c>
      <c r="R29" s="8" t="s">
        <v>363</v>
      </c>
      <c r="S29" s="8" t="s">
        <v>363</v>
      </c>
      <c r="T29" s="8" t="s">
        <v>363</v>
      </c>
      <c r="U29" s="8" t="s">
        <v>363</v>
      </c>
      <c r="V29" s="8" t="s">
        <v>363</v>
      </c>
      <c r="W29" s="8" t="s">
        <v>113</v>
      </c>
      <c r="X29" s="8" t="s">
        <v>97</v>
      </c>
      <c r="Y29" s="8" t="s">
        <v>97</v>
      </c>
      <c r="Z29" s="8" t="s">
        <v>97</v>
      </c>
      <c r="AA29" s="8" t="s">
        <v>97</v>
      </c>
      <c r="AB29" s="8" t="s">
        <v>97</v>
      </c>
      <c r="AC29" s="8" t="s">
        <v>97</v>
      </c>
      <c r="AD29" s="8" t="s">
        <v>97</v>
      </c>
      <c r="AE29" s="8" t="s">
        <v>97</v>
      </c>
      <c r="AF29" s="8" t="s">
        <v>113</v>
      </c>
      <c r="AG29" s="8" t="s">
        <v>114</v>
      </c>
      <c r="AH29" s="8" t="s">
        <v>97</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97</v>
      </c>
      <c r="BQ29" s="8" t="s">
        <v>97</v>
      </c>
      <c r="BR29" s="8" t="s">
        <v>97</v>
      </c>
      <c r="BS29" s="8" t="s">
        <v>97</v>
      </c>
      <c r="BT29" s="8" t="s">
        <v>97</v>
      </c>
      <c r="BU29" s="8" t="s">
        <v>97</v>
      </c>
      <c r="BV29" s="8" t="s">
        <v>97</v>
      </c>
      <c r="BW29" s="8" t="s">
        <v>97</v>
      </c>
      <c r="BX29" s="8" t="s">
        <v>113</v>
      </c>
      <c r="BY29" s="8" t="s">
        <v>114</v>
      </c>
      <c r="BZ29" s="8" t="s">
        <v>97</v>
      </c>
    </row>
    <row r="30" spans="1:78" x14ac:dyDescent="0.2">
      <c r="A30" s="11" t="s">
        <v>563</v>
      </c>
      <c r="B30" s="8" t="s">
        <v>158</v>
      </c>
      <c r="C30" s="8" t="s">
        <v>247</v>
      </c>
      <c r="D30" s="8" t="s">
        <v>195</v>
      </c>
      <c r="E30" s="8" t="s">
        <v>459</v>
      </c>
      <c r="F30" s="8" t="s">
        <v>308</v>
      </c>
      <c r="G30" s="8" t="s">
        <v>564</v>
      </c>
      <c r="H30" s="8" t="s">
        <v>196</v>
      </c>
      <c r="I30" s="8" t="s">
        <v>118</v>
      </c>
      <c r="J30" s="8" t="s">
        <v>98</v>
      </c>
      <c r="K30" s="8" t="s">
        <v>119</v>
      </c>
      <c r="L30" s="8" t="s">
        <v>242</v>
      </c>
      <c r="M30" s="8" t="s">
        <v>253</v>
      </c>
      <c r="N30" s="8" t="s">
        <v>565</v>
      </c>
      <c r="O30" s="8" t="s">
        <v>433</v>
      </c>
      <c r="P30" s="8" t="s">
        <v>142</v>
      </c>
      <c r="Q30" s="8" t="s">
        <v>185</v>
      </c>
      <c r="R30" s="8" t="s">
        <v>566</v>
      </c>
      <c r="S30" s="8" t="s">
        <v>567</v>
      </c>
      <c r="T30" s="8" t="s">
        <v>568</v>
      </c>
      <c r="U30" s="8" t="s">
        <v>85</v>
      </c>
      <c r="V30" s="8" t="s">
        <v>569</v>
      </c>
      <c r="W30" s="8" t="s">
        <v>344</v>
      </c>
      <c r="X30" s="8" t="s">
        <v>239</v>
      </c>
      <c r="Y30" s="8" t="s">
        <v>570</v>
      </c>
      <c r="Z30" s="8" t="s">
        <v>571</v>
      </c>
      <c r="AA30" s="8" t="s">
        <v>572</v>
      </c>
      <c r="AB30" s="8" t="s">
        <v>361</v>
      </c>
      <c r="AC30" s="8" t="s">
        <v>88</v>
      </c>
      <c r="AD30" s="8" t="s">
        <v>573</v>
      </c>
      <c r="AE30" s="8" t="s">
        <v>574</v>
      </c>
      <c r="AF30" s="8" t="s">
        <v>103</v>
      </c>
      <c r="AG30" s="8" t="s">
        <v>575</v>
      </c>
      <c r="AH30" s="8" t="s">
        <v>327</v>
      </c>
      <c r="AI30" s="8" t="s">
        <v>147</v>
      </c>
      <c r="AJ30" s="8" t="s">
        <v>576</v>
      </c>
      <c r="AK30" s="8" t="s">
        <v>155</v>
      </c>
      <c r="AL30" s="8" t="s">
        <v>577</v>
      </c>
      <c r="AM30" s="8" t="s">
        <v>319</v>
      </c>
      <c r="AN30" s="8" t="s">
        <v>578</v>
      </c>
      <c r="AO30" s="8" t="s">
        <v>269</v>
      </c>
      <c r="AP30" s="8" t="s">
        <v>369</v>
      </c>
      <c r="AQ30" s="8" t="s">
        <v>100</v>
      </c>
      <c r="AR30" s="8" t="s">
        <v>370</v>
      </c>
      <c r="AS30" s="8" t="s">
        <v>395</v>
      </c>
      <c r="AT30" s="8" t="s">
        <v>144</v>
      </c>
      <c r="AU30" s="8" t="s">
        <v>130</v>
      </c>
      <c r="AV30" s="8" t="s">
        <v>152</v>
      </c>
      <c r="AW30" s="8" t="s">
        <v>448</v>
      </c>
      <c r="AX30" s="8" t="s">
        <v>402</v>
      </c>
      <c r="AY30" s="8" t="s">
        <v>579</v>
      </c>
      <c r="AZ30" s="8" t="s">
        <v>269</v>
      </c>
      <c r="BA30" s="8" t="s">
        <v>434</v>
      </c>
      <c r="BB30" s="8" t="s">
        <v>93</v>
      </c>
      <c r="BC30" s="8" t="s">
        <v>435</v>
      </c>
      <c r="BD30" s="8" t="s">
        <v>248</v>
      </c>
      <c r="BE30" s="8" t="s">
        <v>89</v>
      </c>
      <c r="BF30" s="8" t="s">
        <v>97</v>
      </c>
      <c r="BG30" s="8" t="s">
        <v>202</v>
      </c>
      <c r="BH30" s="8" t="s">
        <v>97</v>
      </c>
      <c r="BI30" s="8" t="s">
        <v>402</v>
      </c>
      <c r="BJ30" s="8" t="s">
        <v>97</v>
      </c>
      <c r="BK30" s="8" t="s">
        <v>269</v>
      </c>
      <c r="BL30" s="8" t="s">
        <v>97</v>
      </c>
      <c r="BM30" s="8" t="s">
        <v>97</v>
      </c>
      <c r="BN30" s="8" t="s">
        <v>97</v>
      </c>
      <c r="BO30" s="8" t="s">
        <v>269</v>
      </c>
      <c r="BP30" s="8" t="s">
        <v>89</v>
      </c>
      <c r="BQ30" s="8" t="s">
        <v>580</v>
      </c>
      <c r="BR30" s="8" t="s">
        <v>150</v>
      </c>
      <c r="BS30" s="8" t="s">
        <v>581</v>
      </c>
      <c r="BT30" s="8" t="s">
        <v>319</v>
      </c>
      <c r="BU30" s="8" t="s">
        <v>582</v>
      </c>
      <c r="BV30" s="8" t="s">
        <v>185</v>
      </c>
      <c r="BW30" s="8" t="s">
        <v>583</v>
      </c>
      <c r="BX30" s="8" t="s">
        <v>103</v>
      </c>
      <c r="BY30" s="8" t="s">
        <v>584</v>
      </c>
      <c r="BZ30" s="8" t="s">
        <v>274</v>
      </c>
    </row>
    <row r="31" spans="1:78" x14ac:dyDescent="0.2">
      <c r="A31" s="11" t="s">
        <v>585</v>
      </c>
      <c r="B31" s="8" t="s">
        <v>106</v>
      </c>
      <c r="C31" s="8" t="s">
        <v>117</v>
      </c>
      <c r="D31" s="8" t="s">
        <v>106</v>
      </c>
      <c r="E31" s="8" t="s">
        <v>329</v>
      </c>
      <c r="F31" s="8" t="s">
        <v>106</v>
      </c>
      <c r="G31" s="8" t="s">
        <v>329</v>
      </c>
      <c r="H31" s="8" t="s">
        <v>126</v>
      </c>
      <c r="I31" s="8" t="s">
        <v>112</v>
      </c>
      <c r="J31" s="8" t="s">
        <v>113</v>
      </c>
      <c r="K31" s="8" t="s">
        <v>114</v>
      </c>
      <c r="L31" s="8" t="s">
        <v>126</v>
      </c>
      <c r="M31" s="8" t="s">
        <v>97</v>
      </c>
      <c r="N31" s="8" t="s">
        <v>97</v>
      </c>
      <c r="O31" s="8" t="s">
        <v>93</v>
      </c>
      <c r="P31" s="8" t="s">
        <v>97</v>
      </c>
      <c r="Q31" s="8" t="s">
        <v>106</v>
      </c>
      <c r="R31" s="8" t="s">
        <v>97</v>
      </c>
      <c r="S31" s="8" t="s">
        <v>106</v>
      </c>
      <c r="T31" s="8" t="s">
        <v>97</v>
      </c>
      <c r="U31" s="8" t="s">
        <v>97</v>
      </c>
      <c r="V31" s="8" t="s">
        <v>97</v>
      </c>
      <c r="W31" s="8" t="s">
        <v>106</v>
      </c>
      <c r="X31" s="8" t="s">
        <v>93</v>
      </c>
      <c r="Y31" s="8" t="s">
        <v>586</v>
      </c>
      <c r="Z31" s="8" t="s">
        <v>93</v>
      </c>
      <c r="AA31" s="8" t="s">
        <v>112</v>
      </c>
      <c r="AB31" s="8" t="s">
        <v>93</v>
      </c>
      <c r="AC31" s="8" t="s">
        <v>112</v>
      </c>
      <c r="AD31" s="8" t="s">
        <v>93</v>
      </c>
      <c r="AE31" s="8" t="s">
        <v>112</v>
      </c>
      <c r="AF31" s="8" t="s">
        <v>113</v>
      </c>
      <c r="AG31" s="8" t="s">
        <v>114</v>
      </c>
      <c r="AH31" s="8" t="s">
        <v>93</v>
      </c>
      <c r="AI31" s="8" t="s">
        <v>106</v>
      </c>
      <c r="AJ31" s="8" t="s">
        <v>97</v>
      </c>
      <c r="AK31" s="8" t="s">
        <v>106</v>
      </c>
      <c r="AL31" s="8" t="s">
        <v>97</v>
      </c>
      <c r="AM31" s="8" t="s">
        <v>106</v>
      </c>
      <c r="AN31" s="8" t="s">
        <v>97</v>
      </c>
      <c r="AO31" s="8" t="s">
        <v>126</v>
      </c>
      <c r="AP31" s="8" t="s">
        <v>97</v>
      </c>
      <c r="AQ31" s="8" t="s">
        <v>97</v>
      </c>
      <c r="AR31" s="8" t="s">
        <v>97</v>
      </c>
      <c r="AS31" s="8" t="s">
        <v>126</v>
      </c>
      <c r="AT31" s="8" t="s">
        <v>97</v>
      </c>
      <c r="AU31" s="8" t="s">
        <v>97</v>
      </c>
      <c r="AV31" s="8" t="s">
        <v>97</v>
      </c>
      <c r="AW31" s="8" t="s">
        <v>97</v>
      </c>
      <c r="AX31" s="8" t="s">
        <v>97</v>
      </c>
      <c r="AY31" s="8" t="s">
        <v>97</v>
      </c>
      <c r="AZ31" s="8" t="s">
        <v>97</v>
      </c>
      <c r="BA31" s="8" t="s">
        <v>97</v>
      </c>
      <c r="BB31" s="8" t="s">
        <v>113</v>
      </c>
      <c r="BC31" s="8" t="s">
        <v>114</v>
      </c>
      <c r="BD31" s="8" t="s">
        <v>97</v>
      </c>
      <c r="BE31" s="8" t="s">
        <v>106</v>
      </c>
      <c r="BF31" s="8" t="s">
        <v>587</v>
      </c>
      <c r="BG31" s="8" t="s">
        <v>106</v>
      </c>
      <c r="BH31" s="8" t="s">
        <v>587</v>
      </c>
      <c r="BI31" s="8" t="s">
        <v>106</v>
      </c>
      <c r="BJ31" s="8" t="s">
        <v>587</v>
      </c>
      <c r="BK31" s="8" t="s">
        <v>106</v>
      </c>
      <c r="BL31" s="8" t="s">
        <v>112</v>
      </c>
      <c r="BM31" s="8" t="s">
        <v>113</v>
      </c>
      <c r="BN31" s="8" t="s">
        <v>114</v>
      </c>
      <c r="BO31" s="8" t="s">
        <v>106</v>
      </c>
      <c r="BP31" s="8" t="s">
        <v>97</v>
      </c>
      <c r="BQ31" s="8" t="s">
        <v>97</v>
      </c>
      <c r="BR31" s="8" t="s">
        <v>93</v>
      </c>
      <c r="BS31" s="8" t="s">
        <v>97</v>
      </c>
      <c r="BT31" s="8" t="s">
        <v>106</v>
      </c>
      <c r="BU31" s="8" t="s">
        <v>97</v>
      </c>
      <c r="BV31" s="8" t="s">
        <v>106</v>
      </c>
      <c r="BW31" s="8" t="s">
        <v>97</v>
      </c>
      <c r="BX31" s="8" t="s">
        <v>113</v>
      </c>
      <c r="BY31" s="8" t="s">
        <v>114</v>
      </c>
      <c r="BZ31" s="8" t="s">
        <v>106</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96</v>
      </c>
      <c r="C33" s="8" t="s">
        <v>590</v>
      </c>
      <c r="D33" s="8" t="s">
        <v>124</v>
      </c>
      <c r="E33" s="8" t="s">
        <v>591</v>
      </c>
      <c r="F33" s="8" t="s">
        <v>128</v>
      </c>
      <c r="G33" s="8" t="s">
        <v>388</v>
      </c>
      <c r="H33" s="8" t="s">
        <v>135</v>
      </c>
      <c r="I33" s="8" t="s">
        <v>542</v>
      </c>
      <c r="J33" s="8" t="s">
        <v>133</v>
      </c>
      <c r="K33" s="8" t="s">
        <v>592</v>
      </c>
      <c r="L33" s="8" t="s">
        <v>155</v>
      </c>
      <c r="M33" s="8" t="s">
        <v>133</v>
      </c>
      <c r="N33" s="8" t="s">
        <v>593</v>
      </c>
      <c r="O33" s="8" t="s">
        <v>99</v>
      </c>
      <c r="P33" s="8" t="s">
        <v>165</v>
      </c>
      <c r="Q33" s="8" t="s">
        <v>124</v>
      </c>
      <c r="R33" s="8" t="s">
        <v>419</v>
      </c>
      <c r="S33" s="8" t="s">
        <v>158</v>
      </c>
      <c r="T33" s="8" t="s">
        <v>594</v>
      </c>
      <c r="U33" s="8" t="s">
        <v>96</v>
      </c>
      <c r="V33" s="8" t="s">
        <v>595</v>
      </c>
      <c r="W33" s="8" t="s">
        <v>155</v>
      </c>
      <c r="X33" s="8" t="s">
        <v>98</v>
      </c>
      <c r="Y33" s="8" t="s">
        <v>596</v>
      </c>
      <c r="Z33" s="8" t="s">
        <v>91</v>
      </c>
      <c r="AA33" s="8" t="s">
        <v>413</v>
      </c>
      <c r="AB33" s="8" t="s">
        <v>412</v>
      </c>
      <c r="AC33" s="8" t="s">
        <v>597</v>
      </c>
      <c r="AD33" s="8" t="s">
        <v>150</v>
      </c>
      <c r="AE33" s="8" t="s">
        <v>415</v>
      </c>
      <c r="AF33" s="8" t="s">
        <v>133</v>
      </c>
      <c r="AG33" s="8" t="s">
        <v>416</v>
      </c>
      <c r="AH33" s="8" t="s">
        <v>162</v>
      </c>
      <c r="AI33" s="8" t="s">
        <v>100</v>
      </c>
      <c r="AJ33" s="8" t="s">
        <v>598</v>
      </c>
      <c r="AK33" s="8" t="s">
        <v>85</v>
      </c>
      <c r="AL33" s="8" t="s">
        <v>599</v>
      </c>
      <c r="AM33" s="8" t="s">
        <v>124</v>
      </c>
      <c r="AN33" s="8" t="s">
        <v>326</v>
      </c>
      <c r="AO33" s="8" t="s">
        <v>253</v>
      </c>
      <c r="AP33" s="8" t="s">
        <v>556</v>
      </c>
      <c r="AQ33" s="8" t="s">
        <v>133</v>
      </c>
      <c r="AR33" s="8" t="s">
        <v>600</v>
      </c>
      <c r="AS33" s="8" t="s">
        <v>239</v>
      </c>
      <c r="AT33" s="8" t="s">
        <v>98</v>
      </c>
      <c r="AU33" s="8" t="s">
        <v>97</v>
      </c>
      <c r="AV33" s="8" t="s">
        <v>91</v>
      </c>
      <c r="AW33" s="8" t="s">
        <v>97</v>
      </c>
      <c r="AX33" s="8" t="s">
        <v>412</v>
      </c>
      <c r="AY33" s="8" t="s">
        <v>97</v>
      </c>
      <c r="AZ33" s="8" t="s">
        <v>135</v>
      </c>
      <c r="BA33" s="8" t="s">
        <v>97</v>
      </c>
      <c r="BB33" s="8" t="s">
        <v>97</v>
      </c>
      <c r="BC33" s="8" t="s">
        <v>97</v>
      </c>
      <c r="BD33" s="8" t="s">
        <v>239</v>
      </c>
      <c r="BE33" s="8" t="s">
        <v>96</v>
      </c>
      <c r="BF33" s="8" t="s">
        <v>97</v>
      </c>
      <c r="BG33" s="8" t="s">
        <v>89</v>
      </c>
      <c r="BH33" s="8" t="s">
        <v>97</v>
      </c>
      <c r="BI33" s="8" t="s">
        <v>253</v>
      </c>
      <c r="BJ33" s="8" t="s">
        <v>97</v>
      </c>
      <c r="BK33" s="8" t="s">
        <v>412</v>
      </c>
      <c r="BL33" s="8" t="s">
        <v>97</v>
      </c>
      <c r="BM33" s="8" t="s">
        <v>97</v>
      </c>
      <c r="BN33" s="8" t="s">
        <v>97</v>
      </c>
      <c r="BO33" s="8" t="s">
        <v>412</v>
      </c>
      <c r="BP33" s="8" t="s">
        <v>133</v>
      </c>
      <c r="BQ33" s="8" t="s">
        <v>601</v>
      </c>
      <c r="BR33" s="8" t="s">
        <v>85</v>
      </c>
      <c r="BS33" s="8" t="s">
        <v>602</v>
      </c>
      <c r="BT33" s="8" t="s">
        <v>253</v>
      </c>
      <c r="BU33" s="8" t="s">
        <v>322</v>
      </c>
      <c r="BV33" s="8" t="s">
        <v>239</v>
      </c>
      <c r="BW33" s="8" t="s">
        <v>603</v>
      </c>
      <c r="BX33" s="8" t="s">
        <v>106</v>
      </c>
      <c r="BY33" s="8" t="s">
        <v>604</v>
      </c>
      <c r="BZ33" s="8" t="s">
        <v>152</v>
      </c>
    </row>
    <row r="34" spans="1:78" x14ac:dyDescent="0.2">
      <c r="A34" s="11" t="s">
        <v>605</v>
      </c>
      <c r="B34" s="8" t="s">
        <v>106</v>
      </c>
      <c r="C34" s="8" t="s">
        <v>606</v>
      </c>
      <c r="D34" s="8" t="s">
        <v>133</v>
      </c>
      <c r="E34" s="8" t="s">
        <v>309</v>
      </c>
      <c r="F34" s="8" t="s">
        <v>98</v>
      </c>
      <c r="G34" s="8" t="s">
        <v>607</v>
      </c>
      <c r="H34" s="8" t="s">
        <v>85</v>
      </c>
      <c r="I34" s="8" t="s">
        <v>608</v>
      </c>
      <c r="J34" s="8" t="s">
        <v>106</v>
      </c>
      <c r="K34" s="8" t="s">
        <v>609</v>
      </c>
      <c r="L34" s="8" t="s">
        <v>87</v>
      </c>
      <c r="M34" s="8" t="s">
        <v>97</v>
      </c>
      <c r="N34" s="8" t="s">
        <v>97</v>
      </c>
      <c r="O34" s="8" t="s">
        <v>106</v>
      </c>
      <c r="P34" s="8" t="s">
        <v>97</v>
      </c>
      <c r="Q34" s="8" t="s">
        <v>133</v>
      </c>
      <c r="R34" s="8" t="s">
        <v>97</v>
      </c>
      <c r="S34" s="8" t="s">
        <v>100</v>
      </c>
      <c r="T34" s="8" t="s">
        <v>97</v>
      </c>
      <c r="U34" s="8" t="s">
        <v>93</v>
      </c>
      <c r="V34" s="8" t="s">
        <v>97</v>
      </c>
      <c r="W34" s="8" t="s">
        <v>96</v>
      </c>
      <c r="X34" s="8" t="s">
        <v>106</v>
      </c>
      <c r="Y34" s="8" t="s">
        <v>97</v>
      </c>
      <c r="Z34" s="8" t="s">
        <v>126</v>
      </c>
      <c r="AA34" s="8" t="s">
        <v>97</v>
      </c>
      <c r="AB34" s="8" t="s">
        <v>100</v>
      </c>
      <c r="AC34" s="8" t="s">
        <v>97</v>
      </c>
      <c r="AD34" s="8" t="s">
        <v>96</v>
      </c>
      <c r="AE34" s="8" t="s">
        <v>97</v>
      </c>
      <c r="AF34" s="8" t="s">
        <v>97</v>
      </c>
      <c r="AG34" s="8" t="s">
        <v>97</v>
      </c>
      <c r="AH34" s="8" t="s">
        <v>96</v>
      </c>
      <c r="AI34" s="8" t="s">
        <v>93</v>
      </c>
      <c r="AJ34" s="8" t="s">
        <v>97</v>
      </c>
      <c r="AK34" s="8" t="s">
        <v>126</v>
      </c>
      <c r="AL34" s="8" t="s">
        <v>97</v>
      </c>
      <c r="AM34" s="8" t="s">
        <v>100</v>
      </c>
      <c r="AN34" s="8" t="s">
        <v>97</v>
      </c>
      <c r="AO34" s="8" t="s">
        <v>98</v>
      </c>
      <c r="AP34" s="8" t="s">
        <v>97</v>
      </c>
      <c r="AQ34" s="8" t="s">
        <v>97</v>
      </c>
      <c r="AR34" s="8" t="s">
        <v>97</v>
      </c>
      <c r="AS34" s="8" t="s">
        <v>98</v>
      </c>
      <c r="AT34" s="8" t="s">
        <v>97</v>
      </c>
      <c r="AU34" s="8" t="s">
        <v>97</v>
      </c>
      <c r="AV34" s="8" t="s">
        <v>93</v>
      </c>
      <c r="AW34" s="8" t="s">
        <v>97</v>
      </c>
      <c r="AX34" s="8" t="s">
        <v>106</v>
      </c>
      <c r="AY34" s="8" t="s">
        <v>97</v>
      </c>
      <c r="AZ34" s="8" t="s">
        <v>126</v>
      </c>
      <c r="BA34" s="8" t="s">
        <v>97</v>
      </c>
      <c r="BB34" s="8" t="s">
        <v>97</v>
      </c>
      <c r="BC34" s="8" t="s">
        <v>97</v>
      </c>
      <c r="BD34" s="8" t="s">
        <v>126</v>
      </c>
      <c r="BE34" s="8" t="s">
        <v>97</v>
      </c>
      <c r="BF34" s="8" t="s">
        <v>97</v>
      </c>
      <c r="BG34" s="8" t="s">
        <v>106</v>
      </c>
      <c r="BH34" s="8" t="s">
        <v>97</v>
      </c>
      <c r="BI34" s="8" t="s">
        <v>126</v>
      </c>
      <c r="BJ34" s="8" t="s">
        <v>97</v>
      </c>
      <c r="BK34" s="8" t="s">
        <v>133</v>
      </c>
      <c r="BL34" s="8" t="s">
        <v>97</v>
      </c>
      <c r="BM34" s="8" t="s">
        <v>113</v>
      </c>
      <c r="BN34" s="8" t="s">
        <v>114</v>
      </c>
      <c r="BO34" s="8" t="s">
        <v>133</v>
      </c>
      <c r="BP34" s="8" t="s">
        <v>97</v>
      </c>
      <c r="BQ34" s="8" t="s">
        <v>97</v>
      </c>
      <c r="BR34" s="8" t="s">
        <v>93</v>
      </c>
      <c r="BS34" s="8" t="s">
        <v>97</v>
      </c>
      <c r="BT34" s="8" t="s">
        <v>106</v>
      </c>
      <c r="BU34" s="8" t="s">
        <v>97</v>
      </c>
      <c r="BV34" s="8" t="s">
        <v>133</v>
      </c>
      <c r="BW34" s="8" t="s">
        <v>97</v>
      </c>
      <c r="BX34" s="8" t="s">
        <v>97</v>
      </c>
      <c r="BY34" s="8" t="s">
        <v>97</v>
      </c>
      <c r="BZ34" s="8" t="s">
        <v>133</v>
      </c>
    </row>
    <row r="35" spans="1:78" x14ac:dyDescent="0.2">
      <c r="A35" s="11" t="s">
        <v>610</v>
      </c>
      <c r="B35" s="8" t="s">
        <v>185</v>
      </c>
      <c r="C35" s="8" t="s">
        <v>611</v>
      </c>
      <c r="D35" s="8" t="s">
        <v>612</v>
      </c>
      <c r="E35" s="8" t="s">
        <v>179</v>
      </c>
      <c r="F35" s="8" t="s">
        <v>613</v>
      </c>
      <c r="G35" s="8" t="s">
        <v>388</v>
      </c>
      <c r="H35" s="8" t="s">
        <v>614</v>
      </c>
      <c r="I35" s="8" t="s">
        <v>250</v>
      </c>
      <c r="J35" s="8" t="s">
        <v>150</v>
      </c>
      <c r="K35" s="8" t="s">
        <v>615</v>
      </c>
      <c r="L35" s="8" t="s">
        <v>371</v>
      </c>
      <c r="M35" s="8" t="s">
        <v>395</v>
      </c>
      <c r="N35" s="8" t="s">
        <v>616</v>
      </c>
      <c r="O35" s="8" t="s">
        <v>234</v>
      </c>
      <c r="P35" s="8" t="s">
        <v>617</v>
      </c>
      <c r="Q35" s="8" t="s">
        <v>230</v>
      </c>
      <c r="R35" s="8" t="s">
        <v>618</v>
      </c>
      <c r="S35" s="8" t="s">
        <v>200</v>
      </c>
      <c r="T35" s="8" t="s">
        <v>578</v>
      </c>
      <c r="U35" s="8" t="s">
        <v>331</v>
      </c>
      <c r="V35" s="8" t="s">
        <v>129</v>
      </c>
      <c r="W35" s="8" t="s">
        <v>371</v>
      </c>
      <c r="X35" s="8" t="s">
        <v>185</v>
      </c>
      <c r="Y35" s="8" t="s">
        <v>619</v>
      </c>
      <c r="Z35" s="8" t="s">
        <v>620</v>
      </c>
      <c r="AA35" s="8" t="s">
        <v>621</v>
      </c>
      <c r="AB35" s="8" t="s">
        <v>166</v>
      </c>
      <c r="AC35" s="8" t="s">
        <v>622</v>
      </c>
      <c r="AD35" s="8" t="s">
        <v>200</v>
      </c>
      <c r="AE35" s="8" t="s">
        <v>623</v>
      </c>
      <c r="AF35" s="8" t="s">
        <v>95</v>
      </c>
      <c r="AG35" s="8" t="s">
        <v>624</v>
      </c>
      <c r="AH35" s="8" t="s">
        <v>625</v>
      </c>
      <c r="AI35" s="8" t="s">
        <v>361</v>
      </c>
      <c r="AJ35" s="8" t="s">
        <v>626</v>
      </c>
      <c r="AK35" s="8" t="s">
        <v>246</v>
      </c>
      <c r="AL35" s="8" t="s">
        <v>501</v>
      </c>
      <c r="AM35" s="8" t="s">
        <v>627</v>
      </c>
      <c r="AN35" s="8" t="s">
        <v>628</v>
      </c>
      <c r="AO35" s="8" t="s">
        <v>629</v>
      </c>
      <c r="AP35" s="8" t="s">
        <v>92</v>
      </c>
      <c r="AQ35" s="8" t="s">
        <v>99</v>
      </c>
      <c r="AR35" s="8" t="s">
        <v>94</v>
      </c>
      <c r="AS35" s="8" t="s">
        <v>189</v>
      </c>
      <c r="AT35" s="8" t="s">
        <v>355</v>
      </c>
      <c r="AU35" s="8" t="s">
        <v>630</v>
      </c>
      <c r="AV35" s="8" t="s">
        <v>187</v>
      </c>
      <c r="AW35" s="8" t="s">
        <v>631</v>
      </c>
      <c r="AX35" s="8" t="s">
        <v>286</v>
      </c>
      <c r="AY35" s="8" t="s">
        <v>470</v>
      </c>
      <c r="AZ35" s="8" t="s">
        <v>391</v>
      </c>
      <c r="BA35" s="8" t="s">
        <v>265</v>
      </c>
      <c r="BB35" s="8" t="s">
        <v>106</v>
      </c>
      <c r="BC35" s="8" t="s">
        <v>266</v>
      </c>
      <c r="BD35" s="8" t="s">
        <v>614</v>
      </c>
      <c r="BE35" s="8" t="s">
        <v>308</v>
      </c>
      <c r="BF35" s="8" t="s">
        <v>632</v>
      </c>
      <c r="BG35" s="8" t="s">
        <v>236</v>
      </c>
      <c r="BH35" s="8" t="s">
        <v>143</v>
      </c>
      <c r="BI35" s="8" t="s">
        <v>384</v>
      </c>
      <c r="BJ35" s="8" t="s">
        <v>633</v>
      </c>
      <c r="BK35" s="8" t="s">
        <v>323</v>
      </c>
      <c r="BL35" s="8" t="s">
        <v>634</v>
      </c>
      <c r="BM35" s="8" t="s">
        <v>106</v>
      </c>
      <c r="BN35" s="8" t="s">
        <v>635</v>
      </c>
      <c r="BO35" s="8" t="s">
        <v>391</v>
      </c>
      <c r="BP35" s="8" t="s">
        <v>331</v>
      </c>
      <c r="BQ35" s="8" t="s">
        <v>636</v>
      </c>
      <c r="BR35" s="8" t="s">
        <v>232</v>
      </c>
      <c r="BS35" s="8" t="s">
        <v>115</v>
      </c>
      <c r="BT35" s="8" t="s">
        <v>196</v>
      </c>
      <c r="BU35" s="8" t="s">
        <v>637</v>
      </c>
      <c r="BV35" s="8" t="s">
        <v>217</v>
      </c>
      <c r="BW35" s="8" t="s">
        <v>110</v>
      </c>
      <c r="BX35" s="8" t="s">
        <v>99</v>
      </c>
      <c r="BY35" s="8" t="s">
        <v>638</v>
      </c>
      <c r="BZ35" s="8" t="s">
        <v>639</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97</v>
      </c>
      <c r="C38" s="8" t="s">
        <v>97</v>
      </c>
      <c r="D38" s="8" t="s">
        <v>97</v>
      </c>
      <c r="E38" s="8" t="s">
        <v>97</v>
      </c>
      <c r="F38" s="8" t="s">
        <v>97</v>
      </c>
      <c r="G38" s="8" t="s">
        <v>97</v>
      </c>
      <c r="H38" s="8" t="s">
        <v>93</v>
      </c>
      <c r="I38" s="8" t="s">
        <v>97</v>
      </c>
      <c r="J38" s="8" t="s">
        <v>113</v>
      </c>
      <c r="K38" s="8" t="s">
        <v>114</v>
      </c>
      <c r="L38" s="8" t="s">
        <v>93</v>
      </c>
      <c r="M38" s="8" t="s">
        <v>97</v>
      </c>
      <c r="N38" s="8" t="s">
        <v>97</v>
      </c>
      <c r="O38" s="8" t="s">
        <v>97</v>
      </c>
      <c r="P38" s="8" t="s">
        <v>97</v>
      </c>
      <c r="Q38" s="8" t="s">
        <v>97</v>
      </c>
      <c r="R38" s="8" t="s">
        <v>97</v>
      </c>
      <c r="S38" s="8" t="s">
        <v>97</v>
      </c>
      <c r="T38" s="8" t="s">
        <v>97</v>
      </c>
      <c r="U38" s="8" t="s">
        <v>113</v>
      </c>
      <c r="V38" s="8" t="s">
        <v>114</v>
      </c>
      <c r="W38" s="8" t="s">
        <v>97</v>
      </c>
      <c r="X38" s="8" t="s">
        <v>97</v>
      </c>
      <c r="Y38" s="8" t="s">
        <v>97</v>
      </c>
      <c r="Z38" s="8" t="s">
        <v>97</v>
      </c>
      <c r="AA38" s="8" t="s">
        <v>97</v>
      </c>
      <c r="AB38" s="8" t="s">
        <v>97</v>
      </c>
      <c r="AC38" s="8" t="s">
        <v>97</v>
      </c>
      <c r="AD38" s="8" t="s">
        <v>97</v>
      </c>
      <c r="AE38" s="8" t="s">
        <v>97</v>
      </c>
      <c r="AF38" s="8" t="s">
        <v>113</v>
      </c>
      <c r="AG38" s="8" t="s">
        <v>114</v>
      </c>
      <c r="AH38" s="8" t="s">
        <v>97</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97</v>
      </c>
      <c r="BF38" s="8" t="s">
        <v>97</v>
      </c>
      <c r="BG38" s="8" t="s">
        <v>97</v>
      </c>
      <c r="BH38" s="8" t="s">
        <v>97</v>
      </c>
      <c r="BI38" s="8" t="s">
        <v>93</v>
      </c>
      <c r="BJ38" s="8" t="s">
        <v>97</v>
      </c>
      <c r="BK38" s="8" t="s">
        <v>93</v>
      </c>
      <c r="BL38" s="8" t="s">
        <v>97</v>
      </c>
      <c r="BM38" s="8" t="s">
        <v>113</v>
      </c>
      <c r="BN38" s="8" t="s">
        <v>114</v>
      </c>
      <c r="BO38" s="8" t="s">
        <v>93</v>
      </c>
      <c r="BP38" s="8" t="s">
        <v>97</v>
      </c>
      <c r="BQ38" s="8" t="s">
        <v>97</v>
      </c>
      <c r="BR38" s="8" t="s">
        <v>97</v>
      </c>
      <c r="BS38" s="8" t="s">
        <v>97</v>
      </c>
      <c r="BT38" s="8" t="s">
        <v>97</v>
      </c>
      <c r="BU38" s="8" t="s">
        <v>97</v>
      </c>
      <c r="BV38" s="8" t="s">
        <v>97</v>
      </c>
      <c r="BW38" s="8" t="s">
        <v>97</v>
      </c>
      <c r="BX38" s="8" t="s">
        <v>113</v>
      </c>
      <c r="BY38" s="8" t="s">
        <v>114</v>
      </c>
      <c r="BZ38" s="8" t="s">
        <v>97</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627</v>
      </c>
      <c r="C41" s="8" t="s">
        <v>646</v>
      </c>
      <c r="D41" s="8" t="s">
        <v>178</v>
      </c>
      <c r="E41" s="8" t="s">
        <v>256</v>
      </c>
      <c r="F41" s="8" t="s">
        <v>647</v>
      </c>
      <c r="G41" s="8" t="s">
        <v>648</v>
      </c>
      <c r="H41" s="8" t="s">
        <v>649</v>
      </c>
      <c r="I41" s="8" t="s">
        <v>201</v>
      </c>
      <c r="J41" s="8" t="s">
        <v>417</v>
      </c>
      <c r="K41" s="8" t="s">
        <v>203</v>
      </c>
      <c r="L41" s="8" t="s">
        <v>650</v>
      </c>
      <c r="M41" s="8" t="s">
        <v>210</v>
      </c>
      <c r="N41" s="8" t="s">
        <v>651</v>
      </c>
      <c r="O41" s="8" t="s">
        <v>652</v>
      </c>
      <c r="P41" s="8" t="s">
        <v>653</v>
      </c>
      <c r="Q41" s="8" t="s">
        <v>298</v>
      </c>
      <c r="R41" s="8" t="s">
        <v>287</v>
      </c>
      <c r="S41" s="8" t="s">
        <v>654</v>
      </c>
      <c r="T41" s="8" t="s">
        <v>655</v>
      </c>
      <c r="U41" s="8" t="s">
        <v>355</v>
      </c>
      <c r="V41" s="8" t="s">
        <v>148</v>
      </c>
      <c r="W41" s="8" t="s">
        <v>656</v>
      </c>
      <c r="X41" s="8" t="s">
        <v>612</v>
      </c>
      <c r="Y41" s="8" t="s">
        <v>657</v>
      </c>
      <c r="Z41" s="8" t="s">
        <v>394</v>
      </c>
      <c r="AA41" s="8" t="s">
        <v>658</v>
      </c>
      <c r="AB41" s="8" t="s">
        <v>659</v>
      </c>
      <c r="AC41" s="8" t="s">
        <v>660</v>
      </c>
      <c r="AD41" s="8" t="s">
        <v>661</v>
      </c>
      <c r="AE41" s="8" t="s">
        <v>662</v>
      </c>
      <c r="AF41" s="8" t="s">
        <v>255</v>
      </c>
      <c r="AG41" s="8" t="s">
        <v>663</v>
      </c>
      <c r="AH41" s="8" t="s">
        <v>664</v>
      </c>
      <c r="AI41" s="8" t="s">
        <v>389</v>
      </c>
      <c r="AJ41" s="8" t="s">
        <v>513</v>
      </c>
      <c r="AK41" s="8" t="s">
        <v>204</v>
      </c>
      <c r="AL41" s="8" t="s">
        <v>419</v>
      </c>
      <c r="AM41" s="8" t="s">
        <v>665</v>
      </c>
      <c r="AN41" s="8" t="s">
        <v>666</v>
      </c>
      <c r="AO41" s="8" t="s">
        <v>667</v>
      </c>
      <c r="AP41" s="8" t="s">
        <v>289</v>
      </c>
      <c r="AQ41" s="8" t="s">
        <v>463</v>
      </c>
      <c r="AR41" s="8" t="s">
        <v>290</v>
      </c>
      <c r="AS41" s="8" t="s">
        <v>500</v>
      </c>
      <c r="AT41" s="8" t="s">
        <v>230</v>
      </c>
      <c r="AU41" s="8" t="s">
        <v>668</v>
      </c>
      <c r="AV41" s="8" t="s">
        <v>288</v>
      </c>
      <c r="AW41" s="8" t="s">
        <v>486</v>
      </c>
      <c r="AX41" s="8" t="s">
        <v>298</v>
      </c>
      <c r="AY41" s="8" t="s">
        <v>669</v>
      </c>
      <c r="AZ41" s="8" t="s">
        <v>670</v>
      </c>
      <c r="BA41" s="8" t="s">
        <v>671</v>
      </c>
      <c r="BB41" s="8" t="s">
        <v>253</v>
      </c>
      <c r="BC41" s="8" t="s">
        <v>672</v>
      </c>
      <c r="BD41" s="8" t="s">
        <v>673</v>
      </c>
      <c r="BE41" s="8" t="s">
        <v>612</v>
      </c>
      <c r="BF41" s="8" t="s">
        <v>674</v>
      </c>
      <c r="BG41" s="8" t="s">
        <v>675</v>
      </c>
      <c r="BH41" s="8" t="s">
        <v>321</v>
      </c>
      <c r="BI41" s="8" t="s">
        <v>676</v>
      </c>
      <c r="BJ41" s="8" t="s">
        <v>456</v>
      </c>
      <c r="BK41" s="8" t="s">
        <v>673</v>
      </c>
      <c r="BL41" s="8" t="s">
        <v>671</v>
      </c>
      <c r="BM41" s="8" t="s">
        <v>135</v>
      </c>
      <c r="BN41" s="8" t="s">
        <v>672</v>
      </c>
      <c r="BO41" s="8" t="s">
        <v>677</v>
      </c>
      <c r="BP41" s="8" t="s">
        <v>346</v>
      </c>
      <c r="BQ41" s="8" t="s">
        <v>678</v>
      </c>
      <c r="BR41" s="8" t="s">
        <v>629</v>
      </c>
      <c r="BS41" s="8" t="s">
        <v>679</v>
      </c>
      <c r="BT41" s="8" t="s">
        <v>307</v>
      </c>
      <c r="BU41" s="8" t="s">
        <v>680</v>
      </c>
      <c r="BV41" s="8" t="s">
        <v>681</v>
      </c>
      <c r="BW41" s="8" t="s">
        <v>682</v>
      </c>
      <c r="BX41" s="8" t="s">
        <v>232</v>
      </c>
      <c r="BY41" s="8" t="s">
        <v>683</v>
      </c>
      <c r="BZ41" s="8" t="s">
        <v>500</v>
      </c>
    </row>
    <row r="42" spans="1:78" x14ac:dyDescent="0.2">
      <c r="A42" s="11" t="s">
        <v>684</v>
      </c>
      <c r="B42" s="8" t="s">
        <v>106</v>
      </c>
      <c r="C42" s="8" t="s">
        <v>685</v>
      </c>
      <c r="D42" s="8" t="s">
        <v>126</v>
      </c>
      <c r="E42" s="8" t="s">
        <v>268</v>
      </c>
      <c r="F42" s="8" t="s">
        <v>100</v>
      </c>
      <c r="G42" s="8" t="s">
        <v>686</v>
      </c>
      <c r="H42" s="8" t="s">
        <v>100</v>
      </c>
      <c r="I42" s="8" t="s">
        <v>687</v>
      </c>
      <c r="J42" s="8" t="s">
        <v>93</v>
      </c>
      <c r="K42" s="8" t="s">
        <v>688</v>
      </c>
      <c r="L42" s="8" t="s">
        <v>98</v>
      </c>
      <c r="M42" s="8" t="s">
        <v>106</v>
      </c>
      <c r="N42" s="8" t="s">
        <v>689</v>
      </c>
      <c r="O42" s="8" t="s">
        <v>133</v>
      </c>
      <c r="P42" s="8" t="s">
        <v>690</v>
      </c>
      <c r="Q42" s="8" t="s">
        <v>100</v>
      </c>
      <c r="R42" s="8" t="s">
        <v>686</v>
      </c>
      <c r="S42" s="8" t="s">
        <v>96</v>
      </c>
      <c r="T42" s="8" t="s">
        <v>682</v>
      </c>
      <c r="U42" s="8" t="s">
        <v>106</v>
      </c>
      <c r="V42" s="8" t="s">
        <v>683</v>
      </c>
      <c r="W42" s="8" t="s">
        <v>98</v>
      </c>
      <c r="X42" s="8" t="s">
        <v>97</v>
      </c>
      <c r="Y42" s="8" t="s">
        <v>97</v>
      </c>
      <c r="Z42" s="8" t="s">
        <v>97</v>
      </c>
      <c r="AA42" s="8" t="s">
        <v>97</v>
      </c>
      <c r="AB42" s="8" t="s">
        <v>93</v>
      </c>
      <c r="AC42" s="8" t="s">
        <v>97</v>
      </c>
      <c r="AD42" s="8" t="s">
        <v>106</v>
      </c>
      <c r="AE42" s="8" t="s">
        <v>97</v>
      </c>
      <c r="AF42" s="8" t="s">
        <v>126</v>
      </c>
      <c r="AG42" s="8" t="s">
        <v>97</v>
      </c>
      <c r="AH42" s="8" t="s">
        <v>100</v>
      </c>
      <c r="AI42" s="8" t="s">
        <v>363</v>
      </c>
      <c r="AJ42" s="8" t="s">
        <v>363</v>
      </c>
      <c r="AK42" s="8" t="s">
        <v>363</v>
      </c>
      <c r="AL42" s="8" t="s">
        <v>363</v>
      </c>
      <c r="AM42" s="8" t="s">
        <v>363</v>
      </c>
      <c r="AN42" s="8" t="s">
        <v>363</v>
      </c>
      <c r="AO42" s="8" t="s">
        <v>363</v>
      </c>
      <c r="AP42" s="8" t="s">
        <v>363</v>
      </c>
      <c r="AQ42" s="8" t="s">
        <v>363</v>
      </c>
      <c r="AR42" s="8" t="s">
        <v>363</v>
      </c>
      <c r="AS42" s="8" t="s">
        <v>113</v>
      </c>
      <c r="AT42" s="8" t="s">
        <v>97</v>
      </c>
      <c r="AU42" s="8" t="s">
        <v>97</v>
      </c>
      <c r="AV42" s="8" t="s">
        <v>97</v>
      </c>
      <c r="AW42" s="8" t="s">
        <v>97</v>
      </c>
      <c r="AX42" s="8" t="s">
        <v>97</v>
      </c>
      <c r="AY42" s="8" t="s">
        <v>97</v>
      </c>
      <c r="AZ42" s="8" t="s">
        <v>93</v>
      </c>
      <c r="BA42" s="8" t="s">
        <v>97</v>
      </c>
      <c r="BB42" s="8" t="s">
        <v>113</v>
      </c>
      <c r="BC42" s="8" t="s">
        <v>114</v>
      </c>
      <c r="BD42" s="8" t="s">
        <v>93</v>
      </c>
      <c r="BE42" s="8" t="s">
        <v>363</v>
      </c>
      <c r="BF42" s="8" t="s">
        <v>363</v>
      </c>
      <c r="BG42" s="8" t="s">
        <v>363</v>
      </c>
      <c r="BH42" s="8" t="s">
        <v>363</v>
      </c>
      <c r="BI42" s="8" t="s">
        <v>363</v>
      </c>
      <c r="BJ42" s="8" t="s">
        <v>363</v>
      </c>
      <c r="BK42" s="8" t="s">
        <v>363</v>
      </c>
      <c r="BL42" s="8" t="s">
        <v>363</v>
      </c>
      <c r="BM42" s="8" t="s">
        <v>363</v>
      </c>
      <c r="BN42" s="8" t="s">
        <v>363</v>
      </c>
      <c r="BO42" s="8" t="s">
        <v>113</v>
      </c>
      <c r="BP42" s="8" t="s">
        <v>97</v>
      </c>
      <c r="BQ42" s="8" t="s">
        <v>97</v>
      </c>
      <c r="BR42" s="8" t="s">
        <v>97</v>
      </c>
      <c r="BS42" s="8" t="s">
        <v>97</v>
      </c>
      <c r="BT42" s="8" t="s">
        <v>97</v>
      </c>
      <c r="BU42" s="8" t="s">
        <v>97</v>
      </c>
      <c r="BV42" s="8" t="s">
        <v>106</v>
      </c>
      <c r="BW42" s="8" t="s">
        <v>97</v>
      </c>
      <c r="BX42" s="8" t="s">
        <v>106</v>
      </c>
      <c r="BY42" s="8" t="s">
        <v>97</v>
      </c>
      <c r="BZ42" s="8" t="s">
        <v>126</v>
      </c>
    </row>
    <row r="43" spans="1:78" x14ac:dyDescent="0.2">
      <c r="A43" s="11" t="s">
        <v>691</v>
      </c>
      <c r="B43" s="8" t="s">
        <v>463</v>
      </c>
      <c r="C43" s="8" t="s">
        <v>692</v>
      </c>
      <c r="D43" s="8" t="s">
        <v>573</v>
      </c>
      <c r="E43" s="8" t="s">
        <v>464</v>
      </c>
      <c r="F43" s="8" t="s">
        <v>639</v>
      </c>
      <c r="G43" s="8" t="s">
        <v>566</v>
      </c>
      <c r="H43" s="8" t="s">
        <v>210</v>
      </c>
      <c r="I43" s="8" t="s">
        <v>693</v>
      </c>
      <c r="J43" s="8" t="s">
        <v>128</v>
      </c>
      <c r="K43" s="8" t="s">
        <v>694</v>
      </c>
      <c r="L43" s="8" t="s">
        <v>695</v>
      </c>
      <c r="M43" s="8" t="s">
        <v>308</v>
      </c>
      <c r="N43" s="8" t="s">
        <v>696</v>
      </c>
      <c r="O43" s="8" t="s">
        <v>217</v>
      </c>
      <c r="P43" s="8" t="s">
        <v>321</v>
      </c>
      <c r="Q43" s="8" t="s">
        <v>210</v>
      </c>
      <c r="R43" s="8" t="s">
        <v>697</v>
      </c>
      <c r="S43" s="8" t="s">
        <v>698</v>
      </c>
      <c r="T43" s="8" t="s">
        <v>699</v>
      </c>
      <c r="U43" s="8" t="s">
        <v>158</v>
      </c>
      <c r="V43" s="8" t="s">
        <v>700</v>
      </c>
      <c r="W43" s="8" t="s">
        <v>204</v>
      </c>
      <c r="X43" s="8" t="s">
        <v>402</v>
      </c>
      <c r="Y43" s="8" t="s">
        <v>565</v>
      </c>
      <c r="Z43" s="8" t="s">
        <v>196</v>
      </c>
      <c r="AA43" s="8" t="s">
        <v>701</v>
      </c>
      <c r="AB43" s="8" t="s">
        <v>187</v>
      </c>
      <c r="AC43" s="8" t="s">
        <v>102</v>
      </c>
      <c r="AD43" s="8" t="s">
        <v>278</v>
      </c>
      <c r="AE43" s="8" t="s">
        <v>509</v>
      </c>
      <c r="AF43" s="8" t="s">
        <v>144</v>
      </c>
      <c r="AG43" s="8" t="s">
        <v>702</v>
      </c>
      <c r="AH43" s="8" t="s">
        <v>675</v>
      </c>
      <c r="AI43" s="8" t="s">
        <v>331</v>
      </c>
      <c r="AJ43" s="8" t="s">
        <v>703</v>
      </c>
      <c r="AK43" s="8" t="s">
        <v>342</v>
      </c>
      <c r="AL43" s="8" t="s">
        <v>704</v>
      </c>
      <c r="AM43" s="8" t="s">
        <v>217</v>
      </c>
      <c r="AN43" s="8" t="s">
        <v>705</v>
      </c>
      <c r="AO43" s="8" t="s">
        <v>230</v>
      </c>
      <c r="AP43" s="8" t="s">
        <v>706</v>
      </c>
      <c r="AQ43" s="8" t="s">
        <v>87</v>
      </c>
      <c r="AR43" s="8" t="s">
        <v>707</v>
      </c>
      <c r="AS43" s="8" t="s">
        <v>286</v>
      </c>
      <c r="AT43" s="8" t="s">
        <v>355</v>
      </c>
      <c r="AU43" s="8" t="s">
        <v>708</v>
      </c>
      <c r="AV43" s="8" t="s">
        <v>405</v>
      </c>
      <c r="AW43" s="8" t="s">
        <v>622</v>
      </c>
      <c r="AX43" s="8" t="s">
        <v>210</v>
      </c>
      <c r="AY43" s="8" t="s">
        <v>386</v>
      </c>
      <c r="AZ43" s="8" t="s">
        <v>709</v>
      </c>
      <c r="BA43" s="8" t="s">
        <v>710</v>
      </c>
      <c r="BB43" s="8" t="s">
        <v>106</v>
      </c>
      <c r="BC43" s="8" t="s">
        <v>711</v>
      </c>
      <c r="BD43" s="8" t="s">
        <v>200</v>
      </c>
      <c r="BE43" s="8" t="s">
        <v>426</v>
      </c>
      <c r="BF43" s="8" t="s">
        <v>97</v>
      </c>
      <c r="BG43" s="8" t="s">
        <v>355</v>
      </c>
      <c r="BH43" s="8" t="s">
        <v>97</v>
      </c>
      <c r="BI43" s="8" t="s">
        <v>612</v>
      </c>
      <c r="BJ43" s="8" t="s">
        <v>97</v>
      </c>
      <c r="BK43" s="8" t="s">
        <v>246</v>
      </c>
      <c r="BL43" s="8" t="s">
        <v>97</v>
      </c>
      <c r="BM43" s="8" t="s">
        <v>97</v>
      </c>
      <c r="BN43" s="8" t="s">
        <v>97</v>
      </c>
      <c r="BO43" s="8" t="s">
        <v>639</v>
      </c>
      <c r="BP43" s="8" t="s">
        <v>128</v>
      </c>
      <c r="BQ43" s="8" t="s">
        <v>276</v>
      </c>
      <c r="BR43" s="8" t="s">
        <v>195</v>
      </c>
      <c r="BS43" s="8" t="s">
        <v>712</v>
      </c>
      <c r="BT43" s="8" t="s">
        <v>214</v>
      </c>
      <c r="BU43" s="8" t="s">
        <v>713</v>
      </c>
      <c r="BV43" s="8" t="s">
        <v>196</v>
      </c>
      <c r="BW43" s="8" t="s">
        <v>568</v>
      </c>
      <c r="BX43" s="8" t="s">
        <v>85</v>
      </c>
      <c r="BY43" s="8" t="s">
        <v>569</v>
      </c>
      <c r="BZ43" s="8" t="s">
        <v>182</v>
      </c>
    </row>
    <row r="44" spans="1:78" x14ac:dyDescent="0.2">
      <c r="A44" s="11" t="s">
        <v>714</v>
      </c>
      <c r="B44" s="8" t="s">
        <v>412</v>
      </c>
      <c r="C44" s="8" t="s">
        <v>299</v>
      </c>
      <c r="D44" s="8" t="s">
        <v>281</v>
      </c>
      <c r="E44" s="8" t="s">
        <v>715</v>
      </c>
      <c r="F44" s="8" t="s">
        <v>463</v>
      </c>
      <c r="G44" s="8" t="s">
        <v>716</v>
      </c>
      <c r="H44" s="8" t="s">
        <v>417</v>
      </c>
      <c r="I44" s="8" t="s">
        <v>717</v>
      </c>
      <c r="J44" s="8" t="s">
        <v>96</v>
      </c>
      <c r="K44" s="8" t="s">
        <v>718</v>
      </c>
      <c r="L44" s="8" t="s">
        <v>361</v>
      </c>
      <c r="M44" s="8" t="s">
        <v>144</v>
      </c>
      <c r="N44" s="8" t="s">
        <v>651</v>
      </c>
      <c r="O44" s="8" t="s">
        <v>162</v>
      </c>
      <c r="P44" s="8" t="s">
        <v>540</v>
      </c>
      <c r="Q44" s="8" t="s">
        <v>319</v>
      </c>
      <c r="R44" s="8" t="s">
        <v>719</v>
      </c>
      <c r="S44" s="8" t="s">
        <v>353</v>
      </c>
      <c r="T44" s="8" t="s">
        <v>720</v>
      </c>
      <c r="U44" s="8" t="s">
        <v>126</v>
      </c>
      <c r="V44" s="8" t="s">
        <v>721</v>
      </c>
      <c r="W44" s="8" t="s">
        <v>417</v>
      </c>
      <c r="X44" s="8" t="s">
        <v>253</v>
      </c>
      <c r="Y44" s="8" t="s">
        <v>722</v>
      </c>
      <c r="Z44" s="8" t="s">
        <v>155</v>
      </c>
      <c r="AA44" s="8" t="s">
        <v>109</v>
      </c>
      <c r="AB44" s="8" t="s">
        <v>426</v>
      </c>
      <c r="AC44" s="8" t="s">
        <v>723</v>
      </c>
      <c r="AD44" s="8" t="s">
        <v>463</v>
      </c>
      <c r="AE44" s="8" t="s">
        <v>347</v>
      </c>
      <c r="AF44" s="8" t="s">
        <v>126</v>
      </c>
      <c r="AG44" s="8" t="s">
        <v>161</v>
      </c>
      <c r="AH44" s="8" t="s">
        <v>353</v>
      </c>
      <c r="AI44" s="8" t="s">
        <v>158</v>
      </c>
      <c r="AJ44" s="8" t="s">
        <v>97</v>
      </c>
      <c r="AK44" s="8" t="s">
        <v>281</v>
      </c>
      <c r="AL44" s="8" t="s">
        <v>97</v>
      </c>
      <c r="AM44" s="8" t="s">
        <v>426</v>
      </c>
      <c r="AN44" s="8" t="s">
        <v>97</v>
      </c>
      <c r="AO44" s="8" t="s">
        <v>402</v>
      </c>
      <c r="AP44" s="8" t="s">
        <v>97</v>
      </c>
      <c r="AQ44" s="8" t="s">
        <v>97</v>
      </c>
      <c r="AR44" s="8" t="s">
        <v>97</v>
      </c>
      <c r="AS44" s="8" t="s">
        <v>463</v>
      </c>
      <c r="AT44" s="8" t="s">
        <v>150</v>
      </c>
      <c r="AU44" s="8" t="s">
        <v>97</v>
      </c>
      <c r="AV44" s="8" t="s">
        <v>426</v>
      </c>
      <c r="AW44" s="8" t="s">
        <v>97</v>
      </c>
      <c r="AX44" s="8" t="s">
        <v>402</v>
      </c>
      <c r="AY44" s="8" t="s">
        <v>97</v>
      </c>
      <c r="AZ44" s="8" t="s">
        <v>255</v>
      </c>
      <c r="BA44" s="8" t="s">
        <v>97</v>
      </c>
      <c r="BB44" s="8" t="s">
        <v>97</v>
      </c>
      <c r="BC44" s="8" t="s">
        <v>97</v>
      </c>
      <c r="BD44" s="8" t="s">
        <v>255</v>
      </c>
      <c r="BE44" s="8" t="s">
        <v>158</v>
      </c>
      <c r="BF44" s="8" t="s">
        <v>97</v>
      </c>
      <c r="BG44" s="8" t="s">
        <v>195</v>
      </c>
      <c r="BH44" s="8" t="s">
        <v>97</v>
      </c>
      <c r="BI44" s="8" t="s">
        <v>571</v>
      </c>
      <c r="BJ44" s="8" t="s">
        <v>97</v>
      </c>
      <c r="BK44" s="8" t="s">
        <v>269</v>
      </c>
      <c r="BL44" s="8" t="s">
        <v>97</v>
      </c>
      <c r="BM44" s="8" t="s">
        <v>97</v>
      </c>
      <c r="BN44" s="8" t="s">
        <v>97</v>
      </c>
      <c r="BO44" s="8" t="s">
        <v>269</v>
      </c>
      <c r="BP44" s="8" t="s">
        <v>128</v>
      </c>
      <c r="BQ44" s="8" t="s">
        <v>724</v>
      </c>
      <c r="BR44" s="8" t="s">
        <v>152</v>
      </c>
      <c r="BS44" s="8" t="s">
        <v>725</v>
      </c>
      <c r="BT44" s="8" t="s">
        <v>426</v>
      </c>
      <c r="BU44" s="8" t="s">
        <v>453</v>
      </c>
      <c r="BV44" s="8" t="s">
        <v>319</v>
      </c>
      <c r="BW44" s="8" t="s">
        <v>726</v>
      </c>
      <c r="BX44" s="8" t="s">
        <v>106</v>
      </c>
      <c r="BY44" s="8" t="s">
        <v>727</v>
      </c>
      <c r="BZ44" s="8" t="s">
        <v>463</v>
      </c>
    </row>
    <row r="45" spans="1:78" x14ac:dyDescent="0.2">
      <c r="A45" s="11" t="s">
        <v>728</v>
      </c>
      <c r="B45" s="8" t="s">
        <v>126</v>
      </c>
      <c r="C45" s="8" t="s">
        <v>97</v>
      </c>
      <c r="D45" s="8" t="s">
        <v>98</v>
      </c>
      <c r="E45" s="8" t="s">
        <v>97</v>
      </c>
      <c r="F45" s="8" t="s">
        <v>89</v>
      </c>
      <c r="G45" s="8" t="s">
        <v>97</v>
      </c>
      <c r="H45" s="8" t="s">
        <v>89</v>
      </c>
      <c r="I45" s="8" t="s">
        <v>97</v>
      </c>
      <c r="J45" s="8" t="s">
        <v>97</v>
      </c>
      <c r="K45" s="8" t="s">
        <v>97</v>
      </c>
      <c r="L45" s="8" t="s">
        <v>91</v>
      </c>
      <c r="M45" s="8" t="s">
        <v>106</v>
      </c>
      <c r="N45" s="8" t="s">
        <v>290</v>
      </c>
      <c r="O45" s="8" t="s">
        <v>96</v>
      </c>
      <c r="P45" s="8" t="s">
        <v>513</v>
      </c>
      <c r="Q45" s="8" t="s">
        <v>103</v>
      </c>
      <c r="R45" s="8" t="s">
        <v>447</v>
      </c>
      <c r="S45" s="8" t="s">
        <v>108</v>
      </c>
      <c r="T45" s="8" t="s">
        <v>369</v>
      </c>
      <c r="U45" s="8" t="s">
        <v>93</v>
      </c>
      <c r="V45" s="8" t="s">
        <v>370</v>
      </c>
      <c r="W45" s="8" t="s">
        <v>91</v>
      </c>
      <c r="X45" s="8" t="s">
        <v>93</v>
      </c>
      <c r="Y45" s="8" t="s">
        <v>729</v>
      </c>
      <c r="Z45" s="8" t="s">
        <v>133</v>
      </c>
      <c r="AA45" s="8" t="s">
        <v>679</v>
      </c>
      <c r="AB45" s="8" t="s">
        <v>100</v>
      </c>
      <c r="AC45" s="8" t="s">
        <v>301</v>
      </c>
      <c r="AD45" s="8" t="s">
        <v>98</v>
      </c>
      <c r="AE45" s="8" t="s">
        <v>117</v>
      </c>
      <c r="AF45" s="8" t="s">
        <v>93</v>
      </c>
      <c r="AG45" s="8" t="s">
        <v>729</v>
      </c>
      <c r="AH45" s="8" t="s">
        <v>99</v>
      </c>
      <c r="AI45" s="8" t="s">
        <v>126</v>
      </c>
      <c r="AJ45" s="8" t="s">
        <v>730</v>
      </c>
      <c r="AK45" s="8" t="s">
        <v>96</v>
      </c>
      <c r="AL45" s="8" t="s">
        <v>731</v>
      </c>
      <c r="AM45" s="8" t="s">
        <v>99</v>
      </c>
      <c r="AN45" s="8" t="s">
        <v>568</v>
      </c>
      <c r="AO45" s="8" t="s">
        <v>99</v>
      </c>
      <c r="AP45" s="8" t="s">
        <v>706</v>
      </c>
      <c r="AQ45" s="8" t="s">
        <v>93</v>
      </c>
      <c r="AR45" s="8" t="s">
        <v>707</v>
      </c>
      <c r="AS45" s="8" t="s">
        <v>85</v>
      </c>
      <c r="AT45" s="8" t="s">
        <v>98</v>
      </c>
      <c r="AU45" s="8" t="s">
        <v>653</v>
      </c>
      <c r="AV45" s="8" t="s">
        <v>103</v>
      </c>
      <c r="AW45" s="8" t="s">
        <v>159</v>
      </c>
      <c r="AX45" s="8" t="s">
        <v>89</v>
      </c>
      <c r="AY45" s="8" t="s">
        <v>112</v>
      </c>
      <c r="AZ45" s="8" t="s">
        <v>89</v>
      </c>
      <c r="BA45" s="8" t="s">
        <v>112</v>
      </c>
      <c r="BB45" s="8" t="s">
        <v>113</v>
      </c>
      <c r="BC45" s="8" t="s">
        <v>114</v>
      </c>
      <c r="BD45" s="8" t="s">
        <v>89</v>
      </c>
      <c r="BE45" s="8" t="s">
        <v>106</v>
      </c>
      <c r="BF45" s="8" t="s">
        <v>97</v>
      </c>
      <c r="BG45" s="8" t="s">
        <v>126</v>
      </c>
      <c r="BH45" s="8" t="s">
        <v>97</v>
      </c>
      <c r="BI45" s="8" t="s">
        <v>126</v>
      </c>
      <c r="BJ45" s="8" t="s">
        <v>97</v>
      </c>
      <c r="BK45" s="8" t="s">
        <v>133</v>
      </c>
      <c r="BL45" s="8" t="s">
        <v>97</v>
      </c>
      <c r="BM45" s="8" t="s">
        <v>97</v>
      </c>
      <c r="BN45" s="8" t="s">
        <v>97</v>
      </c>
      <c r="BO45" s="8" t="s">
        <v>133</v>
      </c>
      <c r="BP45" s="8" t="s">
        <v>106</v>
      </c>
      <c r="BQ45" s="8" t="s">
        <v>97</v>
      </c>
      <c r="BR45" s="8" t="s">
        <v>133</v>
      </c>
      <c r="BS45" s="8" t="s">
        <v>97</v>
      </c>
      <c r="BT45" s="8" t="s">
        <v>100</v>
      </c>
      <c r="BU45" s="8" t="s">
        <v>97</v>
      </c>
      <c r="BV45" s="8" t="s">
        <v>96</v>
      </c>
      <c r="BW45" s="8" t="s">
        <v>97</v>
      </c>
      <c r="BX45" s="8" t="s">
        <v>97</v>
      </c>
      <c r="BY45" s="8" t="s">
        <v>97</v>
      </c>
      <c r="BZ45" s="8" t="s">
        <v>96</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97</v>
      </c>
      <c r="BF47" s="8" t="s">
        <v>97</v>
      </c>
      <c r="BG47" s="8" t="s">
        <v>97</v>
      </c>
      <c r="BH47" s="8" t="s">
        <v>97</v>
      </c>
      <c r="BI47" s="8" t="s">
        <v>97</v>
      </c>
      <c r="BJ47" s="8" t="s">
        <v>97</v>
      </c>
      <c r="BK47" s="8" t="s">
        <v>97</v>
      </c>
      <c r="BL47" s="8" t="s">
        <v>97</v>
      </c>
      <c r="BM47" s="8" t="s">
        <v>113</v>
      </c>
      <c r="BN47" s="8" t="s">
        <v>114</v>
      </c>
      <c r="BO47" s="8" t="s">
        <v>97</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264</v>
      </c>
      <c r="C48" s="8" t="s">
        <v>97</v>
      </c>
      <c r="D48" s="8" t="s">
        <v>278</v>
      </c>
      <c r="E48" s="8" t="s">
        <v>97</v>
      </c>
      <c r="F48" s="8" t="s">
        <v>318</v>
      </c>
      <c r="G48" s="8" t="s">
        <v>97</v>
      </c>
      <c r="H48" s="8" t="s">
        <v>735</v>
      </c>
      <c r="I48" s="8" t="s">
        <v>97</v>
      </c>
      <c r="J48" s="8" t="s">
        <v>97</v>
      </c>
      <c r="K48" s="8" t="s">
        <v>97</v>
      </c>
      <c r="L48" s="8" t="s">
        <v>295</v>
      </c>
      <c r="M48" s="8" t="s">
        <v>395</v>
      </c>
      <c r="N48" s="8" t="s">
        <v>736</v>
      </c>
      <c r="O48" s="8" t="s">
        <v>382</v>
      </c>
      <c r="P48" s="8" t="s">
        <v>737</v>
      </c>
      <c r="Q48" s="8" t="s">
        <v>391</v>
      </c>
      <c r="R48" s="8" t="s">
        <v>738</v>
      </c>
      <c r="S48" s="8" t="s">
        <v>189</v>
      </c>
      <c r="T48" s="8" t="s">
        <v>739</v>
      </c>
      <c r="U48" s="8" t="s">
        <v>126</v>
      </c>
      <c r="V48" s="8" t="s">
        <v>740</v>
      </c>
      <c r="W48" s="8" t="s">
        <v>310</v>
      </c>
      <c r="X48" s="8" t="s">
        <v>355</v>
      </c>
      <c r="Y48" s="8" t="s">
        <v>741</v>
      </c>
      <c r="Z48" s="8" t="s">
        <v>187</v>
      </c>
      <c r="AA48" s="8" t="s">
        <v>742</v>
      </c>
      <c r="AB48" s="8" t="s">
        <v>278</v>
      </c>
      <c r="AC48" s="8" t="s">
        <v>125</v>
      </c>
      <c r="AD48" s="8" t="s">
        <v>302</v>
      </c>
      <c r="AE48" s="8" t="s">
        <v>461</v>
      </c>
      <c r="AF48" s="8" t="s">
        <v>126</v>
      </c>
      <c r="AG48" s="8" t="s">
        <v>462</v>
      </c>
      <c r="AH48" s="8" t="s">
        <v>374</v>
      </c>
      <c r="AI48" s="8" t="s">
        <v>232</v>
      </c>
      <c r="AJ48" s="8" t="s">
        <v>743</v>
      </c>
      <c r="AK48" s="8" t="s">
        <v>217</v>
      </c>
      <c r="AL48" s="8" t="s">
        <v>744</v>
      </c>
      <c r="AM48" s="8" t="s">
        <v>198</v>
      </c>
      <c r="AN48" s="8" t="s">
        <v>745</v>
      </c>
      <c r="AO48" s="8" t="s">
        <v>230</v>
      </c>
      <c r="AP48" s="8" t="s">
        <v>244</v>
      </c>
      <c r="AQ48" s="8" t="s">
        <v>93</v>
      </c>
      <c r="AR48" s="8" t="s">
        <v>245</v>
      </c>
      <c r="AS48" s="8" t="s">
        <v>746</v>
      </c>
      <c r="AT48" s="8" t="s">
        <v>567</v>
      </c>
      <c r="AU48" s="8" t="s">
        <v>97</v>
      </c>
      <c r="AV48" s="8" t="s">
        <v>226</v>
      </c>
      <c r="AW48" s="8" t="s">
        <v>97</v>
      </c>
      <c r="AX48" s="8" t="s">
        <v>176</v>
      </c>
      <c r="AY48" s="8" t="s">
        <v>97</v>
      </c>
      <c r="AZ48" s="8" t="s">
        <v>613</v>
      </c>
      <c r="BA48" s="8" t="s">
        <v>97</v>
      </c>
      <c r="BB48" s="8" t="s">
        <v>97</v>
      </c>
      <c r="BC48" s="8" t="s">
        <v>97</v>
      </c>
      <c r="BD48" s="8" t="s">
        <v>613</v>
      </c>
      <c r="BE48" s="8" t="s">
        <v>361</v>
      </c>
      <c r="BF48" s="8" t="s">
        <v>97</v>
      </c>
      <c r="BG48" s="8" t="s">
        <v>236</v>
      </c>
      <c r="BH48" s="8" t="s">
        <v>97</v>
      </c>
      <c r="BI48" s="8" t="s">
        <v>398</v>
      </c>
      <c r="BJ48" s="8" t="s">
        <v>97</v>
      </c>
      <c r="BK48" s="8" t="s">
        <v>176</v>
      </c>
      <c r="BL48" s="8" t="s">
        <v>97</v>
      </c>
      <c r="BM48" s="8" t="s">
        <v>97</v>
      </c>
      <c r="BN48" s="8" t="s">
        <v>97</v>
      </c>
      <c r="BO48" s="8" t="s">
        <v>176</v>
      </c>
      <c r="BP48" s="8" t="s">
        <v>353</v>
      </c>
      <c r="BQ48" s="8" t="s">
        <v>513</v>
      </c>
      <c r="BR48" s="8" t="s">
        <v>620</v>
      </c>
      <c r="BS48" s="8" t="s">
        <v>747</v>
      </c>
      <c r="BT48" s="8" t="s">
        <v>398</v>
      </c>
      <c r="BU48" s="8" t="s">
        <v>421</v>
      </c>
      <c r="BV48" s="8" t="s">
        <v>278</v>
      </c>
      <c r="BW48" s="8" t="s">
        <v>461</v>
      </c>
      <c r="BX48" s="8" t="s">
        <v>126</v>
      </c>
      <c r="BY48" s="8" t="s">
        <v>462</v>
      </c>
      <c r="BZ48" s="8" t="s">
        <v>748</v>
      </c>
    </row>
    <row r="49" spans="1:78" x14ac:dyDescent="0.2">
      <c r="A49" s="11" t="s">
        <v>749</v>
      </c>
      <c r="B49" s="8" t="s">
        <v>269</v>
      </c>
      <c r="C49" s="8" t="s">
        <v>685</v>
      </c>
      <c r="D49" s="8" t="s">
        <v>217</v>
      </c>
      <c r="E49" s="8" t="s">
        <v>750</v>
      </c>
      <c r="F49" s="8" t="s">
        <v>613</v>
      </c>
      <c r="G49" s="8" t="s">
        <v>697</v>
      </c>
      <c r="H49" s="8" t="s">
        <v>168</v>
      </c>
      <c r="I49" s="8" t="s">
        <v>751</v>
      </c>
      <c r="J49" s="8" t="s">
        <v>147</v>
      </c>
      <c r="K49" s="8" t="s">
        <v>752</v>
      </c>
      <c r="L49" s="8" t="s">
        <v>304</v>
      </c>
      <c r="M49" s="8" t="s">
        <v>463</v>
      </c>
      <c r="N49" s="8" t="s">
        <v>753</v>
      </c>
      <c r="O49" s="8" t="s">
        <v>344</v>
      </c>
      <c r="P49" s="8" t="s">
        <v>754</v>
      </c>
      <c r="Q49" s="8" t="s">
        <v>382</v>
      </c>
      <c r="R49" s="8" t="s">
        <v>143</v>
      </c>
      <c r="S49" s="8" t="s">
        <v>278</v>
      </c>
      <c r="T49" s="8" t="s">
        <v>542</v>
      </c>
      <c r="U49" s="8" t="s">
        <v>144</v>
      </c>
      <c r="V49" s="8" t="s">
        <v>592</v>
      </c>
      <c r="W49" s="8" t="s">
        <v>189</v>
      </c>
      <c r="X49" s="8" t="s">
        <v>353</v>
      </c>
      <c r="Y49" s="8" t="s">
        <v>755</v>
      </c>
      <c r="Z49" s="8" t="s">
        <v>756</v>
      </c>
      <c r="AA49" s="8" t="s">
        <v>653</v>
      </c>
      <c r="AB49" s="8" t="s">
        <v>382</v>
      </c>
      <c r="AC49" s="8" t="s">
        <v>388</v>
      </c>
      <c r="AD49" s="8" t="s">
        <v>286</v>
      </c>
      <c r="AE49" s="8" t="s">
        <v>757</v>
      </c>
      <c r="AF49" s="8" t="s">
        <v>253</v>
      </c>
      <c r="AG49" s="8" t="s">
        <v>758</v>
      </c>
      <c r="AH49" s="8" t="s">
        <v>675</v>
      </c>
      <c r="AI49" s="8" t="s">
        <v>402</v>
      </c>
      <c r="AJ49" s="8" t="s">
        <v>759</v>
      </c>
      <c r="AK49" s="8" t="s">
        <v>172</v>
      </c>
      <c r="AL49" s="8" t="s">
        <v>760</v>
      </c>
      <c r="AM49" s="8" t="s">
        <v>226</v>
      </c>
      <c r="AN49" s="8" t="s">
        <v>192</v>
      </c>
      <c r="AO49" s="8" t="s">
        <v>176</v>
      </c>
      <c r="AP49" s="8" t="s">
        <v>761</v>
      </c>
      <c r="AQ49" s="8" t="s">
        <v>91</v>
      </c>
      <c r="AR49" s="8" t="s">
        <v>762</v>
      </c>
      <c r="AS49" s="8" t="s">
        <v>367</v>
      </c>
      <c r="AT49" s="8" t="s">
        <v>308</v>
      </c>
      <c r="AU49" s="8" t="s">
        <v>157</v>
      </c>
      <c r="AV49" s="8" t="s">
        <v>182</v>
      </c>
      <c r="AW49" s="8" t="s">
        <v>532</v>
      </c>
      <c r="AX49" s="8" t="s">
        <v>746</v>
      </c>
      <c r="AY49" s="8" t="s">
        <v>751</v>
      </c>
      <c r="AZ49" s="8" t="s">
        <v>627</v>
      </c>
      <c r="BA49" s="8" t="s">
        <v>763</v>
      </c>
      <c r="BB49" s="8" t="s">
        <v>126</v>
      </c>
      <c r="BC49" s="8" t="s">
        <v>764</v>
      </c>
      <c r="BD49" s="8" t="s">
        <v>709</v>
      </c>
      <c r="BE49" s="8" t="s">
        <v>571</v>
      </c>
      <c r="BF49" s="8" t="s">
        <v>765</v>
      </c>
      <c r="BG49" s="8" t="s">
        <v>196</v>
      </c>
      <c r="BH49" s="8" t="s">
        <v>766</v>
      </c>
      <c r="BI49" s="8" t="s">
        <v>372</v>
      </c>
      <c r="BJ49" s="8" t="s">
        <v>453</v>
      </c>
      <c r="BK49" s="8" t="s">
        <v>746</v>
      </c>
      <c r="BL49" s="8" t="s">
        <v>461</v>
      </c>
      <c r="BM49" s="8" t="s">
        <v>126</v>
      </c>
      <c r="BN49" s="8" t="s">
        <v>462</v>
      </c>
      <c r="BO49" s="8" t="s">
        <v>398</v>
      </c>
      <c r="BP49" s="8" t="s">
        <v>281</v>
      </c>
      <c r="BQ49" s="8" t="s">
        <v>767</v>
      </c>
      <c r="BR49" s="8" t="s">
        <v>271</v>
      </c>
      <c r="BS49" s="8" t="s">
        <v>446</v>
      </c>
      <c r="BT49" s="8" t="s">
        <v>242</v>
      </c>
      <c r="BU49" s="8" t="s">
        <v>221</v>
      </c>
      <c r="BV49" s="8" t="s">
        <v>246</v>
      </c>
      <c r="BW49" s="8" t="s">
        <v>470</v>
      </c>
      <c r="BX49" s="8" t="s">
        <v>103</v>
      </c>
      <c r="BY49" s="8" t="s">
        <v>768</v>
      </c>
      <c r="BZ49" s="8" t="s">
        <v>166</v>
      </c>
    </row>
    <row r="50" spans="1:78" x14ac:dyDescent="0.2">
      <c r="A50" s="11" t="s">
        <v>769</v>
      </c>
      <c r="B50" s="8" t="s">
        <v>97</v>
      </c>
      <c r="C50" s="8" t="s">
        <v>97</v>
      </c>
      <c r="D50" s="8" t="s">
        <v>93</v>
      </c>
      <c r="E50" s="8" t="s">
        <v>97</v>
      </c>
      <c r="F50" s="8" t="s">
        <v>106</v>
      </c>
      <c r="G50" s="8" t="s">
        <v>97</v>
      </c>
      <c r="H50" s="8" t="s">
        <v>106</v>
      </c>
      <c r="I50" s="8" t="s">
        <v>97</v>
      </c>
      <c r="J50" s="8" t="s">
        <v>97</v>
      </c>
      <c r="K50" s="8" t="s">
        <v>97</v>
      </c>
      <c r="L50" s="8" t="s">
        <v>106</v>
      </c>
      <c r="M50" s="8" t="s">
        <v>97</v>
      </c>
      <c r="N50" s="8" t="s">
        <v>97</v>
      </c>
      <c r="O50" s="8" t="s">
        <v>97</v>
      </c>
      <c r="P50" s="8" t="s">
        <v>97</v>
      </c>
      <c r="Q50" s="8" t="s">
        <v>97</v>
      </c>
      <c r="R50" s="8" t="s">
        <v>97</v>
      </c>
      <c r="S50" s="8" t="s">
        <v>93</v>
      </c>
      <c r="T50" s="8" t="s">
        <v>97</v>
      </c>
      <c r="U50" s="8" t="s">
        <v>97</v>
      </c>
      <c r="V50" s="8" t="s">
        <v>97</v>
      </c>
      <c r="W50" s="8" t="s">
        <v>93</v>
      </c>
      <c r="X50" s="8" t="s">
        <v>97</v>
      </c>
      <c r="Y50" s="8" t="s">
        <v>97</v>
      </c>
      <c r="Z50" s="8" t="s">
        <v>97</v>
      </c>
      <c r="AA50" s="8" t="s">
        <v>97</v>
      </c>
      <c r="AB50" s="8" t="s">
        <v>97</v>
      </c>
      <c r="AC50" s="8" t="s">
        <v>97</v>
      </c>
      <c r="AD50" s="8" t="s">
        <v>93</v>
      </c>
      <c r="AE50" s="8" t="s">
        <v>97</v>
      </c>
      <c r="AF50" s="8" t="s">
        <v>113</v>
      </c>
      <c r="AG50" s="8" t="s">
        <v>114</v>
      </c>
      <c r="AH50" s="8" t="s">
        <v>93</v>
      </c>
      <c r="AI50" s="8" t="s">
        <v>97</v>
      </c>
      <c r="AJ50" s="8" t="s">
        <v>97</v>
      </c>
      <c r="AK50" s="8" t="s">
        <v>106</v>
      </c>
      <c r="AL50" s="8" t="s">
        <v>97</v>
      </c>
      <c r="AM50" s="8" t="s">
        <v>106</v>
      </c>
      <c r="AN50" s="8" t="s">
        <v>97</v>
      </c>
      <c r="AO50" s="8" t="s">
        <v>106</v>
      </c>
      <c r="AP50" s="8" t="s">
        <v>97</v>
      </c>
      <c r="AQ50" s="8" t="s">
        <v>97</v>
      </c>
      <c r="AR50" s="8" t="s">
        <v>97</v>
      </c>
      <c r="AS50" s="8" t="s">
        <v>106</v>
      </c>
      <c r="AT50" s="8" t="s">
        <v>97</v>
      </c>
      <c r="AU50" s="8" t="s">
        <v>97</v>
      </c>
      <c r="AV50" s="8" t="s">
        <v>97</v>
      </c>
      <c r="AW50" s="8" t="s">
        <v>97</v>
      </c>
      <c r="AX50" s="8" t="s">
        <v>97</v>
      </c>
      <c r="AY50" s="8" t="s">
        <v>97</v>
      </c>
      <c r="AZ50" s="8" t="s">
        <v>97</v>
      </c>
      <c r="BA50" s="8" t="s">
        <v>97</v>
      </c>
      <c r="BB50" s="8" t="s">
        <v>113</v>
      </c>
      <c r="BC50" s="8" t="s">
        <v>114</v>
      </c>
      <c r="BD50" s="8" t="s">
        <v>97</v>
      </c>
      <c r="BE50" s="8" t="s">
        <v>93</v>
      </c>
      <c r="BF50" s="8" t="s">
        <v>741</v>
      </c>
      <c r="BG50" s="8" t="s">
        <v>126</v>
      </c>
      <c r="BH50" s="8" t="s">
        <v>751</v>
      </c>
      <c r="BI50" s="8" t="s">
        <v>126</v>
      </c>
      <c r="BJ50" s="8" t="s">
        <v>112</v>
      </c>
      <c r="BK50" s="8" t="s">
        <v>126</v>
      </c>
      <c r="BL50" s="8" t="s">
        <v>112</v>
      </c>
      <c r="BM50" s="8" t="s">
        <v>113</v>
      </c>
      <c r="BN50" s="8" t="s">
        <v>114</v>
      </c>
      <c r="BO50" s="8" t="s">
        <v>126</v>
      </c>
      <c r="BP50" s="8" t="s">
        <v>97</v>
      </c>
      <c r="BQ50" s="8" t="s">
        <v>97</v>
      </c>
      <c r="BR50" s="8" t="s">
        <v>97</v>
      </c>
      <c r="BS50" s="8" t="s">
        <v>97</v>
      </c>
      <c r="BT50" s="8" t="s">
        <v>106</v>
      </c>
      <c r="BU50" s="8" t="s">
        <v>97</v>
      </c>
      <c r="BV50" s="8" t="s">
        <v>126</v>
      </c>
      <c r="BW50" s="8" t="s">
        <v>97</v>
      </c>
      <c r="BX50" s="8" t="s">
        <v>93</v>
      </c>
      <c r="BY50" s="8" t="s">
        <v>97</v>
      </c>
      <c r="BZ50" s="8" t="s">
        <v>100</v>
      </c>
    </row>
    <row r="51" spans="1:78" x14ac:dyDescent="0.2">
      <c r="A51" s="11" t="s">
        <v>770</v>
      </c>
      <c r="B51" s="8" t="s">
        <v>144</v>
      </c>
      <c r="C51" s="8" t="s">
        <v>771</v>
      </c>
      <c r="D51" s="8" t="s">
        <v>195</v>
      </c>
      <c r="E51" s="8" t="s">
        <v>772</v>
      </c>
      <c r="F51" s="8" t="s">
        <v>232</v>
      </c>
      <c r="G51" s="8" t="s">
        <v>699</v>
      </c>
      <c r="H51" s="8" t="s">
        <v>274</v>
      </c>
      <c r="I51" s="8" t="s">
        <v>773</v>
      </c>
      <c r="J51" s="8" t="s">
        <v>126</v>
      </c>
      <c r="K51" s="8" t="s">
        <v>774</v>
      </c>
      <c r="L51" s="8" t="s">
        <v>172</v>
      </c>
      <c r="M51" s="8" t="s">
        <v>95</v>
      </c>
      <c r="N51" s="8" t="s">
        <v>775</v>
      </c>
      <c r="O51" s="8" t="s">
        <v>331</v>
      </c>
      <c r="P51" s="8" t="s">
        <v>776</v>
      </c>
      <c r="Q51" s="8" t="s">
        <v>185</v>
      </c>
      <c r="R51" s="8" t="s">
        <v>390</v>
      </c>
      <c r="S51" s="8" t="s">
        <v>308</v>
      </c>
      <c r="T51" s="8" t="s">
        <v>726</v>
      </c>
      <c r="U51" s="8" t="s">
        <v>126</v>
      </c>
      <c r="V51" s="8" t="s">
        <v>727</v>
      </c>
      <c r="W51" s="8" t="s">
        <v>355</v>
      </c>
      <c r="X51" s="8" t="s">
        <v>95</v>
      </c>
      <c r="Y51" s="8" t="s">
        <v>141</v>
      </c>
      <c r="Z51" s="8" t="s">
        <v>463</v>
      </c>
      <c r="AA51" s="8" t="s">
        <v>777</v>
      </c>
      <c r="AB51" s="8" t="s">
        <v>308</v>
      </c>
      <c r="AC51" s="8" t="s">
        <v>778</v>
      </c>
      <c r="AD51" s="8" t="s">
        <v>567</v>
      </c>
      <c r="AE51" s="8" t="s">
        <v>779</v>
      </c>
      <c r="AF51" s="8" t="s">
        <v>126</v>
      </c>
      <c r="AG51" s="8" t="s">
        <v>780</v>
      </c>
      <c r="AH51" s="8" t="s">
        <v>264</v>
      </c>
      <c r="AI51" s="8" t="s">
        <v>87</v>
      </c>
      <c r="AJ51" s="8" t="s">
        <v>97</v>
      </c>
      <c r="AK51" s="8" t="s">
        <v>150</v>
      </c>
      <c r="AL51" s="8" t="s">
        <v>97</v>
      </c>
      <c r="AM51" s="8" t="s">
        <v>212</v>
      </c>
      <c r="AN51" s="8" t="s">
        <v>97</v>
      </c>
      <c r="AO51" s="8" t="s">
        <v>402</v>
      </c>
      <c r="AP51" s="8" t="s">
        <v>97</v>
      </c>
      <c r="AQ51" s="8" t="s">
        <v>97</v>
      </c>
      <c r="AR51" s="8" t="s">
        <v>97</v>
      </c>
      <c r="AS51" s="8" t="s">
        <v>402</v>
      </c>
      <c r="AT51" s="8" t="s">
        <v>144</v>
      </c>
      <c r="AU51" s="8" t="s">
        <v>197</v>
      </c>
      <c r="AV51" s="8" t="s">
        <v>281</v>
      </c>
      <c r="AW51" s="8" t="s">
        <v>221</v>
      </c>
      <c r="AX51" s="8" t="s">
        <v>402</v>
      </c>
      <c r="AY51" s="8" t="s">
        <v>311</v>
      </c>
      <c r="AZ51" s="8" t="s">
        <v>463</v>
      </c>
      <c r="BA51" s="8" t="s">
        <v>112</v>
      </c>
      <c r="BB51" s="8" t="s">
        <v>113</v>
      </c>
      <c r="BC51" s="8" t="s">
        <v>114</v>
      </c>
      <c r="BD51" s="8" t="s">
        <v>463</v>
      </c>
      <c r="BE51" s="8" t="s">
        <v>103</v>
      </c>
      <c r="BF51" s="8" t="s">
        <v>97</v>
      </c>
      <c r="BG51" s="8" t="s">
        <v>253</v>
      </c>
      <c r="BH51" s="8" t="s">
        <v>97</v>
      </c>
      <c r="BI51" s="8" t="s">
        <v>202</v>
      </c>
      <c r="BJ51" s="8" t="s">
        <v>97</v>
      </c>
      <c r="BK51" s="8" t="s">
        <v>152</v>
      </c>
      <c r="BL51" s="8" t="s">
        <v>97</v>
      </c>
      <c r="BM51" s="8" t="s">
        <v>97</v>
      </c>
      <c r="BN51" s="8" t="s">
        <v>97</v>
      </c>
      <c r="BO51" s="8" t="s">
        <v>152</v>
      </c>
      <c r="BP51" s="8" t="s">
        <v>85</v>
      </c>
      <c r="BQ51" s="8" t="s">
        <v>651</v>
      </c>
      <c r="BR51" s="8" t="s">
        <v>124</v>
      </c>
      <c r="BS51" s="8" t="s">
        <v>483</v>
      </c>
      <c r="BT51" s="8" t="s">
        <v>412</v>
      </c>
      <c r="BU51" s="8" t="s">
        <v>781</v>
      </c>
      <c r="BV51" s="8" t="s">
        <v>158</v>
      </c>
      <c r="BW51" s="8" t="s">
        <v>112</v>
      </c>
      <c r="BX51" s="8" t="s">
        <v>113</v>
      </c>
      <c r="BY51" s="8" t="s">
        <v>114</v>
      </c>
      <c r="BZ51" s="8" t="s">
        <v>158</v>
      </c>
    </row>
    <row r="52" spans="1:78" x14ac:dyDescent="0.2">
      <c r="A52" s="11" t="s">
        <v>782</v>
      </c>
      <c r="B52" s="8" t="s">
        <v>93</v>
      </c>
      <c r="C52" s="8" t="s">
        <v>611</v>
      </c>
      <c r="D52" s="8" t="s">
        <v>93</v>
      </c>
      <c r="E52" s="8" t="s">
        <v>309</v>
      </c>
      <c r="F52" s="8" t="s">
        <v>106</v>
      </c>
      <c r="G52" s="8" t="s">
        <v>783</v>
      </c>
      <c r="H52" s="8" t="s">
        <v>126</v>
      </c>
      <c r="I52" s="8" t="s">
        <v>112</v>
      </c>
      <c r="J52" s="8" t="s">
        <v>113</v>
      </c>
      <c r="K52" s="8" t="s">
        <v>114</v>
      </c>
      <c r="L52" s="8" t="s">
        <v>126</v>
      </c>
      <c r="M52" s="8" t="s">
        <v>97</v>
      </c>
      <c r="N52" s="8" t="s">
        <v>97</v>
      </c>
      <c r="O52" s="8" t="s">
        <v>106</v>
      </c>
      <c r="P52" s="8" t="s">
        <v>97</v>
      </c>
      <c r="Q52" s="8" t="s">
        <v>106</v>
      </c>
      <c r="R52" s="8" t="s">
        <v>97</v>
      </c>
      <c r="S52" s="8" t="s">
        <v>126</v>
      </c>
      <c r="T52" s="8" t="s">
        <v>97</v>
      </c>
      <c r="U52" s="8" t="s">
        <v>97</v>
      </c>
      <c r="V52" s="8" t="s">
        <v>97</v>
      </c>
      <c r="W52" s="8" t="s">
        <v>133</v>
      </c>
      <c r="X52" s="8" t="s">
        <v>93</v>
      </c>
      <c r="Y52" s="8" t="s">
        <v>268</v>
      </c>
      <c r="Z52" s="8" t="s">
        <v>93</v>
      </c>
      <c r="AA52" s="8" t="s">
        <v>268</v>
      </c>
      <c r="AB52" s="8" t="s">
        <v>106</v>
      </c>
      <c r="AC52" s="8" t="s">
        <v>383</v>
      </c>
      <c r="AD52" s="8" t="s">
        <v>106</v>
      </c>
      <c r="AE52" s="8" t="s">
        <v>112</v>
      </c>
      <c r="AF52" s="8" t="s">
        <v>113</v>
      </c>
      <c r="AG52" s="8" t="s">
        <v>114</v>
      </c>
      <c r="AH52" s="8" t="s">
        <v>106</v>
      </c>
      <c r="AI52" s="8" t="s">
        <v>97</v>
      </c>
      <c r="AJ52" s="8" t="s">
        <v>97</v>
      </c>
      <c r="AK52" s="8" t="s">
        <v>97</v>
      </c>
      <c r="AL52" s="8" t="s">
        <v>97</v>
      </c>
      <c r="AM52" s="8" t="s">
        <v>93</v>
      </c>
      <c r="AN52" s="8" t="s">
        <v>97</v>
      </c>
      <c r="AO52" s="8" t="s">
        <v>106</v>
      </c>
      <c r="AP52" s="8" t="s">
        <v>97</v>
      </c>
      <c r="AQ52" s="8" t="s">
        <v>97</v>
      </c>
      <c r="AR52" s="8" t="s">
        <v>97</v>
      </c>
      <c r="AS52" s="8" t="s">
        <v>106</v>
      </c>
      <c r="AT52" s="8" t="s">
        <v>97</v>
      </c>
      <c r="AU52" s="8" t="s">
        <v>97</v>
      </c>
      <c r="AV52" s="8" t="s">
        <v>97</v>
      </c>
      <c r="AW52" s="8" t="s">
        <v>97</v>
      </c>
      <c r="AX52" s="8" t="s">
        <v>93</v>
      </c>
      <c r="AY52" s="8" t="s">
        <v>97</v>
      </c>
      <c r="AZ52" s="8" t="s">
        <v>93</v>
      </c>
      <c r="BA52" s="8" t="s">
        <v>97</v>
      </c>
      <c r="BB52" s="8" t="s">
        <v>113</v>
      </c>
      <c r="BC52" s="8" t="s">
        <v>114</v>
      </c>
      <c r="BD52" s="8" t="s">
        <v>93</v>
      </c>
      <c r="BE52" s="8" t="s">
        <v>97</v>
      </c>
      <c r="BF52" s="8" t="s">
        <v>97</v>
      </c>
      <c r="BG52" s="8" t="s">
        <v>97</v>
      </c>
      <c r="BH52" s="8" t="s">
        <v>97</v>
      </c>
      <c r="BI52" s="8" t="s">
        <v>93</v>
      </c>
      <c r="BJ52" s="8" t="s">
        <v>97</v>
      </c>
      <c r="BK52" s="8" t="s">
        <v>93</v>
      </c>
      <c r="BL52" s="8" t="s">
        <v>97</v>
      </c>
      <c r="BM52" s="8" t="s">
        <v>113</v>
      </c>
      <c r="BN52" s="8" t="s">
        <v>114</v>
      </c>
      <c r="BO52" s="8" t="s">
        <v>93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106</v>
      </c>
      <c r="C53" s="8" t="s">
        <v>785</v>
      </c>
      <c r="D53" s="8" t="s">
        <v>106</v>
      </c>
      <c r="E53" s="8" t="s">
        <v>233</v>
      </c>
      <c r="F53" s="8" t="s">
        <v>126</v>
      </c>
      <c r="G53" s="8" t="s">
        <v>497</v>
      </c>
      <c r="H53" s="8" t="s">
        <v>133</v>
      </c>
      <c r="I53" s="8" t="s">
        <v>112</v>
      </c>
      <c r="J53" s="8" t="s">
        <v>113</v>
      </c>
      <c r="K53" s="8" t="s">
        <v>114</v>
      </c>
      <c r="L53" s="8" t="s">
        <v>133</v>
      </c>
      <c r="M53" s="8" t="s">
        <v>106</v>
      </c>
      <c r="N53" s="8" t="s">
        <v>786</v>
      </c>
      <c r="O53" s="8" t="s">
        <v>133</v>
      </c>
      <c r="P53" s="8" t="s">
        <v>771</v>
      </c>
      <c r="Q53" s="8" t="s">
        <v>99</v>
      </c>
      <c r="R53" s="8" t="s">
        <v>787</v>
      </c>
      <c r="S53" s="8" t="s">
        <v>87</v>
      </c>
      <c r="T53" s="8" t="s">
        <v>488</v>
      </c>
      <c r="U53" s="8" t="s">
        <v>93</v>
      </c>
      <c r="V53" s="8" t="s">
        <v>788</v>
      </c>
      <c r="W53" s="8" t="s">
        <v>108</v>
      </c>
      <c r="X53" s="8" t="s">
        <v>126</v>
      </c>
      <c r="Y53" s="8" t="s">
        <v>97</v>
      </c>
      <c r="Z53" s="8" t="s">
        <v>100</v>
      </c>
      <c r="AA53" s="8" t="s">
        <v>97</v>
      </c>
      <c r="AB53" s="8" t="s">
        <v>99</v>
      </c>
      <c r="AC53" s="8" t="s">
        <v>97</v>
      </c>
      <c r="AD53" s="8" t="s">
        <v>99</v>
      </c>
      <c r="AE53" s="8" t="s">
        <v>97</v>
      </c>
      <c r="AF53" s="8" t="s">
        <v>97</v>
      </c>
      <c r="AG53" s="8" t="s">
        <v>97</v>
      </c>
      <c r="AH53" s="8" t="s">
        <v>85</v>
      </c>
      <c r="AI53" s="8" t="s">
        <v>97</v>
      </c>
      <c r="AJ53" s="8" t="s">
        <v>97</v>
      </c>
      <c r="AK53" s="8" t="s">
        <v>106</v>
      </c>
      <c r="AL53" s="8" t="s">
        <v>97</v>
      </c>
      <c r="AM53" s="8" t="s">
        <v>133</v>
      </c>
      <c r="AN53" s="8" t="s">
        <v>97</v>
      </c>
      <c r="AO53" s="8" t="s">
        <v>100</v>
      </c>
      <c r="AP53" s="8" t="s">
        <v>97</v>
      </c>
      <c r="AQ53" s="8" t="s">
        <v>97</v>
      </c>
      <c r="AR53" s="8" t="s">
        <v>97</v>
      </c>
      <c r="AS53" s="8" t="s">
        <v>100</v>
      </c>
      <c r="AT53" s="8" t="s">
        <v>106</v>
      </c>
      <c r="AU53" s="8" t="s">
        <v>285</v>
      </c>
      <c r="AV53" s="8" t="s">
        <v>126</v>
      </c>
      <c r="AW53" s="8" t="s">
        <v>104</v>
      </c>
      <c r="AX53" s="8" t="s">
        <v>133</v>
      </c>
      <c r="AY53" s="8" t="s">
        <v>779</v>
      </c>
      <c r="AZ53" s="8" t="s">
        <v>133</v>
      </c>
      <c r="BA53" s="8" t="s">
        <v>112</v>
      </c>
      <c r="BB53" s="8" t="s">
        <v>113</v>
      </c>
      <c r="BC53" s="8" t="s">
        <v>114</v>
      </c>
      <c r="BD53" s="8" t="s">
        <v>133</v>
      </c>
      <c r="BE53" s="8" t="s">
        <v>113</v>
      </c>
      <c r="BF53" s="8" t="s">
        <v>114</v>
      </c>
      <c r="BG53" s="8" t="s">
        <v>97</v>
      </c>
      <c r="BH53" s="8" t="s">
        <v>97</v>
      </c>
      <c r="BI53" s="8" t="s">
        <v>93</v>
      </c>
      <c r="BJ53" s="8" t="s">
        <v>97</v>
      </c>
      <c r="BK53" s="8" t="s">
        <v>106</v>
      </c>
      <c r="BL53" s="8" t="s">
        <v>97</v>
      </c>
      <c r="BM53" s="8" t="s">
        <v>113</v>
      </c>
      <c r="BN53" s="8" t="s">
        <v>114</v>
      </c>
      <c r="BO53" s="8" t="s">
        <v>106</v>
      </c>
      <c r="BP53" s="8" t="s">
        <v>97</v>
      </c>
      <c r="BQ53" s="8" t="s">
        <v>97</v>
      </c>
      <c r="BR53" s="8" t="s">
        <v>97</v>
      </c>
      <c r="BS53" s="8" t="s">
        <v>97</v>
      </c>
      <c r="BT53" s="8" t="s">
        <v>97</v>
      </c>
      <c r="BU53" s="8" t="s">
        <v>97</v>
      </c>
      <c r="BV53" s="8" t="s">
        <v>97</v>
      </c>
      <c r="BW53" s="8" t="s">
        <v>97</v>
      </c>
      <c r="BX53" s="8" t="s">
        <v>113</v>
      </c>
      <c r="BY53" s="8" t="s">
        <v>114</v>
      </c>
      <c r="BZ53" s="8" t="s">
        <v>97</v>
      </c>
    </row>
    <row r="54" spans="1:78" x14ac:dyDescent="0.2">
      <c r="A54" s="11" t="s">
        <v>789</v>
      </c>
      <c r="B54" s="8" t="s">
        <v>95</v>
      </c>
      <c r="C54" s="8" t="s">
        <v>423</v>
      </c>
      <c r="D54" s="8" t="s">
        <v>152</v>
      </c>
      <c r="E54" s="8" t="s">
        <v>790</v>
      </c>
      <c r="F54" s="8" t="s">
        <v>402</v>
      </c>
      <c r="G54" s="8" t="s">
        <v>280</v>
      </c>
      <c r="H54" s="8" t="s">
        <v>248</v>
      </c>
      <c r="I54" s="8" t="s">
        <v>465</v>
      </c>
      <c r="J54" s="8" t="s">
        <v>126</v>
      </c>
      <c r="K54" s="8" t="s">
        <v>791</v>
      </c>
      <c r="L54" s="8" t="s">
        <v>395</v>
      </c>
      <c r="M54" s="8" t="s">
        <v>85</v>
      </c>
      <c r="N54" s="8" t="s">
        <v>792</v>
      </c>
      <c r="O54" s="8" t="s">
        <v>128</v>
      </c>
      <c r="P54" s="8" t="s">
        <v>122</v>
      </c>
      <c r="Q54" s="8" t="s">
        <v>162</v>
      </c>
      <c r="R54" s="8" t="s">
        <v>437</v>
      </c>
      <c r="S54" s="8" t="s">
        <v>195</v>
      </c>
      <c r="T54" s="8" t="s">
        <v>118</v>
      </c>
      <c r="U54" s="8" t="s">
        <v>133</v>
      </c>
      <c r="V54" s="8" t="s">
        <v>119</v>
      </c>
      <c r="W54" s="8" t="s">
        <v>255</v>
      </c>
      <c r="X54" s="8" t="s">
        <v>89</v>
      </c>
      <c r="Y54" s="8" t="s">
        <v>332</v>
      </c>
      <c r="Z54" s="8" t="s">
        <v>150</v>
      </c>
      <c r="AA54" s="8" t="s">
        <v>443</v>
      </c>
      <c r="AB54" s="8" t="s">
        <v>433</v>
      </c>
      <c r="AC54" s="8" t="s">
        <v>738</v>
      </c>
      <c r="AD54" s="8" t="s">
        <v>426</v>
      </c>
      <c r="AE54" s="8" t="s">
        <v>468</v>
      </c>
      <c r="AF54" s="8" t="s">
        <v>106</v>
      </c>
      <c r="AG54" s="8" t="s">
        <v>469</v>
      </c>
      <c r="AH54" s="8" t="s">
        <v>319</v>
      </c>
      <c r="AI54" s="8" t="s">
        <v>108</v>
      </c>
      <c r="AJ54" s="8" t="s">
        <v>97</v>
      </c>
      <c r="AK54" s="8" t="s">
        <v>128</v>
      </c>
      <c r="AL54" s="8" t="s">
        <v>97</v>
      </c>
      <c r="AM54" s="8" t="s">
        <v>135</v>
      </c>
      <c r="AN54" s="8" t="s">
        <v>97</v>
      </c>
      <c r="AO54" s="8" t="s">
        <v>150</v>
      </c>
      <c r="AP54" s="8" t="s">
        <v>97</v>
      </c>
      <c r="AQ54" s="8" t="s">
        <v>97</v>
      </c>
      <c r="AR54" s="8" t="s">
        <v>97</v>
      </c>
      <c r="AS54" s="8" t="s">
        <v>202</v>
      </c>
      <c r="AT54" s="8" t="s">
        <v>87</v>
      </c>
      <c r="AU54" s="8" t="s">
        <v>793</v>
      </c>
      <c r="AV54" s="8" t="s">
        <v>128</v>
      </c>
      <c r="AW54" s="8" t="s">
        <v>131</v>
      </c>
      <c r="AX54" s="8" t="s">
        <v>152</v>
      </c>
      <c r="AY54" s="8" t="s">
        <v>544</v>
      </c>
      <c r="AZ54" s="8" t="s">
        <v>155</v>
      </c>
      <c r="BA54" s="8" t="s">
        <v>112</v>
      </c>
      <c r="BB54" s="8" t="s">
        <v>113</v>
      </c>
      <c r="BC54" s="8" t="s">
        <v>114</v>
      </c>
      <c r="BD54" s="8" t="s">
        <v>155</v>
      </c>
      <c r="BE54" s="8" t="s">
        <v>85</v>
      </c>
      <c r="BF54" s="8" t="s">
        <v>97</v>
      </c>
      <c r="BG54" s="8" t="s">
        <v>253</v>
      </c>
      <c r="BH54" s="8" t="s">
        <v>97</v>
      </c>
      <c r="BI54" s="8" t="s">
        <v>162</v>
      </c>
      <c r="BJ54" s="8" t="s">
        <v>97</v>
      </c>
      <c r="BK54" s="8" t="s">
        <v>331</v>
      </c>
      <c r="BL54" s="8" t="s">
        <v>97</v>
      </c>
      <c r="BM54" s="8" t="s">
        <v>97</v>
      </c>
      <c r="BN54" s="8" t="s">
        <v>97</v>
      </c>
      <c r="BO54" s="8" t="s">
        <v>331</v>
      </c>
      <c r="BP54" s="8" t="s">
        <v>103</v>
      </c>
      <c r="BQ54" s="8" t="s">
        <v>794</v>
      </c>
      <c r="BR54" s="8" t="s">
        <v>135</v>
      </c>
      <c r="BS54" s="8" t="s">
        <v>795</v>
      </c>
      <c r="BT54" s="8" t="s">
        <v>155</v>
      </c>
      <c r="BU54" s="8" t="s">
        <v>796</v>
      </c>
      <c r="BV54" s="8" t="s">
        <v>331</v>
      </c>
      <c r="BW54" s="8" t="s">
        <v>251</v>
      </c>
      <c r="BX54" s="8" t="s">
        <v>106</v>
      </c>
      <c r="BY54" s="8" t="s">
        <v>252</v>
      </c>
      <c r="BZ54" s="8" t="s">
        <v>212</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113</v>
      </c>
      <c r="Y55" s="8" t="s">
        <v>114</v>
      </c>
      <c r="Z55" s="8" t="s">
        <v>97</v>
      </c>
      <c r="AA55" s="8" t="s">
        <v>97</v>
      </c>
      <c r="AB55" s="8" t="s">
        <v>97</v>
      </c>
      <c r="AC55" s="8" t="s">
        <v>97</v>
      </c>
      <c r="AD55" s="8" t="s">
        <v>97</v>
      </c>
      <c r="AE55" s="8" t="s">
        <v>97</v>
      </c>
      <c r="AF55" s="8" t="s">
        <v>97</v>
      </c>
      <c r="AG55" s="8" t="s">
        <v>97</v>
      </c>
      <c r="AH55" s="8" t="s">
        <v>93</v>
      </c>
      <c r="AI55" s="8" t="s">
        <v>93</v>
      </c>
      <c r="AJ55" s="8" t="s">
        <v>112</v>
      </c>
      <c r="AK55" s="8" t="s">
        <v>93</v>
      </c>
      <c r="AL55" s="8" t="s">
        <v>112</v>
      </c>
      <c r="AM55" s="8" t="s">
        <v>93</v>
      </c>
      <c r="AN55" s="8" t="s">
        <v>112</v>
      </c>
      <c r="AO55" s="8" t="s">
        <v>93</v>
      </c>
      <c r="AP55" s="8" t="s">
        <v>112</v>
      </c>
      <c r="AQ55" s="8" t="s">
        <v>113</v>
      </c>
      <c r="AR55" s="8" t="s">
        <v>114</v>
      </c>
      <c r="AS55" s="8" t="s">
        <v>93</v>
      </c>
      <c r="AT55" s="8" t="s">
        <v>106</v>
      </c>
      <c r="AU55" s="8" t="s">
        <v>97</v>
      </c>
      <c r="AV55" s="8" t="s">
        <v>106</v>
      </c>
      <c r="AW55" s="8" t="s">
        <v>97</v>
      </c>
      <c r="AX55" s="8" t="s">
        <v>106</v>
      </c>
      <c r="AY55" s="8" t="s">
        <v>97</v>
      </c>
      <c r="AZ55" s="8" t="s">
        <v>126</v>
      </c>
      <c r="BA55" s="8" t="s">
        <v>97</v>
      </c>
      <c r="BB55" s="8" t="s">
        <v>97</v>
      </c>
      <c r="BC55" s="8" t="s">
        <v>97</v>
      </c>
      <c r="BD55" s="8" t="s">
        <v>133</v>
      </c>
      <c r="BE55" s="8" t="s">
        <v>93</v>
      </c>
      <c r="BF55" s="8" t="s">
        <v>798</v>
      </c>
      <c r="BG55" s="8" t="s">
        <v>106</v>
      </c>
      <c r="BH55" s="8" t="s">
        <v>515</v>
      </c>
      <c r="BI55" s="8" t="s">
        <v>126</v>
      </c>
      <c r="BJ55" s="8" t="s">
        <v>112</v>
      </c>
      <c r="BK55" s="8" t="s">
        <v>126</v>
      </c>
      <c r="BL55" s="8" t="s">
        <v>112</v>
      </c>
      <c r="BM55" s="8" t="s">
        <v>113</v>
      </c>
      <c r="BN55" s="8" t="s">
        <v>114</v>
      </c>
      <c r="BO55" s="8" t="s">
        <v>126</v>
      </c>
      <c r="BP55" s="8" t="s">
        <v>93</v>
      </c>
      <c r="BQ55" s="8" t="s">
        <v>97</v>
      </c>
      <c r="BR55" s="8" t="s">
        <v>93</v>
      </c>
      <c r="BS55" s="8" t="s">
        <v>97</v>
      </c>
      <c r="BT55" s="8" t="s">
        <v>126</v>
      </c>
      <c r="BU55" s="8" t="s">
        <v>97</v>
      </c>
      <c r="BV55" s="8" t="s">
        <v>126</v>
      </c>
      <c r="BW55" s="8" t="s">
        <v>97</v>
      </c>
      <c r="BX55" s="8" t="s">
        <v>97</v>
      </c>
      <c r="BY55" s="8" t="s">
        <v>97</v>
      </c>
      <c r="BZ55" s="8" t="s">
        <v>133</v>
      </c>
    </row>
    <row r="56" spans="1:78" x14ac:dyDescent="0.2">
      <c r="A56" s="11" t="s">
        <v>799</v>
      </c>
      <c r="B56" s="8" t="s">
        <v>98</v>
      </c>
      <c r="C56" s="8" t="s">
        <v>767</v>
      </c>
      <c r="D56" s="8" t="s">
        <v>85</v>
      </c>
      <c r="E56" s="8" t="s">
        <v>396</v>
      </c>
      <c r="F56" s="8" t="s">
        <v>89</v>
      </c>
      <c r="G56" s="8" t="s">
        <v>800</v>
      </c>
      <c r="H56" s="8" t="s">
        <v>124</v>
      </c>
      <c r="I56" s="8" t="s">
        <v>801</v>
      </c>
      <c r="J56" s="8" t="s">
        <v>133</v>
      </c>
      <c r="K56" s="8" t="s">
        <v>802</v>
      </c>
      <c r="L56" s="8" t="s">
        <v>253</v>
      </c>
      <c r="M56" s="8" t="s">
        <v>99</v>
      </c>
      <c r="N56" s="8" t="s">
        <v>219</v>
      </c>
      <c r="O56" s="8" t="s">
        <v>103</v>
      </c>
      <c r="P56" s="8" t="s">
        <v>803</v>
      </c>
      <c r="Q56" s="8" t="s">
        <v>95</v>
      </c>
      <c r="R56" s="8" t="s">
        <v>102</v>
      </c>
      <c r="S56" s="8" t="s">
        <v>147</v>
      </c>
      <c r="T56" s="8" t="s">
        <v>804</v>
      </c>
      <c r="U56" s="8" t="s">
        <v>133</v>
      </c>
      <c r="V56" s="8" t="s">
        <v>805</v>
      </c>
      <c r="W56" s="8" t="s">
        <v>412</v>
      </c>
      <c r="X56" s="8" t="s">
        <v>85</v>
      </c>
      <c r="Y56" s="8" t="s">
        <v>646</v>
      </c>
      <c r="Z56" s="8" t="s">
        <v>108</v>
      </c>
      <c r="AA56" s="8" t="s">
        <v>806</v>
      </c>
      <c r="AB56" s="8" t="s">
        <v>124</v>
      </c>
      <c r="AC56" s="8" t="s">
        <v>807</v>
      </c>
      <c r="AD56" s="8" t="s">
        <v>144</v>
      </c>
      <c r="AE56" s="8" t="s">
        <v>250</v>
      </c>
      <c r="AF56" s="8" t="s">
        <v>133</v>
      </c>
      <c r="AG56" s="8" t="s">
        <v>615</v>
      </c>
      <c r="AH56" s="8" t="s">
        <v>158</v>
      </c>
      <c r="AI56" s="8" t="s">
        <v>85</v>
      </c>
      <c r="AJ56" s="8" t="s">
        <v>785</v>
      </c>
      <c r="AK56" s="8" t="s">
        <v>108</v>
      </c>
      <c r="AL56" s="8" t="s">
        <v>808</v>
      </c>
      <c r="AM56" s="8" t="s">
        <v>95</v>
      </c>
      <c r="AN56" s="8" t="s">
        <v>687</v>
      </c>
      <c r="AO56" s="8" t="s">
        <v>144</v>
      </c>
      <c r="AP56" s="8" t="s">
        <v>809</v>
      </c>
      <c r="AQ56" s="8" t="s">
        <v>106</v>
      </c>
      <c r="AR56" s="8" t="s">
        <v>810</v>
      </c>
      <c r="AS56" s="8" t="s">
        <v>128</v>
      </c>
      <c r="AT56" s="8" t="s">
        <v>98</v>
      </c>
      <c r="AU56" s="8" t="s">
        <v>97</v>
      </c>
      <c r="AV56" s="8" t="s">
        <v>103</v>
      </c>
      <c r="AW56" s="8" t="s">
        <v>97</v>
      </c>
      <c r="AX56" s="8" t="s">
        <v>95</v>
      </c>
      <c r="AY56" s="8" t="s">
        <v>97</v>
      </c>
      <c r="AZ56" s="8" t="s">
        <v>124</v>
      </c>
      <c r="BA56" s="8" t="s">
        <v>97</v>
      </c>
      <c r="BB56" s="8" t="s">
        <v>97</v>
      </c>
      <c r="BC56" s="8" t="s">
        <v>97</v>
      </c>
      <c r="BD56" s="8" t="s">
        <v>124</v>
      </c>
      <c r="BE56" s="8" t="s">
        <v>133</v>
      </c>
      <c r="BF56" s="8" t="s">
        <v>97</v>
      </c>
      <c r="BG56" s="8" t="s">
        <v>98</v>
      </c>
      <c r="BH56" s="8" t="s">
        <v>97</v>
      </c>
      <c r="BI56" s="8" t="s">
        <v>103</v>
      </c>
      <c r="BJ56" s="8" t="s">
        <v>97</v>
      </c>
      <c r="BK56" s="8" t="s">
        <v>87</v>
      </c>
      <c r="BL56" s="8" t="s">
        <v>97</v>
      </c>
      <c r="BM56" s="8" t="s">
        <v>97</v>
      </c>
      <c r="BN56" s="8" t="s">
        <v>97</v>
      </c>
      <c r="BO56" s="8" t="s">
        <v>87</v>
      </c>
      <c r="BP56" s="8" t="s">
        <v>126</v>
      </c>
      <c r="BQ56" s="8" t="s">
        <v>811</v>
      </c>
      <c r="BR56" s="8" t="s">
        <v>133</v>
      </c>
      <c r="BS56" s="8" t="s">
        <v>219</v>
      </c>
      <c r="BT56" s="8" t="s">
        <v>96</v>
      </c>
      <c r="BU56" s="8" t="s">
        <v>812</v>
      </c>
      <c r="BV56" s="8" t="s">
        <v>85</v>
      </c>
      <c r="BW56" s="8" t="s">
        <v>583</v>
      </c>
      <c r="BX56" s="8" t="s">
        <v>106</v>
      </c>
      <c r="BY56" s="8" t="s">
        <v>584</v>
      </c>
      <c r="BZ56" s="8" t="s">
        <v>87</v>
      </c>
    </row>
    <row r="57" spans="1:78" x14ac:dyDescent="0.2">
      <c r="A57" s="11" t="s">
        <v>813</v>
      </c>
      <c r="B57" s="8" t="s">
        <v>93</v>
      </c>
      <c r="C57" s="8" t="s">
        <v>814</v>
      </c>
      <c r="D57" s="8" t="s">
        <v>93</v>
      </c>
      <c r="E57" s="8" t="s">
        <v>611</v>
      </c>
      <c r="F57" s="8" t="s">
        <v>106</v>
      </c>
      <c r="G57" s="8" t="s">
        <v>815</v>
      </c>
      <c r="H57" s="8" t="s">
        <v>126</v>
      </c>
      <c r="I57" s="8" t="s">
        <v>586</v>
      </c>
      <c r="J57" s="8" t="s">
        <v>93</v>
      </c>
      <c r="K57" s="8" t="s">
        <v>165</v>
      </c>
      <c r="L57" s="8" t="s">
        <v>133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124</v>
      </c>
      <c r="C58" s="8" t="s">
        <v>817</v>
      </c>
      <c r="D58" s="8" t="s">
        <v>253</v>
      </c>
      <c r="E58" s="8" t="s">
        <v>818</v>
      </c>
      <c r="F58" s="8" t="s">
        <v>135</v>
      </c>
      <c r="G58" s="8" t="s">
        <v>579</v>
      </c>
      <c r="H58" s="8" t="s">
        <v>150</v>
      </c>
      <c r="I58" s="8" t="s">
        <v>745</v>
      </c>
      <c r="J58" s="8" t="s">
        <v>93</v>
      </c>
      <c r="K58" s="8" t="s">
        <v>819</v>
      </c>
      <c r="L58" s="8" t="s">
        <v>152</v>
      </c>
      <c r="M58" s="8" t="s">
        <v>89</v>
      </c>
      <c r="N58" s="8" t="s">
        <v>800</v>
      </c>
      <c r="O58" s="8" t="s">
        <v>95</v>
      </c>
      <c r="P58" s="8" t="s">
        <v>406</v>
      </c>
      <c r="Q58" s="8" t="s">
        <v>147</v>
      </c>
      <c r="R58" s="8" t="s">
        <v>820</v>
      </c>
      <c r="S58" s="8" t="s">
        <v>128</v>
      </c>
      <c r="T58" s="8" t="s">
        <v>821</v>
      </c>
      <c r="U58" s="8" t="s">
        <v>93</v>
      </c>
      <c r="V58" s="8" t="s">
        <v>822</v>
      </c>
      <c r="W58" s="8" t="s">
        <v>253</v>
      </c>
      <c r="X58" s="8" t="s">
        <v>103</v>
      </c>
      <c r="Y58" s="8" t="s">
        <v>464</v>
      </c>
      <c r="Z58" s="8" t="s">
        <v>108</v>
      </c>
      <c r="AA58" s="8" t="s">
        <v>800</v>
      </c>
      <c r="AB58" s="8" t="s">
        <v>95</v>
      </c>
      <c r="AC58" s="8" t="s">
        <v>132</v>
      </c>
      <c r="AD58" s="8" t="s">
        <v>147</v>
      </c>
      <c r="AE58" s="8" t="s">
        <v>823</v>
      </c>
      <c r="AF58" s="8" t="s">
        <v>106</v>
      </c>
      <c r="AG58" s="8" t="s">
        <v>824</v>
      </c>
      <c r="AH58" s="8" t="s">
        <v>128</v>
      </c>
      <c r="AI58" s="8" t="s">
        <v>87</v>
      </c>
      <c r="AJ58" s="8" t="s">
        <v>825</v>
      </c>
      <c r="AK58" s="8" t="s">
        <v>89</v>
      </c>
      <c r="AL58" s="8" t="s">
        <v>495</v>
      </c>
      <c r="AM58" s="8" t="s">
        <v>147</v>
      </c>
      <c r="AN58" s="8" t="s">
        <v>517</v>
      </c>
      <c r="AO58" s="8" t="s">
        <v>147</v>
      </c>
      <c r="AP58" s="8" t="s">
        <v>826</v>
      </c>
      <c r="AQ58" s="8" t="s">
        <v>106</v>
      </c>
      <c r="AR58" s="8" t="s">
        <v>827</v>
      </c>
      <c r="AS58" s="8" t="s">
        <v>128</v>
      </c>
      <c r="AT58" s="8" t="s">
        <v>85</v>
      </c>
      <c r="AU58" s="8" t="s">
        <v>268</v>
      </c>
      <c r="AV58" s="8" t="s">
        <v>108</v>
      </c>
      <c r="AW58" s="8" t="s">
        <v>800</v>
      </c>
      <c r="AX58" s="8" t="s">
        <v>124</v>
      </c>
      <c r="AY58" s="8" t="s">
        <v>828</v>
      </c>
      <c r="AZ58" s="8" t="s">
        <v>144</v>
      </c>
      <c r="BA58" s="8" t="s">
        <v>726</v>
      </c>
      <c r="BB58" s="8" t="s">
        <v>93</v>
      </c>
      <c r="BC58" s="8" t="s">
        <v>727</v>
      </c>
      <c r="BD58" s="8" t="s">
        <v>128</v>
      </c>
      <c r="BE58" s="8" t="s">
        <v>103</v>
      </c>
      <c r="BF58" s="8" t="s">
        <v>97</v>
      </c>
      <c r="BG58" s="8" t="s">
        <v>124</v>
      </c>
      <c r="BH58" s="8" t="s">
        <v>97</v>
      </c>
      <c r="BI58" s="8" t="s">
        <v>253</v>
      </c>
      <c r="BJ58" s="8" t="s">
        <v>97</v>
      </c>
      <c r="BK58" s="8" t="s">
        <v>253</v>
      </c>
      <c r="BL58" s="8" t="s">
        <v>97</v>
      </c>
      <c r="BM58" s="8" t="s">
        <v>97</v>
      </c>
      <c r="BN58" s="8" t="s">
        <v>97</v>
      </c>
      <c r="BO58" s="8" t="s">
        <v>253</v>
      </c>
      <c r="BP58" s="8" t="s">
        <v>96</v>
      </c>
      <c r="BQ58" s="8" t="s">
        <v>829</v>
      </c>
      <c r="BR58" s="8" t="s">
        <v>99</v>
      </c>
      <c r="BS58" s="8" t="s">
        <v>830</v>
      </c>
      <c r="BT58" s="8" t="s">
        <v>103</v>
      </c>
      <c r="BU58" s="8" t="s">
        <v>349</v>
      </c>
      <c r="BV58" s="8" t="s">
        <v>87</v>
      </c>
      <c r="BW58" s="8" t="s">
        <v>568</v>
      </c>
      <c r="BX58" s="8" t="s">
        <v>106</v>
      </c>
      <c r="BY58" s="8" t="s">
        <v>569</v>
      </c>
      <c r="BZ58" s="8" t="s">
        <v>89</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113</v>
      </c>
      <c r="BF59" s="8" t="s">
        <v>114</v>
      </c>
      <c r="BG59" s="8" t="s">
        <v>97</v>
      </c>
      <c r="BH59" s="8" t="s">
        <v>97</v>
      </c>
      <c r="BI59" s="8" t="s">
        <v>97</v>
      </c>
      <c r="BJ59" s="8" t="s">
        <v>97</v>
      </c>
      <c r="BK59" s="8" t="s">
        <v>97</v>
      </c>
      <c r="BL59" s="8" t="s">
        <v>97</v>
      </c>
      <c r="BM59" s="8" t="s">
        <v>113</v>
      </c>
      <c r="BN59" s="8" t="s">
        <v>114</v>
      </c>
      <c r="BO59" s="8" t="s">
        <v>97</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833</v>
      </c>
      <c r="C60" s="9" t="s">
        <v>834</v>
      </c>
      <c r="D60" s="9" t="s">
        <v>835</v>
      </c>
      <c r="E60" s="9" t="s">
        <v>301</v>
      </c>
      <c r="F60" s="9" t="s">
        <v>836</v>
      </c>
      <c r="G60" s="9" t="s">
        <v>564</v>
      </c>
      <c r="H60" s="9" t="s">
        <v>837</v>
      </c>
      <c r="I60" s="9" t="s">
        <v>623</v>
      </c>
      <c r="J60" s="9" t="s">
        <v>496</v>
      </c>
      <c r="K60" s="9" t="s">
        <v>624</v>
      </c>
      <c r="L60" s="9" t="s">
        <v>838</v>
      </c>
      <c r="M60" s="9" t="s">
        <v>839</v>
      </c>
      <c r="N60" s="9" t="s">
        <v>840</v>
      </c>
      <c r="O60" s="9" t="s">
        <v>841</v>
      </c>
      <c r="P60" s="9" t="s">
        <v>842</v>
      </c>
      <c r="Q60" s="9" t="s">
        <v>843</v>
      </c>
      <c r="R60" s="9" t="s">
        <v>844</v>
      </c>
      <c r="S60" s="9" t="s">
        <v>845</v>
      </c>
      <c r="T60" s="9" t="s">
        <v>579</v>
      </c>
      <c r="U60" s="9" t="s">
        <v>846</v>
      </c>
      <c r="V60" s="9" t="s">
        <v>847</v>
      </c>
      <c r="W60" s="9" t="s">
        <v>848</v>
      </c>
      <c r="X60" s="9" t="s">
        <v>849</v>
      </c>
      <c r="Y60" s="9" t="s">
        <v>850</v>
      </c>
      <c r="Z60" s="9" t="s">
        <v>851</v>
      </c>
      <c r="AA60" s="9" t="s">
        <v>852</v>
      </c>
      <c r="AB60" s="9" t="s">
        <v>853</v>
      </c>
      <c r="AC60" s="9" t="s">
        <v>437</v>
      </c>
      <c r="AD60" s="9" t="s">
        <v>854</v>
      </c>
      <c r="AE60" s="9" t="s">
        <v>475</v>
      </c>
      <c r="AF60" s="9" t="s">
        <v>855</v>
      </c>
      <c r="AG60" s="9" t="s">
        <v>593</v>
      </c>
      <c r="AH60" s="9" t="s">
        <v>856</v>
      </c>
      <c r="AI60" s="9" t="s">
        <v>857</v>
      </c>
      <c r="AJ60" s="9" t="s">
        <v>858</v>
      </c>
      <c r="AK60" s="9" t="s">
        <v>859</v>
      </c>
      <c r="AL60" s="9" t="s">
        <v>808</v>
      </c>
      <c r="AM60" s="9" t="s">
        <v>860</v>
      </c>
      <c r="AN60" s="9" t="s">
        <v>861</v>
      </c>
      <c r="AO60" s="9" t="s">
        <v>862</v>
      </c>
      <c r="AP60" s="9" t="s">
        <v>826</v>
      </c>
      <c r="AQ60" s="9" t="s">
        <v>863</v>
      </c>
      <c r="AR60" s="9" t="s">
        <v>827</v>
      </c>
      <c r="AS60" s="9" t="s">
        <v>864</v>
      </c>
      <c r="AT60" s="9" t="s">
        <v>865</v>
      </c>
      <c r="AU60" s="9" t="s">
        <v>481</v>
      </c>
      <c r="AV60" s="9" t="s">
        <v>866</v>
      </c>
      <c r="AW60" s="9" t="s">
        <v>109</v>
      </c>
      <c r="AX60" s="9" t="s">
        <v>867</v>
      </c>
      <c r="AY60" s="9" t="s">
        <v>868</v>
      </c>
      <c r="AZ60" s="9" t="s">
        <v>869</v>
      </c>
      <c r="BA60" s="9" t="s">
        <v>350</v>
      </c>
      <c r="BB60" s="9" t="s">
        <v>242</v>
      </c>
      <c r="BC60" s="9" t="s">
        <v>351</v>
      </c>
      <c r="BD60" s="9" t="s">
        <v>870</v>
      </c>
      <c r="BE60" s="9" t="s">
        <v>871</v>
      </c>
      <c r="BF60" s="9" t="s">
        <v>872</v>
      </c>
      <c r="BG60" s="9" t="s">
        <v>873</v>
      </c>
      <c r="BH60" s="9" t="s">
        <v>501</v>
      </c>
      <c r="BI60" s="9" t="s">
        <v>874</v>
      </c>
      <c r="BJ60" s="9" t="s">
        <v>875</v>
      </c>
      <c r="BK60" s="9" t="s">
        <v>876</v>
      </c>
      <c r="BL60" s="9" t="s">
        <v>877</v>
      </c>
      <c r="BM60" s="9" t="s">
        <v>878</v>
      </c>
      <c r="BN60" s="9" t="s">
        <v>879</v>
      </c>
      <c r="BO60" s="9" t="s">
        <v>880</v>
      </c>
      <c r="BP60" s="9" t="s">
        <v>881</v>
      </c>
      <c r="BQ60" s="9" t="s">
        <v>320</v>
      </c>
      <c r="BR60" s="9" t="s">
        <v>882</v>
      </c>
      <c r="BS60" s="9" t="s">
        <v>419</v>
      </c>
      <c r="BT60" s="9" t="s">
        <v>883</v>
      </c>
      <c r="BU60" s="9" t="s">
        <v>578</v>
      </c>
      <c r="BV60" s="9" t="s">
        <v>884</v>
      </c>
      <c r="BW60" s="9" t="s">
        <v>110</v>
      </c>
      <c r="BX60" s="9" t="s">
        <v>885</v>
      </c>
      <c r="BY60" s="9" t="s">
        <v>638</v>
      </c>
      <c r="BZ60" s="9" t="s">
        <v>886</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60"/>
  <sheetViews>
    <sheetView workbookViewId="0"/>
  </sheetViews>
  <sheetFormatPr defaultColWidth="11.109375" defaultRowHeight="15" x14ac:dyDescent="0.2"/>
  <cols>
    <col min="1" max="1" width="54.6640625" style="11" customWidth="1"/>
    <col min="2" max="2" width="19.6640625" style="8" customWidth="1"/>
    <col min="3" max="3" width="24.6640625" style="8" customWidth="1"/>
    <col min="4" max="4" width="21.6640625" style="8" customWidth="1"/>
    <col min="5" max="5" width="26.6640625" style="8" customWidth="1"/>
    <col min="6" max="6" width="21.6640625" style="8" customWidth="1"/>
    <col min="7" max="7" width="26.6640625" style="8" customWidth="1"/>
    <col min="8" max="8" width="21.6640625" style="8" customWidth="1"/>
    <col min="9" max="9" width="26.6640625" style="8" customWidth="1"/>
    <col min="10" max="10" width="20.6640625" style="8" customWidth="1"/>
    <col min="11" max="11" width="25.6640625" style="8" customWidth="1"/>
    <col min="12" max="12" width="13.6640625" style="8" customWidth="1"/>
    <col min="13" max="13" width="19.6640625" style="8" customWidth="1"/>
    <col min="14" max="14" width="24.6640625" style="8" customWidth="1"/>
    <col min="15" max="15" width="21.6640625" style="8" customWidth="1"/>
    <col min="16" max="16" width="26.6640625" style="8" customWidth="1"/>
    <col min="17" max="17" width="21.6640625" style="8" customWidth="1"/>
    <col min="18" max="18" width="26.6640625" style="8" customWidth="1"/>
    <col min="19" max="19" width="21.6640625" style="8" customWidth="1"/>
    <col min="20" max="20" width="26.6640625" style="8" customWidth="1"/>
    <col min="21" max="21" width="20.6640625" style="8" customWidth="1"/>
    <col min="22" max="22" width="25.6640625" style="8" customWidth="1"/>
    <col min="23" max="23" width="13.6640625" style="8" customWidth="1"/>
    <col min="24" max="24" width="19.6640625" style="8" customWidth="1"/>
    <col min="25" max="25" width="24.6640625" style="8" customWidth="1"/>
    <col min="26" max="26" width="21.6640625" style="8" customWidth="1"/>
    <col min="27" max="27" width="26.6640625" style="8" customWidth="1"/>
    <col min="28" max="28" width="21.6640625" style="8" customWidth="1"/>
    <col min="29" max="29" width="26.6640625" style="8" customWidth="1"/>
    <col min="30" max="30" width="21.6640625" style="8" customWidth="1"/>
    <col min="31" max="31" width="26.6640625" style="8" customWidth="1"/>
    <col min="32" max="32" width="20.6640625" style="8" customWidth="1"/>
    <col min="33" max="33" width="25.6640625" style="8" customWidth="1"/>
    <col min="34" max="34" width="13.6640625" style="8" customWidth="1"/>
    <col min="35" max="35" width="19.6640625" style="8" customWidth="1"/>
    <col min="36" max="36" width="24.6640625" style="8" customWidth="1"/>
    <col min="37" max="37" width="21.6640625" style="8" customWidth="1"/>
    <col min="38" max="38" width="26.6640625" style="8" customWidth="1"/>
    <col min="39" max="39" width="21.6640625" style="8" customWidth="1"/>
    <col min="40" max="40" width="26.6640625" style="8" customWidth="1"/>
    <col min="41" max="41" width="21.6640625" style="8" customWidth="1"/>
    <col min="42" max="42" width="26.6640625" style="8" customWidth="1"/>
    <col min="43" max="43" width="20.6640625" style="8" customWidth="1"/>
    <col min="44" max="44" width="25.6640625" style="8" customWidth="1"/>
    <col min="45" max="45" width="13.6640625" style="8" customWidth="1"/>
    <col min="46" max="46" width="19.6640625" style="8" customWidth="1"/>
    <col min="47" max="47" width="24.6640625" style="8" customWidth="1"/>
    <col min="48" max="48" width="21.6640625" style="8" customWidth="1"/>
    <col min="49" max="49" width="26.6640625" style="8" customWidth="1"/>
    <col min="50" max="50" width="21.6640625" style="8" customWidth="1"/>
    <col min="51" max="51" width="26.6640625" style="8" customWidth="1"/>
    <col min="52" max="52" width="21.6640625" style="8" customWidth="1"/>
    <col min="53" max="53" width="26.6640625" style="8" customWidth="1"/>
    <col min="54" max="54" width="20.6640625" style="8" customWidth="1"/>
    <col min="55" max="55" width="25.6640625" style="8" customWidth="1"/>
    <col min="56" max="56" width="13.6640625" style="8" customWidth="1"/>
    <col min="57" max="57" width="19.6640625" style="8" customWidth="1"/>
    <col min="58" max="58" width="24.6640625" style="8" customWidth="1"/>
    <col min="59" max="59" width="21.6640625" style="8" customWidth="1"/>
    <col min="60" max="60" width="26.6640625" style="8" customWidth="1"/>
    <col min="61" max="61" width="21.6640625" style="8" customWidth="1"/>
    <col min="62" max="62" width="26.6640625" style="8" customWidth="1"/>
    <col min="63" max="63" width="21.6640625" style="8" customWidth="1"/>
    <col min="64" max="64" width="26.6640625" style="8" customWidth="1"/>
    <col min="65" max="65" width="20.6640625" style="8" customWidth="1"/>
    <col min="66" max="66" width="25.6640625" style="8" customWidth="1"/>
    <col min="67" max="67" width="13.6640625" style="8" customWidth="1"/>
    <col min="68" max="68" width="19.6640625" style="8" customWidth="1"/>
    <col min="69" max="69" width="24.6640625" style="8" customWidth="1"/>
    <col min="70" max="70" width="21.6640625" style="8" customWidth="1"/>
    <col min="71" max="71" width="26.6640625" style="8" customWidth="1"/>
    <col min="72" max="72" width="21.6640625" style="8" customWidth="1"/>
    <col min="73" max="73" width="26.6640625" style="8" customWidth="1"/>
    <col min="74" max="74" width="21.6640625" style="8" customWidth="1"/>
    <col min="75" max="75" width="26.6640625" style="8" customWidth="1"/>
    <col min="76" max="76" width="20.6640625" style="8" customWidth="1"/>
    <col min="77" max="77" width="25.6640625" style="8" customWidth="1"/>
    <col min="78" max="78" width="13.6640625" style="8" customWidth="1"/>
    <col min="79" max="16384" width="11.109375" style="8"/>
  </cols>
  <sheetData>
    <row r="1" spans="1:78" ht="30" customHeight="1" x14ac:dyDescent="0.2">
      <c r="A1" s="10" t="s">
        <v>2390</v>
      </c>
    </row>
    <row r="2" spans="1:78" x14ac:dyDescent="0.2">
      <c r="A2" s="11" t="s">
        <v>2366</v>
      </c>
    </row>
    <row r="3" spans="1:78" x14ac:dyDescent="0.2">
      <c r="A3" s="11" t="s">
        <v>2367</v>
      </c>
    </row>
    <row r="4" spans="1:78" ht="15.75" x14ac:dyDescent="0.25">
      <c r="A4" s="12" t="s">
        <v>6</v>
      </c>
      <c r="B4" s="14" t="s">
        <v>7</v>
      </c>
      <c r="C4" s="14" t="s">
        <v>8</v>
      </c>
      <c r="D4" s="14" t="s">
        <v>9</v>
      </c>
      <c r="E4" s="14" t="s">
        <v>10</v>
      </c>
      <c r="F4" s="14" t="s">
        <v>11</v>
      </c>
      <c r="G4" s="14" t="s">
        <v>12</v>
      </c>
      <c r="H4" s="14" t="s">
        <v>13</v>
      </c>
      <c r="I4" s="14" t="s">
        <v>14</v>
      </c>
      <c r="J4" s="14" t="s">
        <v>15</v>
      </c>
      <c r="K4" s="14" t="s">
        <v>16</v>
      </c>
      <c r="L4" s="14" t="s">
        <v>17</v>
      </c>
      <c r="M4" s="14" t="s">
        <v>18</v>
      </c>
      <c r="N4" s="14" t="s">
        <v>19</v>
      </c>
      <c r="O4" s="14" t="s">
        <v>20</v>
      </c>
      <c r="P4" s="14" t="s">
        <v>21</v>
      </c>
      <c r="Q4" s="14" t="s">
        <v>22</v>
      </c>
      <c r="R4" s="14" t="s">
        <v>23</v>
      </c>
      <c r="S4" s="14" t="s">
        <v>24</v>
      </c>
      <c r="T4" s="14" t="s">
        <v>25</v>
      </c>
      <c r="U4" s="14" t="s">
        <v>26</v>
      </c>
      <c r="V4" s="14" t="s">
        <v>27</v>
      </c>
      <c r="W4" s="14" t="s">
        <v>28</v>
      </c>
      <c r="X4" s="14" t="s">
        <v>29</v>
      </c>
      <c r="Y4" s="14" t="s">
        <v>30</v>
      </c>
      <c r="Z4" s="14" t="s">
        <v>31</v>
      </c>
      <c r="AA4" s="14" t="s">
        <v>32</v>
      </c>
      <c r="AB4" s="14" t="s">
        <v>33</v>
      </c>
      <c r="AC4" s="14" t="s">
        <v>34</v>
      </c>
      <c r="AD4" s="14" t="s">
        <v>35</v>
      </c>
      <c r="AE4" s="14" t="s">
        <v>36</v>
      </c>
      <c r="AF4" s="14" t="s">
        <v>37</v>
      </c>
      <c r="AG4" s="14" t="s">
        <v>38</v>
      </c>
      <c r="AH4" s="14" t="s">
        <v>39</v>
      </c>
      <c r="AI4" s="14" t="s">
        <v>40</v>
      </c>
      <c r="AJ4" s="14" t="s">
        <v>41</v>
      </c>
      <c r="AK4" s="14" t="s">
        <v>42</v>
      </c>
      <c r="AL4" s="14" t="s">
        <v>43</v>
      </c>
      <c r="AM4" s="14" t="s">
        <v>44</v>
      </c>
      <c r="AN4" s="14" t="s">
        <v>45</v>
      </c>
      <c r="AO4" s="14" t="s">
        <v>46</v>
      </c>
      <c r="AP4" s="14" t="s">
        <v>47</v>
      </c>
      <c r="AQ4" s="14" t="s">
        <v>48</v>
      </c>
      <c r="AR4" s="14" t="s">
        <v>49</v>
      </c>
      <c r="AS4" s="14" t="s">
        <v>50</v>
      </c>
      <c r="AT4" s="14" t="s">
        <v>51</v>
      </c>
      <c r="AU4" s="14" t="s">
        <v>52</v>
      </c>
      <c r="AV4" s="14" t="s">
        <v>53</v>
      </c>
      <c r="AW4" s="14" t="s">
        <v>54</v>
      </c>
      <c r="AX4" s="14" t="s">
        <v>55</v>
      </c>
      <c r="AY4" s="14" t="s">
        <v>56</v>
      </c>
      <c r="AZ4" s="14" t="s">
        <v>57</v>
      </c>
      <c r="BA4" s="14" t="s">
        <v>58</v>
      </c>
      <c r="BB4" s="14" t="s">
        <v>59</v>
      </c>
      <c r="BC4" s="14" t="s">
        <v>60</v>
      </c>
      <c r="BD4" s="14" t="s">
        <v>61</v>
      </c>
      <c r="BE4" s="14" t="s">
        <v>62</v>
      </c>
      <c r="BF4" s="14" t="s">
        <v>63</v>
      </c>
      <c r="BG4" s="14" t="s">
        <v>64</v>
      </c>
      <c r="BH4" s="14" t="s">
        <v>65</v>
      </c>
      <c r="BI4" s="14" t="s">
        <v>66</v>
      </c>
      <c r="BJ4" s="14" t="s">
        <v>67</v>
      </c>
      <c r="BK4" s="14" t="s">
        <v>68</v>
      </c>
      <c r="BL4" s="14" t="s">
        <v>69</v>
      </c>
      <c r="BM4" s="14" t="s">
        <v>70</v>
      </c>
      <c r="BN4" s="14" t="s">
        <v>71</v>
      </c>
      <c r="BO4" s="14" t="s">
        <v>72</v>
      </c>
      <c r="BP4" s="14" t="s">
        <v>73</v>
      </c>
      <c r="BQ4" s="14" t="s">
        <v>74</v>
      </c>
      <c r="BR4" s="14" t="s">
        <v>75</v>
      </c>
      <c r="BS4" s="14" t="s">
        <v>76</v>
      </c>
      <c r="BT4" s="14" t="s">
        <v>77</v>
      </c>
      <c r="BU4" s="14" t="s">
        <v>78</v>
      </c>
      <c r="BV4" s="14" t="s">
        <v>79</v>
      </c>
      <c r="BW4" s="14" t="s">
        <v>80</v>
      </c>
      <c r="BX4" s="14" t="s">
        <v>81</v>
      </c>
      <c r="BY4" s="14" t="s">
        <v>82</v>
      </c>
      <c r="BZ4" s="14" t="s">
        <v>83</v>
      </c>
    </row>
    <row r="5" spans="1:78" x14ac:dyDescent="0.2">
      <c r="A5" s="11" t="s">
        <v>84</v>
      </c>
      <c r="B5" s="8">
        <v>40</v>
      </c>
      <c r="C5" s="15">
        <v>0.438</v>
      </c>
      <c r="D5" s="8">
        <v>65</v>
      </c>
      <c r="E5" s="15">
        <v>0.65600000000000003</v>
      </c>
      <c r="F5" s="8">
        <v>80</v>
      </c>
      <c r="G5" s="15">
        <v>0.83299999999999996</v>
      </c>
      <c r="H5" s="8">
        <v>90</v>
      </c>
      <c r="I5" s="15">
        <v>0.91700000000000004</v>
      </c>
      <c r="J5" s="8">
        <v>10</v>
      </c>
      <c r="K5" s="15">
        <v>8.3000000000000004E-2</v>
      </c>
      <c r="L5" s="8">
        <v>95</v>
      </c>
      <c r="M5" s="8">
        <v>35</v>
      </c>
      <c r="N5" s="15">
        <v>0.50700000000000001</v>
      </c>
      <c r="O5" s="8">
        <v>45</v>
      </c>
      <c r="P5" s="15">
        <v>0.66700000000000004</v>
      </c>
      <c r="Q5" s="8">
        <v>55</v>
      </c>
      <c r="R5" s="15">
        <v>0.79700000000000004</v>
      </c>
      <c r="S5" s="8">
        <v>60</v>
      </c>
      <c r="T5" s="15">
        <v>0.85499999999999998</v>
      </c>
      <c r="U5" s="8">
        <v>10</v>
      </c>
      <c r="V5" s="15">
        <v>0.14499999999999999</v>
      </c>
      <c r="W5" s="8">
        <v>70</v>
      </c>
      <c r="X5" s="8">
        <v>45</v>
      </c>
      <c r="Y5" s="15">
        <v>0.46400000000000002</v>
      </c>
      <c r="Z5" s="8">
        <v>60</v>
      </c>
      <c r="AA5" s="15">
        <v>0.60799999999999998</v>
      </c>
      <c r="AB5" s="8">
        <v>75</v>
      </c>
      <c r="AC5" s="15">
        <v>0.79400000000000004</v>
      </c>
      <c r="AD5" s="8">
        <v>85</v>
      </c>
      <c r="AE5" s="15">
        <v>0.876</v>
      </c>
      <c r="AF5" s="8">
        <v>10</v>
      </c>
      <c r="AG5" s="15">
        <v>0.124</v>
      </c>
      <c r="AH5" s="8">
        <v>95</v>
      </c>
      <c r="AI5" s="8">
        <v>55</v>
      </c>
      <c r="AJ5" s="15">
        <v>0.49099999999999999</v>
      </c>
      <c r="AK5" s="8">
        <v>70</v>
      </c>
      <c r="AL5" s="15">
        <v>0.63600000000000001</v>
      </c>
      <c r="AM5" s="8">
        <v>85</v>
      </c>
      <c r="AN5" s="15">
        <v>0.77300000000000002</v>
      </c>
      <c r="AO5" s="8">
        <v>100</v>
      </c>
      <c r="AP5" s="15">
        <v>0.90900000000000003</v>
      </c>
      <c r="AQ5" s="8">
        <v>10</v>
      </c>
      <c r="AR5" s="15">
        <v>9.0999999999999998E-2</v>
      </c>
      <c r="AS5" s="8">
        <v>110</v>
      </c>
      <c r="AT5" s="8">
        <v>80</v>
      </c>
      <c r="AU5" s="15">
        <v>0.56699999999999995</v>
      </c>
      <c r="AV5" s="8">
        <v>100</v>
      </c>
      <c r="AW5" s="15">
        <v>0.72299999999999998</v>
      </c>
      <c r="AX5" s="8">
        <v>125</v>
      </c>
      <c r="AY5" s="15">
        <v>0.872</v>
      </c>
      <c r="AZ5" s="8">
        <v>135</v>
      </c>
      <c r="BA5" s="15">
        <v>0.96499999999999997</v>
      </c>
      <c r="BB5" s="8">
        <v>5</v>
      </c>
      <c r="BC5" s="15">
        <v>3.5000000000000003E-2</v>
      </c>
      <c r="BD5" s="8">
        <v>140</v>
      </c>
      <c r="BE5" s="8">
        <v>70</v>
      </c>
      <c r="BF5" s="15">
        <v>0.50700000000000001</v>
      </c>
      <c r="BG5" s="8">
        <v>100</v>
      </c>
      <c r="BH5" s="15">
        <v>0.746</v>
      </c>
      <c r="BI5" s="8">
        <v>115</v>
      </c>
      <c r="BJ5" s="15">
        <v>0.873</v>
      </c>
      <c r="BK5" s="8">
        <v>125</v>
      </c>
      <c r="BL5" s="15">
        <v>0.93300000000000005</v>
      </c>
      <c r="BM5" s="8">
        <v>10</v>
      </c>
      <c r="BN5" s="15">
        <v>6.7000000000000004E-2</v>
      </c>
      <c r="BO5" s="8">
        <v>135</v>
      </c>
      <c r="BP5" s="8">
        <v>85</v>
      </c>
      <c r="BQ5" s="15">
        <v>0.43099999999999999</v>
      </c>
      <c r="BR5" s="8">
        <v>125</v>
      </c>
      <c r="BS5" s="15">
        <v>0.65100000000000002</v>
      </c>
      <c r="BT5" s="8">
        <v>150</v>
      </c>
      <c r="BU5" s="15">
        <v>0.77400000000000002</v>
      </c>
      <c r="BV5" s="8">
        <v>175</v>
      </c>
      <c r="BW5" s="15">
        <v>0.88700000000000001</v>
      </c>
      <c r="BX5" s="8">
        <v>20</v>
      </c>
      <c r="BY5" s="15">
        <v>0.113</v>
      </c>
      <c r="BZ5" s="8">
        <v>195</v>
      </c>
    </row>
    <row r="6" spans="1:78" x14ac:dyDescent="0.2">
      <c r="A6" s="11" t="s">
        <v>120</v>
      </c>
      <c r="B6" s="8">
        <v>65</v>
      </c>
      <c r="C6" s="15">
        <v>0.33800000000000002</v>
      </c>
      <c r="D6" s="8">
        <v>130</v>
      </c>
      <c r="E6" s="15">
        <v>0.66200000000000003</v>
      </c>
      <c r="F6" s="8">
        <v>165</v>
      </c>
      <c r="G6" s="15">
        <v>0.83599999999999997</v>
      </c>
      <c r="H6" s="8">
        <v>180</v>
      </c>
      <c r="I6" s="15">
        <v>0.93300000000000005</v>
      </c>
      <c r="J6" s="8">
        <v>15</v>
      </c>
      <c r="K6" s="15">
        <v>6.7000000000000004E-2</v>
      </c>
      <c r="L6" s="8">
        <v>195</v>
      </c>
      <c r="M6" s="8">
        <v>70</v>
      </c>
      <c r="N6" s="15">
        <v>0.32300000000000001</v>
      </c>
      <c r="O6" s="8">
        <v>125</v>
      </c>
      <c r="P6" s="15">
        <v>0.55900000000000005</v>
      </c>
      <c r="Q6" s="8">
        <v>175</v>
      </c>
      <c r="R6" s="15">
        <v>0.78600000000000003</v>
      </c>
      <c r="S6" s="8">
        <v>205</v>
      </c>
      <c r="T6" s="15">
        <v>0.93600000000000005</v>
      </c>
      <c r="U6" s="8">
        <v>15</v>
      </c>
      <c r="V6" s="15">
        <v>6.4000000000000001E-2</v>
      </c>
      <c r="W6" s="8">
        <v>220</v>
      </c>
      <c r="X6" s="8">
        <v>75</v>
      </c>
      <c r="Y6" s="15">
        <v>0.23</v>
      </c>
      <c r="Z6" s="8">
        <v>165</v>
      </c>
      <c r="AA6" s="15">
        <v>0.50900000000000001</v>
      </c>
      <c r="AB6" s="8">
        <v>250</v>
      </c>
      <c r="AC6" s="15">
        <v>0.76100000000000001</v>
      </c>
      <c r="AD6" s="8">
        <v>295</v>
      </c>
      <c r="AE6" s="15">
        <v>0.91100000000000003</v>
      </c>
      <c r="AF6" s="8">
        <v>30</v>
      </c>
      <c r="AG6" s="15">
        <v>8.8999999999999996E-2</v>
      </c>
      <c r="AH6" s="8">
        <v>325</v>
      </c>
      <c r="AI6" s="8">
        <v>70</v>
      </c>
      <c r="AJ6" s="15">
        <v>0.247</v>
      </c>
      <c r="AK6" s="8">
        <v>140</v>
      </c>
      <c r="AL6" s="15">
        <v>0.48299999999999998</v>
      </c>
      <c r="AM6" s="8">
        <v>210</v>
      </c>
      <c r="AN6" s="15">
        <v>0.72299999999999998</v>
      </c>
      <c r="AO6" s="8">
        <v>270</v>
      </c>
      <c r="AP6" s="15">
        <v>0.92500000000000004</v>
      </c>
      <c r="AQ6" s="8">
        <v>20</v>
      </c>
      <c r="AR6" s="15">
        <v>7.4999999999999997E-2</v>
      </c>
      <c r="AS6" s="8">
        <v>290</v>
      </c>
      <c r="AT6" s="8">
        <v>160</v>
      </c>
      <c r="AU6" s="15">
        <v>0.495</v>
      </c>
      <c r="AV6" s="8">
        <v>240</v>
      </c>
      <c r="AW6" s="15">
        <v>0.74</v>
      </c>
      <c r="AX6" s="8">
        <v>290</v>
      </c>
      <c r="AY6" s="15">
        <v>0.90400000000000003</v>
      </c>
      <c r="AZ6" s="8">
        <v>315</v>
      </c>
      <c r="BA6" s="15">
        <v>0.96899999999999997</v>
      </c>
      <c r="BB6" s="8">
        <v>10</v>
      </c>
      <c r="BC6" s="15">
        <v>3.1E-2</v>
      </c>
      <c r="BD6" s="8">
        <v>325</v>
      </c>
      <c r="BE6" s="8">
        <v>125</v>
      </c>
      <c r="BF6" s="15">
        <v>0.39</v>
      </c>
      <c r="BG6" s="8">
        <v>215</v>
      </c>
      <c r="BH6" s="15">
        <v>0.67</v>
      </c>
      <c r="BI6" s="8">
        <v>280</v>
      </c>
      <c r="BJ6" s="15">
        <v>0.88400000000000001</v>
      </c>
      <c r="BK6" s="8">
        <v>305</v>
      </c>
      <c r="BL6" s="15">
        <v>0.96499999999999997</v>
      </c>
      <c r="BM6" s="8">
        <v>10</v>
      </c>
      <c r="BN6" s="15">
        <v>3.5000000000000003E-2</v>
      </c>
      <c r="BO6" s="8">
        <v>320</v>
      </c>
      <c r="BP6" s="8">
        <v>80</v>
      </c>
      <c r="BQ6" s="15">
        <v>0.32500000000000001</v>
      </c>
      <c r="BR6" s="8">
        <v>140</v>
      </c>
      <c r="BS6" s="15">
        <v>0.56899999999999995</v>
      </c>
      <c r="BT6" s="8">
        <v>185</v>
      </c>
      <c r="BU6" s="15">
        <v>0.76</v>
      </c>
      <c r="BV6" s="8">
        <v>225</v>
      </c>
      <c r="BW6" s="15">
        <v>0.91100000000000003</v>
      </c>
      <c r="BX6" s="8">
        <v>20</v>
      </c>
      <c r="BY6" s="15">
        <v>8.8999999999999996E-2</v>
      </c>
      <c r="BZ6" s="8">
        <v>245</v>
      </c>
    </row>
    <row r="7" spans="1:78" x14ac:dyDescent="0.2">
      <c r="A7" s="11" t="s">
        <v>163</v>
      </c>
      <c r="B7" s="8">
        <v>740</v>
      </c>
      <c r="C7" s="15">
        <v>0.41399999999999998</v>
      </c>
      <c r="D7" s="16">
        <v>1120</v>
      </c>
      <c r="E7" s="15">
        <v>0.626</v>
      </c>
      <c r="F7" s="16">
        <v>1370</v>
      </c>
      <c r="G7" s="15">
        <v>0.76500000000000001</v>
      </c>
      <c r="H7" s="16">
        <v>1580</v>
      </c>
      <c r="I7" s="15">
        <v>0.88300000000000001</v>
      </c>
      <c r="J7" s="8">
        <v>210</v>
      </c>
      <c r="K7" s="15">
        <v>0.11700000000000001</v>
      </c>
      <c r="L7" s="16">
        <v>1790</v>
      </c>
      <c r="M7" s="8">
        <v>540</v>
      </c>
      <c r="N7" s="15">
        <v>0.34</v>
      </c>
      <c r="O7" s="8">
        <v>830</v>
      </c>
      <c r="P7" s="15">
        <v>0.52200000000000002</v>
      </c>
      <c r="Q7" s="16">
        <v>1100</v>
      </c>
      <c r="R7" s="15">
        <v>0.69299999999999995</v>
      </c>
      <c r="S7" s="16">
        <v>1335</v>
      </c>
      <c r="T7" s="15">
        <v>0.84</v>
      </c>
      <c r="U7" s="8">
        <v>255</v>
      </c>
      <c r="V7" s="15">
        <v>0.16</v>
      </c>
      <c r="W7" s="16">
        <v>1590</v>
      </c>
      <c r="X7" s="8">
        <v>430</v>
      </c>
      <c r="Y7" s="15">
        <v>0.30299999999999999</v>
      </c>
      <c r="Z7" s="8">
        <v>705</v>
      </c>
      <c r="AA7" s="15">
        <v>0.497</v>
      </c>
      <c r="AB7" s="8">
        <v>980</v>
      </c>
      <c r="AC7" s="15">
        <v>0.69299999999999995</v>
      </c>
      <c r="AD7" s="16">
        <v>1185</v>
      </c>
      <c r="AE7" s="15">
        <v>0.83799999999999997</v>
      </c>
      <c r="AF7" s="8">
        <v>230</v>
      </c>
      <c r="AG7" s="15">
        <v>0.16200000000000001</v>
      </c>
      <c r="AH7" s="16">
        <v>1415</v>
      </c>
      <c r="AI7" s="8">
        <v>450</v>
      </c>
      <c r="AJ7" s="15">
        <v>0.30399999999999999</v>
      </c>
      <c r="AK7" s="8">
        <v>795</v>
      </c>
      <c r="AL7" s="15">
        <v>0.53600000000000003</v>
      </c>
      <c r="AM7" s="16">
        <v>1090</v>
      </c>
      <c r="AN7" s="15">
        <v>0.73699999999999999</v>
      </c>
      <c r="AO7" s="16">
        <v>1320</v>
      </c>
      <c r="AP7" s="15">
        <v>0.89200000000000002</v>
      </c>
      <c r="AQ7" s="8">
        <v>160</v>
      </c>
      <c r="AR7" s="15">
        <v>0.108</v>
      </c>
      <c r="AS7" s="16">
        <v>1480</v>
      </c>
      <c r="AT7" s="8">
        <v>245</v>
      </c>
      <c r="AU7" s="15">
        <v>0.221</v>
      </c>
      <c r="AV7" s="8">
        <v>425</v>
      </c>
      <c r="AW7" s="15">
        <v>0.38800000000000001</v>
      </c>
      <c r="AX7" s="8">
        <v>695</v>
      </c>
      <c r="AY7" s="15">
        <v>0.63100000000000001</v>
      </c>
      <c r="AZ7" s="8">
        <v>890</v>
      </c>
      <c r="BA7" s="15">
        <v>0.81200000000000006</v>
      </c>
      <c r="BB7" s="8">
        <v>205</v>
      </c>
      <c r="BC7" s="15">
        <v>0.188</v>
      </c>
      <c r="BD7" s="16">
        <v>1100</v>
      </c>
      <c r="BE7" s="8">
        <v>380</v>
      </c>
      <c r="BF7" s="15">
        <v>0.308</v>
      </c>
      <c r="BG7" s="8">
        <v>640</v>
      </c>
      <c r="BH7" s="15">
        <v>0.51800000000000002</v>
      </c>
      <c r="BI7" s="8">
        <v>950</v>
      </c>
      <c r="BJ7" s="15">
        <v>0.77100000000000002</v>
      </c>
      <c r="BK7" s="16">
        <v>1080</v>
      </c>
      <c r="BL7" s="15">
        <v>0.875</v>
      </c>
      <c r="BM7" s="8">
        <v>155</v>
      </c>
      <c r="BN7" s="15">
        <v>0.125</v>
      </c>
      <c r="BO7" s="16">
        <v>1235</v>
      </c>
      <c r="BP7" s="8">
        <v>285</v>
      </c>
      <c r="BQ7" s="15">
        <v>0.34</v>
      </c>
      <c r="BR7" s="8">
        <v>460</v>
      </c>
      <c r="BS7" s="15">
        <v>0.54900000000000004</v>
      </c>
      <c r="BT7" s="8">
        <v>590</v>
      </c>
      <c r="BU7" s="15">
        <v>0.70299999999999996</v>
      </c>
      <c r="BV7" s="8">
        <v>715</v>
      </c>
      <c r="BW7" s="15">
        <v>0.84799999999999998</v>
      </c>
      <c r="BX7" s="8">
        <v>130</v>
      </c>
      <c r="BY7" s="15">
        <v>0.152</v>
      </c>
      <c r="BZ7" s="8">
        <v>840</v>
      </c>
    </row>
    <row r="8" spans="1:78" x14ac:dyDescent="0.2">
      <c r="A8" s="11" t="s">
        <v>223</v>
      </c>
      <c r="B8" s="8">
        <v>185</v>
      </c>
      <c r="C8" s="15">
        <v>0.39</v>
      </c>
      <c r="D8" s="8">
        <v>325</v>
      </c>
      <c r="E8" s="15">
        <v>0.69699999999999995</v>
      </c>
      <c r="F8" s="8">
        <v>430</v>
      </c>
      <c r="G8" s="15">
        <v>0.91300000000000003</v>
      </c>
      <c r="H8" s="8">
        <v>460</v>
      </c>
      <c r="I8" s="15">
        <v>0.97899999999999998</v>
      </c>
      <c r="J8" s="8">
        <v>10</v>
      </c>
      <c r="K8" s="15">
        <v>2.1000000000000001E-2</v>
      </c>
      <c r="L8" s="8">
        <v>470</v>
      </c>
      <c r="M8" s="8">
        <v>155</v>
      </c>
      <c r="N8" s="15">
        <v>0.317</v>
      </c>
      <c r="O8" s="8">
        <v>310</v>
      </c>
      <c r="P8" s="15">
        <v>0.64400000000000002</v>
      </c>
      <c r="Q8" s="8">
        <v>430</v>
      </c>
      <c r="R8" s="15">
        <v>0.89</v>
      </c>
      <c r="S8" s="8">
        <v>465</v>
      </c>
      <c r="T8" s="15">
        <v>0.96699999999999997</v>
      </c>
      <c r="U8" s="8">
        <v>15</v>
      </c>
      <c r="V8" s="15">
        <v>3.3000000000000002E-2</v>
      </c>
      <c r="W8" s="8">
        <v>485</v>
      </c>
      <c r="X8" s="8">
        <v>130</v>
      </c>
      <c r="Y8" s="15">
        <v>0.27600000000000002</v>
      </c>
      <c r="Z8" s="8">
        <v>275</v>
      </c>
      <c r="AA8" s="15">
        <v>0.58399999999999996</v>
      </c>
      <c r="AB8" s="8">
        <v>395</v>
      </c>
      <c r="AC8" s="15">
        <v>0.84099999999999997</v>
      </c>
      <c r="AD8" s="8">
        <v>460</v>
      </c>
      <c r="AE8" s="15">
        <v>0.97199999999999998</v>
      </c>
      <c r="AF8" s="8">
        <v>15</v>
      </c>
      <c r="AG8" s="15">
        <v>2.8000000000000001E-2</v>
      </c>
      <c r="AH8" s="8">
        <v>470</v>
      </c>
      <c r="AI8" s="8">
        <v>165</v>
      </c>
      <c r="AJ8" s="15">
        <v>0.31900000000000001</v>
      </c>
      <c r="AK8" s="8">
        <v>325</v>
      </c>
      <c r="AL8" s="15">
        <v>0.63600000000000001</v>
      </c>
      <c r="AM8" s="8">
        <v>435</v>
      </c>
      <c r="AN8" s="15">
        <v>0.84899999999999998</v>
      </c>
      <c r="AO8" s="8">
        <v>490</v>
      </c>
      <c r="AP8" s="15">
        <v>0.96099999999999997</v>
      </c>
      <c r="AQ8" s="8">
        <v>20</v>
      </c>
      <c r="AR8" s="15">
        <v>3.9E-2</v>
      </c>
      <c r="AS8" s="8">
        <v>510</v>
      </c>
      <c r="AT8" s="8">
        <v>170</v>
      </c>
      <c r="AU8" s="15">
        <v>0.34599999999999997</v>
      </c>
      <c r="AV8" s="8">
        <v>310</v>
      </c>
      <c r="AW8" s="15">
        <v>0.627</v>
      </c>
      <c r="AX8" s="8">
        <v>425</v>
      </c>
      <c r="AY8" s="15">
        <v>0.87</v>
      </c>
      <c r="AZ8" s="8">
        <v>475</v>
      </c>
      <c r="BA8" s="15">
        <v>0.96499999999999997</v>
      </c>
      <c r="BB8" s="8">
        <v>15</v>
      </c>
      <c r="BC8" s="15">
        <v>3.5000000000000003E-2</v>
      </c>
      <c r="BD8" s="8">
        <v>490</v>
      </c>
      <c r="BE8" s="8">
        <v>150</v>
      </c>
      <c r="BF8" s="15">
        <v>0.28000000000000003</v>
      </c>
      <c r="BG8" s="8">
        <v>305</v>
      </c>
      <c r="BH8" s="15">
        <v>0.57499999999999996</v>
      </c>
      <c r="BI8" s="8">
        <v>455</v>
      </c>
      <c r="BJ8" s="15">
        <v>0.86399999999999999</v>
      </c>
      <c r="BK8" s="8">
        <v>500</v>
      </c>
      <c r="BL8" s="15">
        <v>0.94699999999999995</v>
      </c>
      <c r="BM8" s="8">
        <v>30</v>
      </c>
      <c r="BN8" s="15">
        <v>5.2999999999999999E-2</v>
      </c>
      <c r="BO8" s="8">
        <v>530</v>
      </c>
      <c r="BP8" s="8">
        <v>90</v>
      </c>
      <c r="BQ8" s="15">
        <v>0.19</v>
      </c>
      <c r="BR8" s="8">
        <v>190</v>
      </c>
      <c r="BS8" s="15">
        <v>0.39400000000000002</v>
      </c>
      <c r="BT8" s="8">
        <v>355</v>
      </c>
      <c r="BU8" s="15">
        <v>0.73199999999999998</v>
      </c>
      <c r="BV8" s="8">
        <v>440</v>
      </c>
      <c r="BW8" s="15">
        <v>0.90900000000000003</v>
      </c>
      <c r="BX8" s="8">
        <v>45</v>
      </c>
      <c r="BY8" s="15">
        <v>9.0999999999999998E-2</v>
      </c>
      <c r="BZ8" s="8">
        <v>485</v>
      </c>
    </row>
    <row r="9" spans="1:78" x14ac:dyDescent="0.2">
      <c r="A9" s="11" t="s">
        <v>275</v>
      </c>
      <c r="B9" s="8">
        <v>305</v>
      </c>
      <c r="C9" s="15">
        <v>0.27300000000000002</v>
      </c>
      <c r="D9" s="8">
        <v>505</v>
      </c>
      <c r="E9" s="15">
        <v>0.45200000000000001</v>
      </c>
      <c r="F9" s="8">
        <v>750</v>
      </c>
      <c r="G9" s="15">
        <v>0.67200000000000004</v>
      </c>
      <c r="H9" s="8">
        <v>935</v>
      </c>
      <c r="I9" s="15">
        <v>0.83899999999999997</v>
      </c>
      <c r="J9" s="8">
        <v>180</v>
      </c>
      <c r="K9" s="15">
        <v>0.161</v>
      </c>
      <c r="L9" s="16">
        <v>1115</v>
      </c>
      <c r="M9" s="8">
        <v>260</v>
      </c>
      <c r="N9" s="15">
        <v>0.26100000000000001</v>
      </c>
      <c r="O9" s="8">
        <v>460</v>
      </c>
      <c r="P9" s="15">
        <v>0.45800000000000002</v>
      </c>
      <c r="Q9" s="8">
        <v>645</v>
      </c>
      <c r="R9" s="15">
        <v>0.64500000000000002</v>
      </c>
      <c r="S9" s="8">
        <v>825</v>
      </c>
      <c r="T9" s="15">
        <v>0.82599999999999996</v>
      </c>
      <c r="U9" s="8">
        <v>175</v>
      </c>
      <c r="V9" s="15">
        <v>0.17399999999999999</v>
      </c>
      <c r="W9" s="16">
        <v>1000</v>
      </c>
      <c r="X9" s="8">
        <v>315</v>
      </c>
      <c r="Y9" s="15">
        <v>0.313</v>
      </c>
      <c r="Z9" s="8">
        <v>545</v>
      </c>
      <c r="AA9" s="15">
        <v>0.54200000000000004</v>
      </c>
      <c r="AB9" s="8">
        <v>705</v>
      </c>
      <c r="AC9" s="15">
        <v>0.7</v>
      </c>
      <c r="AD9" s="8">
        <v>865</v>
      </c>
      <c r="AE9" s="15">
        <v>0.86199999999999999</v>
      </c>
      <c r="AF9" s="8">
        <v>140</v>
      </c>
      <c r="AG9" s="15">
        <v>0.13800000000000001</v>
      </c>
      <c r="AH9" s="16">
        <v>1005</v>
      </c>
      <c r="AI9" s="8">
        <v>360</v>
      </c>
      <c r="AJ9" s="15">
        <v>0.30499999999999999</v>
      </c>
      <c r="AK9" s="8">
        <v>575</v>
      </c>
      <c r="AL9" s="15">
        <v>0.48499999999999999</v>
      </c>
      <c r="AM9" s="8">
        <v>820</v>
      </c>
      <c r="AN9" s="15">
        <v>0.69099999999999995</v>
      </c>
      <c r="AO9" s="16">
        <v>1030</v>
      </c>
      <c r="AP9" s="15">
        <v>0.87</v>
      </c>
      <c r="AQ9" s="8">
        <v>155</v>
      </c>
      <c r="AR9" s="15">
        <v>0.13</v>
      </c>
      <c r="AS9" s="16">
        <v>1185</v>
      </c>
      <c r="AT9" s="8">
        <v>275</v>
      </c>
      <c r="AU9" s="15">
        <v>0.26600000000000001</v>
      </c>
      <c r="AV9" s="8">
        <v>475</v>
      </c>
      <c r="AW9" s="15">
        <v>0.46400000000000002</v>
      </c>
      <c r="AX9" s="8">
        <v>730</v>
      </c>
      <c r="AY9" s="15">
        <v>0.71</v>
      </c>
      <c r="AZ9" s="8">
        <v>910</v>
      </c>
      <c r="BA9" s="15">
        <v>0.88200000000000001</v>
      </c>
      <c r="BB9" s="8">
        <v>120</v>
      </c>
      <c r="BC9" s="15">
        <v>0.11799999999999999</v>
      </c>
      <c r="BD9" s="16">
        <v>1030</v>
      </c>
      <c r="BE9" s="8">
        <v>330</v>
      </c>
      <c r="BF9" s="15">
        <v>0.313</v>
      </c>
      <c r="BG9" s="8">
        <v>585</v>
      </c>
      <c r="BH9" s="15">
        <v>0.55400000000000005</v>
      </c>
      <c r="BI9" s="8">
        <v>860</v>
      </c>
      <c r="BJ9" s="15">
        <v>0.81499999999999995</v>
      </c>
      <c r="BK9" s="16">
        <v>1000</v>
      </c>
      <c r="BL9" s="15">
        <v>0.94499999999999995</v>
      </c>
      <c r="BM9" s="8">
        <v>60</v>
      </c>
      <c r="BN9" s="15">
        <v>5.5E-2</v>
      </c>
      <c r="BO9" s="16">
        <v>1055</v>
      </c>
      <c r="BP9" s="8">
        <v>270</v>
      </c>
      <c r="BQ9" s="15">
        <v>0.251</v>
      </c>
      <c r="BR9" s="8">
        <v>500</v>
      </c>
      <c r="BS9" s="15">
        <v>0.46300000000000002</v>
      </c>
      <c r="BT9" s="8">
        <v>735</v>
      </c>
      <c r="BU9" s="15">
        <v>0.68200000000000005</v>
      </c>
      <c r="BV9" s="8">
        <v>935</v>
      </c>
      <c r="BW9" s="15">
        <v>0.871</v>
      </c>
      <c r="BX9" s="8">
        <v>140</v>
      </c>
      <c r="BY9" s="15">
        <v>0.129</v>
      </c>
      <c r="BZ9" s="16">
        <v>1075</v>
      </c>
    </row>
    <row r="10" spans="1:78" x14ac:dyDescent="0.2">
      <c r="A10" s="11" t="s">
        <v>324</v>
      </c>
      <c r="B10" s="8">
        <v>150</v>
      </c>
      <c r="C10" s="15">
        <v>0.34300000000000003</v>
      </c>
      <c r="D10" s="8">
        <v>275</v>
      </c>
      <c r="E10" s="15">
        <v>0.629</v>
      </c>
      <c r="F10" s="8">
        <v>370</v>
      </c>
      <c r="G10" s="15">
        <v>0.84899999999999998</v>
      </c>
      <c r="H10" s="8">
        <v>415</v>
      </c>
      <c r="I10" s="15">
        <v>0.95199999999999996</v>
      </c>
      <c r="J10" s="8">
        <v>20</v>
      </c>
      <c r="K10" s="15">
        <v>4.8000000000000001E-2</v>
      </c>
      <c r="L10" s="8">
        <v>435</v>
      </c>
      <c r="M10" s="8">
        <v>130</v>
      </c>
      <c r="N10" s="15">
        <v>0.36899999999999999</v>
      </c>
      <c r="O10" s="8">
        <v>225</v>
      </c>
      <c r="P10" s="15">
        <v>0.628</v>
      </c>
      <c r="Q10" s="8">
        <v>295</v>
      </c>
      <c r="R10" s="15">
        <v>0.82099999999999995</v>
      </c>
      <c r="S10" s="8">
        <v>340</v>
      </c>
      <c r="T10" s="15">
        <v>0.94699999999999995</v>
      </c>
      <c r="U10" s="8">
        <v>20</v>
      </c>
      <c r="V10" s="15">
        <v>5.2999999999999999E-2</v>
      </c>
      <c r="W10" s="8">
        <v>360</v>
      </c>
      <c r="X10" s="8">
        <v>120</v>
      </c>
      <c r="Y10" s="15">
        <v>0.3</v>
      </c>
      <c r="Z10" s="8">
        <v>205</v>
      </c>
      <c r="AA10" s="15">
        <v>0.50700000000000001</v>
      </c>
      <c r="AB10" s="8">
        <v>300</v>
      </c>
      <c r="AC10" s="15">
        <v>0.745</v>
      </c>
      <c r="AD10" s="8">
        <v>365</v>
      </c>
      <c r="AE10" s="15">
        <v>0.90800000000000003</v>
      </c>
      <c r="AF10" s="8">
        <v>35</v>
      </c>
      <c r="AG10" s="15">
        <v>9.1999999999999998E-2</v>
      </c>
      <c r="AH10" s="8">
        <v>405</v>
      </c>
      <c r="AI10" s="8">
        <v>175</v>
      </c>
      <c r="AJ10" s="15">
        <v>0.38600000000000001</v>
      </c>
      <c r="AK10" s="8">
        <v>295</v>
      </c>
      <c r="AL10" s="15">
        <v>0.64100000000000001</v>
      </c>
      <c r="AM10" s="8">
        <v>385</v>
      </c>
      <c r="AN10" s="15">
        <v>0.84299999999999997</v>
      </c>
      <c r="AO10" s="8">
        <v>440</v>
      </c>
      <c r="AP10" s="15">
        <v>0.96099999999999997</v>
      </c>
      <c r="AQ10" s="8">
        <v>20</v>
      </c>
      <c r="AR10" s="15">
        <v>3.9E-2</v>
      </c>
      <c r="AS10" s="8">
        <v>460</v>
      </c>
      <c r="AT10" s="8">
        <v>120</v>
      </c>
      <c r="AU10" s="15">
        <v>0.32300000000000001</v>
      </c>
      <c r="AV10" s="8">
        <v>210</v>
      </c>
      <c r="AW10" s="15">
        <v>0.55300000000000005</v>
      </c>
      <c r="AX10" s="8">
        <v>285</v>
      </c>
      <c r="AY10" s="15">
        <v>0.754</v>
      </c>
      <c r="AZ10" s="8">
        <v>335</v>
      </c>
      <c r="BA10" s="15">
        <v>0.88900000000000001</v>
      </c>
      <c r="BB10" s="8">
        <v>40</v>
      </c>
      <c r="BC10" s="15">
        <v>0.111</v>
      </c>
      <c r="BD10" s="8">
        <v>380</v>
      </c>
      <c r="BE10" s="8">
        <v>110</v>
      </c>
      <c r="BF10" s="15">
        <v>0.28899999999999998</v>
      </c>
      <c r="BG10" s="8">
        <v>215</v>
      </c>
      <c r="BH10" s="15">
        <v>0.55900000000000005</v>
      </c>
      <c r="BI10" s="8">
        <v>315</v>
      </c>
      <c r="BJ10" s="15">
        <v>0.82399999999999995</v>
      </c>
      <c r="BK10" s="8">
        <v>350</v>
      </c>
      <c r="BL10" s="15">
        <v>0.92400000000000004</v>
      </c>
      <c r="BM10" s="8">
        <v>30</v>
      </c>
      <c r="BN10" s="15">
        <v>7.5999999999999998E-2</v>
      </c>
      <c r="BO10" s="8">
        <v>380</v>
      </c>
      <c r="BP10" s="8">
        <v>135</v>
      </c>
      <c r="BQ10" s="15">
        <v>0.28799999999999998</v>
      </c>
      <c r="BR10" s="8">
        <v>235</v>
      </c>
      <c r="BS10" s="15">
        <v>0.499</v>
      </c>
      <c r="BT10" s="8">
        <v>325</v>
      </c>
      <c r="BU10" s="15">
        <v>0.69099999999999995</v>
      </c>
      <c r="BV10" s="8">
        <v>410</v>
      </c>
      <c r="BW10" s="15">
        <v>0.86899999999999999</v>
      </c>
      <c r="BX10" s="8">
        <v>60</v>
      </c>
      <c r="BY10" s="15">
        <v>0.13100000000000001</v>
      </c>
      <c r="BZ10" s="8">
        <v>475</v>
      </c>
    </row>
    <row r="11" spans="1:78" x14ac:dyDescent="0.2">
      <c r="A11" s="11" t="s">
        <v>362</v>
      </c>
      <c r="B11" s="8" t="s">
        <v>363</v>
      </c>
      <c r="C11" s="15" t="s">
        <v>363</v>
      </c>
      <c r="D11" s="8" t="s">
        <v>363</v>
      </c>
      <c r="E11" s="15" t="s">
        <v>363</v>
      </c>
      <c r="F11" s="8" t="s">
        <v>363</v>
      </c>
      <c r="G11" s="15" t="s">
        <v>363</v>
      </c>
      <c r="H11" s="8" t="s">
        <v>363</v>
      </c>
      <c r="I11" s="15" t="s">
        <v>363</v>
      </c>
      <c r="J11" s="8" t="s">
        <v>363</v>
      </c>
      <c r="K11" s="15" t="s">
        <v>363</v>
      </c>
      <c r="L11" s="8">
        <v>0</v>
      </c>
      <c r="M11" s="8" t="s">
        <v>363</v>
      </c>
      <c r="N11" s="15" t="s">
        <v>363</v>
      </c>
      <c r="O11" s="8" t="s">
        <v>363</v>
      </c>
      <c r="P11" s="15" t="s">
        <v>363</v>
      </c>
      <c r="Q11" s="8" t="s">
        <v>363</v>
      </c>
      <c r="R11" s="15" t="s">
        <v>363</v>
      </c>
      <c r="S11" s="8" t="s">
        <v>363</v>
      </c>
      <c r="T11" s="15" t="s">
        <v>363</v>
      </c>
      <c r="U11" s="8" t="s">
        <v>363</v>
      </c>
      <c r="V11" s="15" t="s">
        <v>363</v>
      </c>
      <c r="W11" s="8">
        <v>0</v>
      </c>
      <c r="X11" s="8" t="s">
        <v>363</v>
      </c>
      <c r="Y11" s="15" t="s">
        <v>363</v>
      </c>
      <c r="Z11" s="8" t="s">
        <v>363</v>
      </c>
      <c r="AA11" s="15" t="s">
        <v>363</v>
      </c>
      <c r="AB11" s="8" t="s">
        <v>363</v>
      </c>
      <c r="AC11" s="15" t="s">
        <v>363</v>
      </c>
      <c r="AD11" s="8" t="s">
        <v>363</v>
      </c>
      <c r="AE11" s="15" t="s">
        <v>363</v>
      </c>
      <c r="AF11" s="8" t="s">
        <v>363</v>
      </c>
      <c r="AG11" s="15" t="s">
        <v>363</v>
      </c>
      <c r="AH11" s="8">
        <v>0</v>
      </c>
      <c r="AI11" s="8" t="s">
        <v>363</v>
      </c>
      <c r="AJ11" s="15" t="s">
        <v>363</v>
      </c>
      <c r="AK11" s="8" t="s">
        <v>363</v>
      </c>
      <c r="AL11" s="15" t="s">
        <v>363</v>
      </c>
      <c r="AM11" s="8" t="s">
        <v>363</v>
      </c>
      <c r="AN11" s="15" t="s">
        <v>363</v>
      </c>
      <c r="AO11" s="8" t="s">
        <v>363</v>
      </c>
      <c r="AP11" s="15" t="s">
        <v>363</v>
      </c>
      <c r="AQ11" s="8" t="s">
        <v>363</v>
      </c>
      <c r="AR11" s="15" t="s">
        <v>363</v>
      </c>
      <c r="AS11" s="8">
        <v>0</v>
      </c>
      <c r="AT11" s="8" t="s">
        <v>363</v>
      </c>
      <c r="AU11" s="15" t="s">
        <v>363</v>
      </c>
      <c r="AV11" s="8" t="s">
        <v>363</v>
      </c>
      <c r="AW11" s="15" t="s">
        <v>363</v>
      </c>
      <c r="AX11" s="8" t="s">
        <v>363</v>
      </c>
      <c r="AY11" s="15" t="s">
        <v>363</v>
      </c>
      <c r="AZ11" s="8" t="s">
        <v>363</v>
      </c>
      <c r="BA11" s="15" t="s">
        <v>363</v>
      </c>
      <c r="BB11" s="8" t="s">
        <v>363</v>
      </c>
      <c r="BC11" s="15" t="s">
        <v>363</v>
      </c>
      <c r="BD11" s="8">
        <v>0</v>
      </c>
      <c r="BE11" s="8" t="s">
        <v>363</v>
      </c>
      <c r="BF11" s="15" t="s">
        <v>363</v>
      </c>
      <c r="BG11" s="8" t="s">
        <v>363</v>
      </c>
      <c r="BH11" s="15" t="s">
        <v>363</v>
      </c>
      <c r="BI11" s="8" t="s">
        <v>363</v>
      </c>
      <c r="BJ11" s="15" t="s">
        <v>363</v>
      </c>
      <c r="BK11" s="8" t="s">
        <v>363</v>
      </c>
      <c r="BL11" s="15" t="s">
        <v>363</v>
      </c>
      <c r="BM11" s="8" t="s">
        <v>363</v>
      </c>
      <c r="BN11" s="15" t="s">
        <v>363</v>
      </c>
      <c r="BO11" s="8">
        <v>0</v>
      </c>
      <c r="BP11" s="8" t="s">
        <v>363</v>
      </c>
      <c r="BQ11" s="15" t="s">
        <v>363</v>
      </c>
      <c r="BR11" s="8" t="s">
        <v>363</v>
      </c>
      <c r="BS11" s="15" t="s">
        <v>363</v>
      </c>
      <c r="BT11" s="8" t="s">
        <v>363</v>
      </c>
      <c r="BU11" s="15" t="s">
        <v>363</v>
      </c>
      <c r="BV11" s="8" t="s">
        <v>363</v>
      </c>
      <c r="BW11" s="15" t="s">
        <v>363</v>
      </c>
      <c r="BX11" s="8" t="s">
        <v>363</v>
      </c>
      <c r="BY11" s="15" t="s">
        <v>363</v>
      </c>
      <c r="BZ11" s="8">
        <v>0</v>
      </c>
    </row>
    <row r="12" spans="1:78" x14ac:dyDescent="0.2">
      <c r="A12" s="11" t="s">
        <v>364</v>
      </c>
      <c r="B12" s="8" t="s">
        <v>363</v>
      </c>
      <c r="C12" s="15" t="s">
        <v>363</v>
      </c>
      <c r="D12" s="8" t="s">
        <v>363</v>
      </c>
      <c r="E12" s="15" t="s">
        <v>363</v>
      </c>
      <c r="F12" s="8" t="s">
        <v>363</v>
      </c>
      <c r="G12" s="15" t="s">
        <v>363</v>
      </c>
      <c r="H12" s="8" t="s">
        <v>363</v>
      </c>
      <c r="I12" s="15" t="s">
        <v>363</v>
      </c>
      <c r="J12" s="8" t="s">
        <v>363</v>
      </c>
      <c r="K12" s="15" t="s">
        <v>363</v>
      </c>
      <c r="L12" s="8">
        <v>0</v>
      </c>
      <c r="M12" s="8" t="s">
        <v>363</v>
      </c>
      <c r="N12" s="15" t="s">
        <v>363</v>
      </c>
      <c r="O12" s="8" t="s">
        <v>363</v>
      </c>
      <c r="P12" s="15" t="s">
        <v>363</v>
      </c>
      <c r="Q12" s="8" t="s">
        <v>363</v>
      </c>
      <c r="R12" s="15" t="s">
        <v>363</v>
      </c>
      <c r="S12" s="8" t="s">
        <v>363</v>
      </c>
      <c r="T12" s="15" t="s">
        <v>363</v>
      </c>
      <c r="U12" s="8" t="s">
        <v>363</v>
      </c>
      <c r="V12" s="15" t="s">
        <v>363</v>
      </c>
      <c r="W12" s="8">
        <v>0</v>
      </c>
      <c r="X12" s="8" t="s">
        <v>363</v>
      </c>
      <c r="Y12" s="15" t="s">
        <v>363</v>
      </c>
      <c r="Z12" s="8" t="s">
        <v>363</v>
      </c>
      <c r="AA12" s="15" t="s">
        <v>363</v>
      </c>
      <c r="AB12" s="8" t="s">
        <v>363</v>
      </c>
      <c r="AC12" s="15" t="s">
        <v>363</v>
      </c>
      <c r="AD12" s="8" t="s">
        <v>363</v>
      </c>
      <c r="AE12" s="15" t="s">
        <v>363</v>
      </c>
      <c r="AF12" s="8" t="s">
        <v>363</v>
      </c>
      <c r="AG12" s="15" t="s">
        <v>363</v>
      </c>
      <c r="AH12" s="8">
        <v>0</v>
      </c>
      <c r="AI12" s="8" t="s">
        <v>363</v>
      </c>
      <c r="AJ12" s="15" t="s">
        <v>363</v>
      </c>
      <c r="AK12" s="8" t="s">
        <v>363</v>
      </c>
      <c r="AL12" s="15" t="s">
        <v>363</v>
      </c>
      <c r="AM12" s="8" t="s">
        <v>363</v>
      </c>
      <c r="AN12" s="15" t="s">
        <v>363</v>
      </c>
      <c r="AO12" s="8" t="s">
        <v>363</v>
      </c>
      <c r="AP12" s="15" t="s">
        <v>363</v>
      </c>
      <c r="AQ12" s="8" t="s">
        <v>363</v>
      </c>
      <c r="AR12" s="15" t="s">
        <v>363</v>
      </c>
      <c r="AS12" s="8">
        <v>0</v>
      </c>
      <c r="AT12" s="8" t="s">
        <v>363</v>
      </c>
      <c r="AU12" s="15" t="s">
        <v>363</v>
      </c>
      <c r="AV12" s="8" t="s">
        <v>363</v>
      </c>
      <c r="AW12" s="15" t="s">
        <v>363</v>
      </c>
      <c r="AX12" s="8" t="s">
        <v>363</v>
      </c>
      <c r="AY12" s="15" t="s">
        <v>363</v>
      </c>
      <c r="AZ12" s="8" t="s">
        <v>363</v>
      </c>
      <c r="BA12" s="15" t="s">
        <v>363</v>
      </c>
      <c r="BB12" s="8" t="s">
        <v>363</v>
      </c>
      <c r="BC12" s="15" t="s">
        <v>363</v>
      </c>
      <c r="BD12" s="8">
        <v>0</v>
      </c>
      <c r="BE12" s="8" t="s">
        <v>363</v>
      </c>
      <c r="BF12" s="15" t="s">
        <v>363</v>
      </c>
      <c r="BG12" s="8" t="s">
        <v>363</v>
      </c>
      <c r="BH12" s="15" t="s">
        <v>363</v>
      </c>
      <c r="BI12" s="8" t="s">
        <v>363</v>
      </c>
      <c r="BJ12" s="15" t="s">
        <v>363</v>
      </c>
      <c r="BK12" s="8" t="s">
        <v>363</v>
      </c>
      <c r="BL12" s="15" t="s">
        <v>363</v>
      </c>
      <c r="BM12" s="8" t="s">
        <v>363</v>
      </c>
      <c r="BN12" s="15" t="s">
        <v>363</v>
      </c>
      <c r="BO12" s="8">
        <v>0</v>
      </c>
      <c r="BP12" s="8" t="s">
        <v>363</v>
      </c>
      <c r="BQ12" s="15" t="s">
        <v>363</v>
      </c>
      <c r="BR12" s="8" t="s">
        <v>363</v>
      </c>
      <c r="BS12" s="15" t="s">
        <v>363</v>
      </c>
      <c r="BT12" s="8" t="s">
        <v>363</v>
      </c>
      <c r="BU12" s="15" t="s">
        <v>363</v>
      </c>
      <c r="BV12" s="8" t="s">
        <v>363</v>
      </c>
      <c r="BW12" s="15" t="s">
        <v>363</v>
      </c>
      <c r="BX12" s="8" t="s">
        <v>363</v>
      </c>
      <c r="BY12" s="15" t="s">
        <v>363</v>
      </c>
      <c r="BZ12" s="8">
        <v>0</v>
      </c>
    </row>
    <row r="13" spans="1:78" x14ac:dyDescent="0.2">
      <c r="A13" s="11" t="s">
        <v>365</v>
      </c>
      <c r="B13" s="8">
        <v>310</v>
      </c>
      <c r="C13" s="15">
        <v>0.45300000000000001</v>
      </c>
      <c r="D13" s="8">
        <v>460</v>
      </c>
      <c r="E13" s="15">
        <v>0.67200000000000004</v>
      </c>
      <c r="F13" s="8">
        <v>570</v>
      </c>
      <c r="G13" s="15">
        <v>0.82699999999999996</v>
      </c>
      <c r="H13" s="8">
        <v>640</v>
      </c>
      <c r="I13" s="15">
        <v>0.93</v>
      </c>
      <c r="J13" s="8">
        <v>50</v>
      </c>
      <c r="K13" s="15">
        <v>7.0000000000000007E-2</v>
      </c>
      <c r="L13" s="8">
        <v>685</v>
      </c>
      <c r="M13" s="8">
        <v>330</v>
      </c>
      <c r="N13" s="15">
        <v>0.48299999999999998</v>
      </c>
      <c r="O13" s="8">
        <v>455</v>
      </c>
      <c r="P13" s="15">
        <v>0.66300000000000003</v>
      </c>
      <c r="Q13" s="8">
        <v>550</v>
      </c>
      <c r="R13" s="15">
        <v>0.80500000000000005</v>
      </c>
      <c r="S13" s="8">
        <v>630</v>
      </c>
      <c r="T13" s="15">
        <v>0.91800000000000004</v>
      </c>
      <c r="U13" s="8">
        <v>55</v>
      </c>
      <c r="V13" s="15">
        <v>8.2000000000000003E-2</v>
      </c>
      <c r="W13" s="8">
        <v>685</v>
      </c>
      <c r="X13" s="8">
        <v>305</v>
      </c>
      <c r="Y13" s="15">
        <v>0.432</v>
      </c>
      <c r="Z13" s="8">
        <v>455</v>
      </c>
      <c r="AA13" s="15">
        <v>0.64500000000000002</v>
      </c>
      <c r="AB13" s="8">
        <v>565</v>
      </c>
      <c r="AC13" s="15">
        <v>0.80500000000000005</v>
      </c>
      <c r="AD13" s="8">
        <v>645</v>
      </c>
      <c r="AE13" s="15">
        <v>0.92200000000000004</v>
      </c>
      <c r="AF13" s="8">
        <v>55</v>
      </c>
      <c r="AG13" s="15">
        <v>7.8E-2</v>
      </c>
      <c r="AH13" s="8">
        <v>700</v>
      </c>
      <c r="AI13" s="8">
        <v>335</v>
      </c>
      <c r="AJ13" s="15">
        <v>0.42699999999999999</v>
      </c>
      <c r="AK13" s="8">
        <v>510</v>
      </c>
      <c r="AL13" s="15">
        <v>0.64600000000000002</v>
      </c>
      <c r="AM13" s="8">
        <v>640</v>
      </c>
      <c r="AN13" s="15">
        <v>0.80800000000000005</v>
      </c>
      <c r="AO13" s="8">
        <v>725</v>
      </c>
      <c r="AP13" s="15">
        <v>0.92</v>
      </c>
      <c r="AQ13" s="8">
        <v>65</v>
      </c>
      <c r="AR13" s="15">
        <v>0.08</v>
      </c>
      <c r="AS13" s="8">
        <v>790</v>
      </c>
      <c r="AT13" s="8">
        <v>285</v>
      </c>
      <c r="AU13" s="15">
        <v>0.372</v>
      </c>
      <c r="AV13" s="8">
        <v>440</v>
      </c>
      <c r="AW13" s="15">
        <v>0.56999999999999995</v>
      </c>
      <c r="AX13" s="8">
        <v>585</v>
      </c>
      <c r="AY13" s="15">
        <v>0.75900000000000001</v>
      </c>
      <c r="AZ13" s="8">
        <v>700</v>
      </c>
      <c r="BA13" s="15">
        <v>0.91100000000000003</v>
      </c>
      <c r="BB13" s="8">
        <v>70</v>
      </c>
      <c r="BC13" s="15">
        <v>8.8999999999999996E-2</v>
      </c>
      <c r="BD13" s="8">
        <v>770</v>
      </c>
      <c r="BE13" s="8">
        <v>300</v>
      </c>
      <c r="BF13" s="15">
        <v>0.373</v>
      </c>
      <c r="BG13" s="8">
        <v>505</v>
      </c>
      <c r="BH13" s="15">
        <v>0.625</v>
      </c>
      <c r="BI13" s="8">
        <v>700</v>
      </c>
      <c r="BJ13" s="15">
        <v>0.86499999999999999</v>
      </c>
      <c r="BK13" s="8">
        <v>775</v>
      </c>
      <c r="BL13" s="15">
        <v>0.95799999999999996</v>
      </c>
      <c r="BM13" s="8">
        <v>35</v>
      </c>
      <c r="BN13" s="15">
        <v>4.2000000000000003E-2</v>
      </c>
      <c r="BO13" s="8">
        <v>805</v>
      </c>
      <c r="BP13" s="8">
        <v>260</v>
      </c>
      <c r="BQ13" s="15">
        <v>0.32400000000000001</v>
      </c>
      <c r="BR13" s="8">
        <v>445</v>
      </c>
      <c r="BS13" s="15">
        <v>0.55000000000000004</v>
      </c>
      <c r="BT13" s="8">
        <v>595</v>
      </c>
      <c r="BU13" s="15">
        <v>0.73799999999999999</v>
      </c>
      <c r="BV13" s="8">
        <v>735</v>
      </c>
      <c r="BW13" s="15">
        <v>0.90900000000000003</v>
      </c>
      <c r="BX13" s="8">
        <v>75</v>
      </c>
      <c r="BY13" s="15">
        <v>9.0999999999999998E-2</v>
      </c>
      <c r="BZ13" s="8">
        <v>810</v>
      </c>
    </row>
    <row r="14" spans="1:78" x14ac:dyDescent="0.2">
      <c r="A14" s="11" t="s">
        <v>408</v>
      </c>
      <c r="B14" s="8">
        <v>5</v>
      </c>
      <c r="C14" s="15" t="s">
        <v>97</v>
      </c>
      <c r="D14" s="8">
        <v>10</v>
      </c>
      <c r="E14" s="15" t="s">
        <v>97</v>
      </c>
      <c r="F14" s="8">
        <v>10</v>
      </c>
      <c r="G14" s="15" t="s">
        <v>97</v>
      </c>
      <c r="H14" s="8">
        <v>10</v>
      </c>
      <c r="I14" s="15" t="s">
        <v>97</v>
      </c>
      <c r="J14" s="8" t="s">
        <v>97</v>
      </c>
      <c r="K14" s="15" t="s">
        <v>97</v>
      </c>
      <c r="L14" s="8">
        <v>10</v>
      </c>
      <c r="M14" s="8" t="s">
        <v>97</v>
      </c>
      <c r="N14" s="15" t="s">
        <v>97</v>
      </c>
      <c r="O14" s="8">
        <v>5</v>
      </c>
      <c r="P14" s="15" t="s">
        <v>97</v>
      </c>
      <c r="Q14" s="8">
        <v>10</v>
      </c>
      <c r="R14" s="15" t="s">
        <v>97</v>
      </c>
      <c r="S14" s="8">
        <v>10</v>
      </c>
      <c r="T14" s="15" t="s">
        <v>97</v>
      </c>
      <c r="U14" s="8" t="s">
        <v>97</v>
      </c>
      <c r="V14" s="15" t="s">
        <v>97</v>
      </c>
      <c r="W14" s="8">
        <v>10</v>
      </c>
      <c r="X14" s="8" t="s">
        <v>97</v>
      </c>
      <c r="Y14" s="15" t="s">
        <v>97</v>
      </c>
      <c r="Z14" s="8" t="s">
        <v>97</v>
      </c>
      <c r="AA14" s="15" t="s">
        <v>97</v>
      </c>
      <c r="AB14" s="8">
        <v>5</v>
      </c>
      <c r="AC14" s="15" t="s">
        <v>97</v>
      </c>
      <c r="AD14" s="8">
        <v>5</v>
      </c>
      <c r="AE14" s="15" t="s">
        <v>97</v>
      </c>
      <c r="AF14" s="8" t="s">
        <v>97</v>
      </c>
      <c r="AG14" s="15" t="s">
        <v>97</v>
      </c>
      <c r="AH14" s="8">
        <v>10</v>
      </c>
      <c r="AI14" s="8" t="s">
        <v>363</v>
      </c>
      <c r="AJ14" s="15" t="s">
        <v>363</v>
      </c>
      <c r="AK14" s="8" t="s">
        <v>363</v>
      </c>
      <c r="AL14" s="15" t="s">
        <v>363</v>
      </c>
      <c r="AM14" s="8" t="s">
        <v>363</v>
      </c>
      <c r="AN14" s="15" t="s">
        <v>363</v>
      </c>
      <c r="AO14" s="8" t="s">
        <v>363</v>
      </c>
      <c r="AP14" s="15" t="s">
        <v>363</v>
      </c>
      <c r="AQ14" s="8" t="s">
        <v>363</v>
      </c>
      <c r="AR14" s="15" t="s">
        <v>363</v>
      </c>
      <c r="AS14" s="8">
        <v>0</v>
      </c>
      <c r="AT14" s="8">
        <v>5</v>
      </c>
      <c r="AU14" s="15" t="s">
        <v>97</v>
      </c>
      <c r="AV14" s="8">
        <v>5</v>
      </c>
      <c r="AW14" s="15" t="s">
        <v>97</v>
      </c>
      <c r="AX14" s="8">
        <v>5</v>
      </c>
      <c r="AY14" s="15" t="s">
        <v>97</v>
      </c>
      <c r="AZ14" s="8">
        <v>10</v>
      </c>
      <c r="BA14" s="15" t="s">
        <v>97</v>
      </c>
      <c r="BB14" s="8" t="s">
        <v>97</v>
      </c>
      <c r="BC14" s="15" t="s">
        <v>97</v>
      </c>
      <c r="BD14" s="8">
        <v>10</v>
      </c>
      <c r="BE14" s="8" t="s">
        <v>363</v>
      </c>
      <c r="BF14" s="15" t="s">
        <v>363</v>
      </c>
      <c r="BG14" s="8" t="s">
        <v>363</v>
      </c>
      <c r="BH14" s="15" t="s">
        <v>363</v>
      </c>
      <c r="BI14" s="8" t="s">
        <v>363</v>
      </c>
      <c r="BJ14" s="15" t="s">
        <v>363</v>
      </c>
      <c r="BK14" s="8" t="s">
        <v>363</v>
      </c>
      <c r="BL14" s="15" t="s">
        <v>363</v>
      </c>
      <c r="BM14" s="8" t="s">
        <v>363</v>
      </c>
      <c r="BN14" s="15" t="s">
        <v>363</v>
      </c>
      <c r="BO14" s="8">
        <v>0</v>
      </c>
      <c r="BP14" s="8" t="s">
        <v>363</v>
      </c>
      <c r="BQ14" s="15" t="s">
        <v>363</v>
      </c>
      <c r="BR14" s="8" t="s">
        <v>363</v>
      </c>
      <c r="BS14" s="15" t="s">
        <v>363</v>
      </c>
      <c r="BT14" s="8" t="s">
        <v>363</v>
      </c>
      <c r="BU14" s="15" t="s">
        <v>363</v>
      </c>
      <c r="BV14" s="8" t="s">
        <v>363</v>
      </c>
      <c r="BW14" s="15" t="s">
        <v>363</v>
      </c>
      <c r="BX14" s="8" t="s">
        <v>363</v>
      </c>
      <c r="BY14" s="15" t="s">
        <v>363</v>
      </c>
      <c r="BZ14" s="8">
        <v>0</v>
      </c>
    </row>
    <row r="15" spans="1:78" x14ac:dyDescent="0.2">
      <c r="A15" s="11" t="s">
        <v>411</v>
      </c>
      <c r="B15" s="8">
        <v>100</v>
      </c>
      <c r="C15" s="15">
        <v>0.55700000000000005</v>
      </c>
      <c r="D15" s="8">
        <v>135</v>
      </c>
      <c r="E15" s="15">
        <v>0.73799999999999999</v>
      </c>
      <c r="F15" s="8">
        <v>160</v>
      </c>
      <c r="G15" s="15">
        <v>0.86299999999999999</v>
      </c>
      <c r="H15" s="8">
        <v>175</v>
      </c>
      <c r="I15" s="15">
        <v>0.96699999999999997</v>
      </c>
      <c r="J15" s="8">
        <v>5</v>
      </c>
      <c r="K15" s="15">
        <v>3.3000000000000002E-2</v>
      </c>
      <c r="L15" s="8">
        <v>185</v>
      </c>
      <c r="M15" s="8">
        <v>110</v>
      </c>
      <c r="N15" s="15">
        <v>0.44400000000000001</v>
      </c>
      <c r="O15" s="8">
        <v>165</v>
      </c>
      <c r="P15" s="15">
        <v>0.66400000000000003</v>
      </c>
      <c r="Q15" s="8">
        <v>200</v>
      </c>
      <c r="R15" s="15">
        <v>0.80400000000000005</v>
      </c>
      <c r="S15" s="8">
        <v>225</v>
      </c>
      <c r="T15" s="15">
        <v>0.9</v>
      </c>
      <c r="U15" s="8">
        <v>25</v>
      </c>
      <c r="V15" s="15">
        <v>0.1</v>
      </c>
      <c r="W15" s="8">
        <v>250</v>
      </c>
      <c r="X15" s="8">
        <v>100</v>
      </c>
      <c r="Y15" s="15">
        <v>0.373</v>
      </c>
      <c r="Z15" s="8">
        <v>160</v>
      </c>
      <c r="AA15" s="15">
        <v>0.59</v>
      </c>
      <c r="AB15" s="8">
        <v>215</v>
      </c>
      <c r="AC15" s="15">
        <v>0.79300000000000004</v>
      </c>
      <c r="AD15" s="8">
        <v>245</v>
      </c>
      <c r="AE15" s="15">
        <v>0.90800000000000003</v>
      </c>
      <c r="AF15" s="8">
        <v>25</v>
      </c>
      <c r="AG15" s="15">
        <v>9.1999999999999998E-2</v>
      </c>
      <c r="AH15" s="8">
        <v>270</v>
      </c>
      <c r="AI15" s="8">
        <v>90</v>
      </c>
      <c r="AJ15" s="15">
        <v>0.36799999999999999</v>
      </c>
      <c r="AK15" s="8">
        <v>140</v>
      </c>
      <c r="AL15" s="15">
        <v>0.57899999999999996</v>
      </c>
      <c r="AM15" s="8">
        <v>190</v>
      </c>
      <c r="AN15" s="15">
        <v>0.77700000000000002</v>
      </c>
      <c r="AO15" s="8">
        <v>220</v>
      </c>
      <c r="AP15" s="15">
        <v>0.91700000000000004</v>
      </c>
      <c r="AQ15" s="8">
        <v>20</v>
      </c>
      <c r="AR15" s="15">
        <v>8.3000000000000004E-2</v>
      </c>
      <c r="AS15" s="8">
        <v>240</v>
      </c>
      <c r="AT15" s="8">
        <v>80</v>
      </c>
      <c r="AU15" s="15">
        <v>0.32600000000000001</v>
      </c>
      <c r="AV15" s="8">
        <v>145</v>
      </c>
      <c r="AW15" s="15">
        <v>0.60299999999999998</v>
      </c>
      <c r="AX15" s="8">
        <v>185</v>
      </c>
      <c r="AY15" s="15">
        <v>0.77400000000000002</v>
      </c>
      <c r="AZ15" s="8">
        <v>215</v>
      </c>
      <c r="BA15" s="15">
        <v>0.89100000000000001</v>
      </c>
      <c r="BB15" s="8">
        <v>25</v>
      </c>
      <c r="BC15" s="15">
        <v>0.109</v>
      </c>
      <c r="BD15" s="8">
        <v>240</v>
      </c>
      <c r="BE15" s="8">
        <v>80</v>
      </c>
      <c r="BF15" s="15">
        <v>0.33900000000000002</v>
      </c>
      <c r="BG15" s="8">
        <v>130</v>
      </c>
      <c r="BH15" s="15">
        <v>0.56699999999999995</v>
      </c>
      <c r="BI15" s="8">
        <v>190</v>
      </c>
      <c r="BJ15" s="15">
        <v>0.81100000000000005</v>
      </c>
      <c r="BK15" s="8">
        <v>205</v>
      </c>
      <c r="BL15" s="15">
        <v>0.871</v>
      </c>
      <c r="BM15" s="8">
        <v>30</v>
      </c>
      <c r="BN15" s="15">
        <v>0.129</v>
      </c>
      <c r="BO15" s="8">
        <v>235</v>
      </c>
      <c r="BP15" s="8">
        <v>50</v>
      </c>
      <c r="BQ15" s="15">
        <v>0.23499999999999999</v>
      </c>
      <c r="BR15" s="8">
        <v>95</v>
      </c>
      <c r="BS15" s="15">
        <v>0.42499999999999999</v>
      </c>
      <c r="BT15" s="8">
        <v>140</v>
      </c>
      <c r="BU15" s="15">
        <v>0.63800000000000001</v>
      </c>
      <c r="BV15" s="8">
        <v>170</v>
      </c>
      <c r="BW15" s="15">
        <v>0.77400000000000002</v>
      </c>
      <c r="BX15" s="8">
        <v>50</v>
      </c>
      <c r="BY15" s="15">
        <v>0.22600000000000001</v>
      </c>
      <c r="BZ15" s="8">
        <v>220</v>
      </c>
    </row>
    <row r="16" spans="1:78" x14ac:dyDescent="0.2">
      <c r="A16" s="11" t="s">
        <v>439</v>
      </c>
      <c r="B16" s="8" t="s">
        <v>363</v>
      </c>
      <c r="C16" s="15" t="s">
        <v>363</v>
      </c>
      <c r="D16" s="8" t="s">
        <v>363</v>
      </c>
      <c r="E16" s="15" t="s">
        <v>363</v>
      </c>
      <c r="F16" s="8" t="s">
        <v>363</v>
      </c>
      <c r="G16" s="15" t="s">
        <v>363</v>
      </c>
      <c r="H16" s="8" t="s">
        <v>363</v>
      </c>
      <c r="I16" s="15" t="s">
        <v>363</v>
      </c>
      <c r="J16" s="8" t="s">
        <v>363</v>
      </c>
      <c r="K16" s="15" t="s">
        <v>363</v>
      </c>
      <c r="L16" s="8">
        <v>0</v>
      </c>
      <c r="M16" s="8" t="s">
        <v>363</v>
      </c>
      <c r="N16" s="15" t="s">
        <v>363</v>
      </c>
      <c r="O16" s="8" t="s">
        <v>363</v>
      </c>
      <c r="P16" s="15" t="s">
        <v>363</v>
      </c>
      <c r="Q16" s="8" t="s">
        <v>363</v>
      </c>
      <c r="R16" s="15" t="s">
        <v>363</v>
      </c>
      <c r="S16" s="8" t="s">
        <v>363</v>
      </c>
      <c r="T16" s="15" t="s">
        <v>363</v>
      </c>
      <c r="U16" s="8" t="s">
        <v>363</v>
      </c>
      <c r="V16" s="15" t="s">
        <v>363</v>
      </c>
      <c r="W16" s="8">
        <v>0</v>
      </c>
      <c r="X16" s="8" t="s">
        <v>363</v>
      </c>
      <c r="Y16" s="15" t="s">
        <v>363</v>
      </c>
      <c r="Z16" s="8" t="s">
        <v>363</v>
      </c>
      <c r="AA16" s="15" t="s">
        <v>363</v>
      </c>
      <c r="AB16" s="8" t="s">
        <v>363</v>
      </c>
      <c r="AC16" s="15" t="s">
        <v>363</v>
      </c>
      <c r="AD16" s="8" t="s">
        <v>363</v>
      </c>
      <c r="AE16" s="15" t="s">
        <v>363</v>
      </c>
      <c r="AF16" s="8" t="s">
        <v>363</v>
      </c>
      <c r="AG16" s="15" t="s">
        <v>363</v>
      </c>
      <c r="AH16" s="8">
        <v>0</v>
      </c>
      <c r="AI16" s="8" t="s">
        <v>363</v>
      </c>
      <c r="AJ16" s="15" t="s">
        <v>363</v>
      </c>
      <c r="AK16" s="8" t="s">
        <v>363</v>
      </c>
      <c r="AL16" s="15" t="s">
        <v>363</v>
      </c>
      <c r="AM16" s="8" t="s">
        <v>363</v>
      </c>
      <c r="AN16" s="15" t="s">
        <v>363</v>
      </c>
      <c r="AO16" s="8" t="s">
        <v>363</v>
      </c>
      <c r="AP16" s="15" t="s">
        <v>363</v>
      </c>
      <c r="AQ16" s="8" t="s">
        <v>363</v>
      </c>
      <c r="AR16" s="15" t="s">
        <v>363</v>
      </c>
      <c r="AS16" s="8">
        <v>0</v>
      </c>
      <c r="AT16" s="8" t="s">
        <v>363</v>
      </c>
      <c r="AU16" s="15" t="s">
        <v>363</v>
      </c>
      <c r="AV16" s="8" t="s">
        <v>363</v>
      </c>
      <c r="AW16" s="15" t="s">
        <v>363</v>
      </c>
      <c r="AX16" s="8" t="s">
        <v>363</v>
      </c>
      <c r="AY16" s="15" t="s">
        <v>363</v>
      </c>
      <c r="AZ16" s="8" t="s">
        <v>363</v>
      </c>
      <c r="BA16" s="15" t="s">
        <v>363</v>
      </c>
      <c r="BB16" s="8" t="s">
        <v>363</v>
      </c>
      <c r="BC16" s="15" t="s">
        <v>363</v>
      </c>
      <c r="BD16" s="8">
        <v>0</v>
      </c>
      <c r="BE16" s="8" t="s">
        <v>363</v>
      </c>
      <c r="BF16" s="15" t="s">
        <v>363</v>
      </c>
      <c r="BG16" s="8" t="s">
        <v>363</v>
      </c>
      <c r="BH16" s="15" t="s">
        <v>363</v>
      </c>
      <c r="BI16" s="8" t="s">
        <v>363</v>
      </c>
      <c r="BJ16" s="15" t="s">
        <v>363</v>
      </c>
      <c r="BK16" s="8" t="s">
        <v>363</v>
      </c>
      <c r="BL16" s="15" t="s">
        <v>363</v>
      </c>
      <c r="BM16" s="8" t="s">
        <v>363</v>
      </c>
      <c r="BN16" s="15" t="s">
        <v>363</v>
      </c>
      <c r="BO16" s="8">
        <v>0</v>
      </c>
      <c r="BP16" s="8" t="s">
        <v>363</v>
      </c>
      <c r="BQ16" s="15" t="s">
        <v>363</v>
      </c>
      <c r="BR16" s="8" t="s">
        <v>363</v>
      </c>
      <c r="BS16" s="15" t="s">
        <v>363</v>
      </c>
      <c r="BT16" s="8" t="s">
        <v>363</v>
      </c>
      <c r="BU16" s="15" t="s">
        <v>363</v>
      </c>
      <c r="BV16" s="8" t="s">
        <v>363</v>
      </c>
      <c r="BW16" s="15" t="s">
        <v>363</v>
      </c>
      <c r="BX16" s="8" t="s">
        <v>363</v>
      </c>
      <c r="BY16" s="15" t="s">
        <v>363</v>
      </c>
      <c r="BZ16" s="8">
        <v>0</v>
      </c>
    </row>
    <row r="17" spans="1:78" x14ac:dyDescent="0.2">
      <c r="A17" s="11" t="s">
        <v>440</v>
      </c>
      <c r="B17" s="8">
        <v>20</v>
      </c>
      <c r="C17" s="15" t="s">
        <v>97</v>
      </c>
      <c r="D17" s="8">
        <v>20</v>
      </c>
      <c r="E17" s="15" t="s">
        <v>97</v>
      </c>
      <c r="F17" s="8">
        <v>25</v>
      </c>
      <c r="G17" s="15" t="s">
        <v>97</v>
      </c>
      <c r="H17" s="8">
        <v>35</v>
      </c>
      <c r="I17" s="15" t="s">
        <v>97</v>
      </c>
      <c r="J17" s="8" t="s">
        <v>97</v>
      </c>
      <c r="K17" s="15" t="s">
        <v>97</v>
      </c>
      <c r="L17" s="8">
        <v>35</v>
      </c>
      <c r="M17" s="8">
        <v>10</v>
      </c>
      <c r="N17" s="15" t="s">
        <v>97</v>
      </c>
      <c r="O17" s="8">
        <v>20</v>
      </c>
      <c r="P17" s="15" t="s">
        <v>97</v>
      </c>
      <c r="Q17" s="8">
        <v>25</v>
      </c>
      <c r="R17" s="15" t="s">
        <v>97</v>
      </c>
      <c r="S17" s="8">
        <v>30</v>
      </c>
      <c r="T17" s="15" t="s">
        <v>97</v>
      </c>
      <c r="U17" s="8" t="s">
        <v>97</v>
      </c>
      <c r="V17" s="15" t="s">
        <v>97</v>
      </c>
      <c r="W17" s="8">
        <v>30</v>
      </c>
      <c r="X17" s="8" t="s">
        <v>97</v>
      </c>
      <c r="Y17" s="15" t="s">
        <v>97</v>
      </c>
      <c r="Z17" s="8" t="s">
        <v>97</v>
      </c>
      <c r="AA17" s="15" t="s">
        <v>97</v>
      </c>
      <c r="AB17" s="8">
        <v>10</v>
      </c>
      <c r="AC17" s="15" t="s">
        <v>97</v>
      </c>
      <c r="AD17" s="8">
        <v>10</v>
      </c>
      <c r="AE17" s="15" t="s">
        <v>97</v>
      </c>
      <c r="AF17" s="8">
        <v>0</v>
      </c>
      <c r="AG17" s="15">
        <v>0</v>
      </c>
      <c r="AH17" s="8">
        <v>10</v>
      </c>
      <c r="AI17" s="8">
        <v>5</v>
      </c>
      <c r="AJ17" s="15">
        <v>0.41699999999999998</v>
      </c>
      <c r="AK17" s="8">
        <v>5</v>
      </c>
      <c r="AL17" s="15">
        <v>0.58299999999999996</v>
      </c>
      <c r="AM17" s="8">
        <v>10</v>
      </c>
      <c r="AN17" s="15">
        <v>0.91700000000000004</v>
      </c>
      <c r="AO17" s="8">
        <v>10</v>
      </c>
      <c r="AP17" s="15">
        <v>1</v>
      </c>
      <c r="AQ17" s="8">
        <v>0</v>
      </c>
      <c r="AR17" s="15">
        <v>0</v>
      </c>
      <c r="AS17" s="8">
        <v>10</v>
      </c>
      <c r="AT17" s="8">
        <v>15</v>
      </c>
      <c r="AU17" s="15">
        <v>0.4</v>
      </c>
      <c r="AV17" s="8">
        <v>25</v>
      </c>
      <c r="AW17" s="15">
        <v>0.67500000000000004</v>
      </c>
      <c r="AX17" s="8">
        <v>40</v>
      </c>
      <c r="AY17" s="15">
        <v>0.95</v>
      </c>
      <c r="AZ17" s="8">
        <v>40</v>
      </c>
      <c r="BA17" s="15">
        <v>1</v>
      </c>
      <c r="BB17" s="8">
        <v>0</v>
      </c>
      <c r="BC17" s="15">
        <v>0</v>
      </c>
      <c r="BD17" s="8">
        <v>40</v>
      </c>
      <c r="BE17" s="8">
        <v>45</v>
      </c>
      <c r="BF17" s="15" t="s">
        <v>97</v>
      </c>
      <c r="BG17" s="8">
        <v>45</v>
      </c>
      <c r="BH17" s="15" t="s">
        <v>97</v>
      </c>
      <c r="BI17" s="8">
        <v>55</v>
      </c>
      <c r="BJ17" s="15" t="s">
        <v>97</v>
      </c>
      <c r="BK17" s="8">
        <v>55</v>
      </c>
      <c r="BL17" s="15" t="s">
        <v>97</v>
      </c>
      <c r="BM17" s="8" t="s">
        <v>97</v>
      </c>
      <c r="BN17" s="15" t="s">
        <v>97</v>
      </c>
      <c r="BO17" s="8">
        <v>55</v>
      </c>
      <c r="BP17" s="8">
        <v>15</v>
      </c>
      <c r="BQ17" s="15">
        <v>0.40500000000000003</v>
      </c>
      <c r="BR17" s="8">
        <v>25</v>
      </c>
      <c r="BS17" s="15">
        <v>0.73</v>
      </c>
      <c r="BT17" s="8">
        <v>35</v>
      </c>
      <c r="BU17" s="15">
        <v>1</v>
      </c>
      <c r="BV17" s="8">
        <v>35</v>
      </c>
      <c r="BW17" s="15">
        <v>1</v>
      </c>
      <c r="BX17" s="8">
        <v>0</v>
      </c>
      <c r="BY17" s="15">
        <v>0</v>
      </c>
      <c r="BZ17" s="8">
        <v>35</v>
      </c>
    </row>
    <row r="18" spans="1:78" x14ac:dyDescent="0.2">
      <c r="A18" s="11" t="s">
        <v>441</v>
      </c>
      <c r="B18" s="8">
        <v>20</v>
      </c>
      <c r="C18" s="15">
        <v>0.247</v>
      </c>
      <c r="D18" s="8">
        <v>50</v>
      </c>
      <c r="E18" s="15">
        <v>0.59299999999999997</v>
      </c>
      <c r="F18" s="8">
        <v>60</v>
      </c>
      <c r="G18" s="15">
        <v>0.76500000000000001</v>
      </c>
      <c r="H18" s="8">
        <v>75</v>
      </c>
      <c r="I18" s="15">
        <v>0.91400000000000003</v>
      </c>
      <c r="J18" s="8">
        <v>5</v>
      </c>
      <c r="K18" s="15">
        <v>8.5999999999999993E-2</v>
      </c>
      <c r="L18" s="8">
        <v>80</v>
      </c>
      <c r="M18" s="8">
        <v>15</v>
      </c>
      <c r="N18" s="15">
        <v>0.26600000000000001</v>
      </c>
      <c r="O18" s="8">
        <v>30</v>
      </c>
      <c r="P18" s="15">
        <v>0.5</v>
      </c>
      <c r="Q18" s="8">
        <v>45</v>
      </c>
      <c r="R18" s="15">
        <v>0.71899999999999997</v>
      </c>
      <c r="S18" s="8">
        <v>55</v>
      </c>
      <c r="T18" s="15">
        <v>0.89100000000000001</v>
      </c>
      <c r="U18" s="8">
        <v>5</v>
      </c>
      <c r="V18" s="15">
        <v>0.109</v>
      </c>
      <c r="W18" s="8">
        <v>65</v>
      </c>
      <c r="X18" s="8">
        <v>20</v>
      </c>
      <c r="Y18" s="15">
        <v>0.32300000000000001</v>
      </c>
      <c r="Z18" s="8">
        <v>35</v>
      </c>
      <c r="AA18" s="15">
        <v>0.53800000000000003</v>
      </c>
      <c r="AB18" s="8">
        <v>50</v>
      </c>
      <c r="AC18" s="15">
        <v>0.76900000000000002</v>
      </c>
      <c r="AD18" s="8">
        <v>60</v>
      </c>
      <c r="AE18" s="15">
        <v>0.92300000000000004</v>
      </c>
      <c r="AF18" s="8">
        <v>5</v>
      </c>
      <c r="AG18" s="15">
        <v>7.6999999999999999E-2</v>
      </c>
      <c r="AH18" s="8">
        <v>65</v>
      </c>
      <c r="AI18" s="8">
        <v>25</v>
      </c>
      <c r="AJ18" s="15">
        <v>0.19800000000000001</v>
      </c>
      <c r="AK18" s="8">
        <v>55</v>
      </c>
      <c r="AL18" s="15">
        <v>0.48299999999999998</v>
      </c>
      <c r="AM18" s="8">
        <v>90</v>
      </c>
      <c r="AN18" s="15">
        <v>0.75900000000000001</v>
      </c>
      <c r="AO18" s="8">
        <v>110</v>
      </c>
      <c r="AP18" s="15">
        <v>0.94</v>
      </c>
      <c r="AQ18" s="8">
        <v>5</v>
      </c>
      <c r="AR18" s="15">
        <v>0.06</v>
      </c>
      <c r="AS18" s="8">
        <v>115</v>
      </c>
      <c r="AT18" s="8">
        <v>30</v>
      </c>
      <c r="AU18" s="15" t="s">
        <v>97</v>
      </c>
      <c r="AV18" s="8">
        <v>60</v>
      </c>
      <c r="AW18" s="15" t="s">
        <v>97</v>
      </c>
      <c r="AX18" s="8">
        <v>95</v>
      </c>
      <c r="AY18" s="15" t="s">
        <v>97</v>
      </c>
      <c r="AZ18" s="8">
        <v>105</v>
      </c>
      <c r="BA18" s="15" t="s">
        <v>97</v>
      </c>
      <c r="BB18" s="8" t="s">
        <v>97</v>
      </c>
      <c r="BC18" s="15" t="s">
        <v>97</v>
      </c>
      <c r="BD18" s="8">
        <v>105</v>
      </c>
      <c r="BE18" s="8">
        <v>30</v>
      </c>
      <c r="BF18" s="15" t="s">
        <v>97</v>
      </c>
      <c r="BG18" s="8">
        <v>65</v>
      </c>
      <c r="BH18" s="15" t="s">
        <v>97</v>
      </c>
      <c r="BI18" s="8">
        <v>100</v>
      </c>
      <c r="BJ18" s="15" t="s">
        <v>97</v>
      </c>
      <c r="BK18" s="8">
        <v>120</v>
      </c>
      <c r="BL18" s="15" t="s">
        <v>97</v>
      </c>
      <c r="BM18" s="8" t="s">
        <v>97</v>
      </c>
      <c r="BN18" s="15" t="s">
        <v>97</v>
      </c>
      <c r="BO18" s="8">
        <v>120</v>
      </c>
      <c r="BP18" s="8">
        <v>10</v>
      </c>
      <c r="BQ18" s="15">
        <v>8.3000000000000004E-2</v>
      </c>
      <c r="BR18" s="8">
        <v>45</v>
      </c>
      <c r="BS18" s="15">
        <v>0.32400000000000001</v>
      </c>
      <c r="BT18" s="8">
        <v>90</v>
      </c>
      <c r="BU18" s="15">
        <v>0.621</v>
      </c>
      <c r="BV18" s="8">
        <v>125</v>
      </c>
      <c r="BW18" s="15">
        <v>0.84799999999999998</v>
      </c>
      <c r="BX18" s="8">
        <v>20</v>
      </c>
      <c r="BY18" s="15">
        <v>0.152</v>
      </c>
      <c r="BZ18" s="8">
        <v>145</v>
      </c>
    </row>
    <row r="19" spans="1:78" x14ac:dyDescent="0.2">
      <c r="A19" s="11" t="s">
        <v>458</v>
      </c>
      <c r="B19" s="8">
        <v>130</v>
      </c>
      <c r="C19" s="15" t="s">
        <v>97</v>
      </c>
      <c r="D19" s="8">
        <v>185</v>
      </c>
      <c r="E19" s="15" t="s">
        <v>97</v>
      </c>
      <c r="F19" s="8">
        <v>220</v>
      </c>
      <c r="G19" s="15" t="s">
        <v>97</v>
      </c>
      <c r="H19" s="8">
        <v>230</v>
      </c>
      <c r="I19" s="15" t="s">
        <v>97</v>
      </c>
      <c r="J19" s="8" t="s">
        <v>97</v>
      </c>
      <c r="K19" s="15" t="s">
        <v>97</v>
      </c>
      <c r="L19" s="8">
        <v>230</v>
      </c>
      <c r="M19" s="8">
        <v>110</v>
      </c>
      <c r="N19" s="15" t="s">
        <v>97</v>
      </c>
      <c r="O19" s="8">
        <v>160</v>
      </c>
      <c r="P19" s="15" t="s">
        <v>97</v>
      </c>
      <c r="Q19" s="8">
        <v>195</v>
      </c>
      <c r="R19" s="15" t="s">
        <v>97</v>
      </c>
      <c r="S19" s="8">
        <v>210</v>
      </c>
      <c r="T19" s="15" t="s">
        <v>97</v>
      </c>
      <c r="U19" s="8" t="s">
        <v>97</v>
      </c>
      <c r="V19" s="15" t="s">
        <v>97</v>
      </c>
      <c r="W19" s="8">
        <v>210</v>
      </c>
      <c r="X19" s="8">
        <v>120</v>
      </c>
      <c r="Y19" s="15">
        <v>0.49399999999999999</v>
      </c>
      <c r="Z19" s="8">
        <v>195</v>
      </c>
      <c r="AA19" s="15">
        <v>0.79800000000000004</v>
      </c>
      <c r="AB19" s="8">
        <v>225</v>
      </c>
      <c r="AC19" s="15">
        <v>0.92600000000000005</v>
      </c>
      <c r="AD19" s="8">
        <v>240</v>
      </c>
      <c r="AE19" s="15">
        <v>0.97899999999999998</v>
      </c>
      <c r="AF19" s="8">
        <v>5</v>
      </c>
      <c r="AG19" s="15">
        <v>2.1000000000000001E-2</v>
      </c>
      <c r="AH19" s="8">
        <v>245</v>
      </c>
      <c r="AI19" s="8">
        <v>155</v>
      </c>
      <c r="AJ19" s="15">
        <v>0.59</v>
      </c>
      <c r="AK19" s="8">
        <v>210</v>
      </c>
      <c r="AL19" s="15">
        <v>0.80100000000000005</v>
      </c>
      <c r="AM19" s="8">
        <v>250</v>
      </c>
      <c r="AN19" s="15">
        <v>0.95</v>
      </c>
      <c r="AO19" s="8">
        <v>255</v>
      </c>
      <c r="AP19" s="15">
        <v>0.98099999999999998</v>
      </c>
      <c r="AQ19" s="8">
        <v>5</v>
      </c>
      <c r="AR19" s="15">
        <v>1.9E-2</v>
      </c>
      <c r="AS19" s="8">
        <v>260</v>
      </c>
      <c r="AT19" s="8">
        <v>130</v>
      </c>
      <c r="AU19" s="15">
        <v>0.55200000000000005</v>
      </c>
      <c r="AV19" s="8">
        <v>190</v>
      </c>
      <c r="AW19" s="15">
        <v>0.78700000000000003</v>
      </c>
      <c r="AX19" s="8">
        <v>225</v>
      </c>
      <c r="AY19" s="15">
        <v>0.93300000000000005</v>
      </c>
      <c r="AZ19" s="8">
        <v>235</v>
      </c>
      <c r="BA19" s="15">
        <v>0.97899999999999998</v>
      </c>
      <c r="BB19" s="8">
        <v>5</v>
      </c>
      <c r="BC19" s="15">
        <v>2.1000000000000001E-2</v>
      </c>
      <c r="BD19" s="8">
        <v>240</v>
      </c>
      <c r="BE19" s="8">
        <v>130</v>
      </c>
      <c r="BF19" s="15" t="s">
        <v>97</v>
      </c>
      <c r="BG19" s="8">
        <v>195</v>
      </c>
      <c r="BH19" s="15" t="s">
        <v>97</v>
      </c>
      <c r="BI19" s="8">
        <v>230</v>
      </c>
      <c r="BJ19" s="15" t="s">
        <v>97</v>
      </c>
      <c r="BK19" s="8">
        <v>240</v>
      </c>
      <c r="BL19" s="15" t="s">
        <v>97</v>
      </c>
      <c r="BM19" s="8" t="s">
        <v>97</v>
      </c>
      <c r="BN19" s="15" t="s">
        <v>97</v>
      </c>
      <c r="BO19" s="8">
        <v>245</v>
      </c>
      <c r="BP19" s="8">
        <v>140</v>
      </c>
      <c r="BQ19" s="15">
        <v>0.53800000000000003</v>
      </c>
      <c r="BR19" s="8">
        <v>195</v>
      </c>
      <c r="BS19" s="15">
        <v>0.73099999999999998</v>
      </c>
      <c r="BT19" s="8">
        <v>235</v>
      </c>
      <c r="BU19" s="15">
        <v>0.89400000000000002</v>
      </c>
      <c r="BV19" s="8">
        <v>250</v>
      </c>
      <c r="BW19" s="15">
        <v>0.95499999999999996</v>
      </c>
      <c r="BX19" s="8">
        <v>10</v>
      </c>
      <c r="BY19" s="15">
        <v>4.4999999999999998E-2</v>
      </c>
      <c r="BZ19" s="8">
        <v>265</v>
      </c>
    </row>
    <row r="20" spans="1:78" x14ac:dyDescent="0.2">
      <c r="A20" s="11" t="s">
        <v>476</v>
      </c>
      <c r="B20" s="8" t="s">
        <v>363</v>
      </c>
      <c r="C20" s="15" t="s">
        <v>363</v>
      </c>
      <c r="D20" s="8" t="s">
        <v>363</v>
      </c>
      <c r="E20" s="15" t="s">
        <v>363</v>
      </c>
      <c r="F20" s="8" t="s">
        <v>363</v>
      </c>
      <c r="G20" s="15" t="s">
        <v>363</v>
      </c>
      <c r="H20" s="8" t="s">
        <v>363</v>
      </c>
      <c r="I20" s="15" t="s">
        <v>363</v>
      </c>
      <c r="J20" s="8" t="s">
        <v>363</v>
      </c>
      <c r="K20" s="15" t="s">
        <v>363</v>
      </c>
      <c r="L20" s="8">
        <v>0</v>
      </c>
      <c r="M20" s="8" t="s">
        <v>363</v>
      </c>
      <c r="N20" s="15" t="s">
        <v>363</v>
      </c>
      <c r="O20" s="8" t="s">
        <v>363</v>
      </c>
      <c r="P20" s="15" t="s">
        <v>363</v>
      </c>
      <c r="Q20" s="8" t="s">
        <v>363</v>
      </c>
      <c r="R20" s="15" t="s">
        <v>363</v>
      </c>
      <c r="S20" s="8" t="s">
        <v>363</v>
      </c>
      <c r="T20" s="15" t="s">
        <v>363</v>
      </c>
      <c r="U20" s="8" t="s">
        <v>363</v>
      </c>
      <c r="V20" s="15" t="s">
        <v>363</v>
      </c>
      <c r="W20" s="8">
        <v>0</v>
      </c>
      <c r="X20" s="8" t="s">
        <v>363</v>
      </c>
      <c r="Y20" s="15" t="s">
        <v>363</v>
      </c>
      <c r="Z20" s="8" t="s">
        <v>363</v>
      </c>
      <c r="AA20" s="15" t="s">
        <v>363</v>
      </c>
      <c r="AB20" s="8" t="s">
        <v>363</v>
      </c>
      <c r="AC20" s="15" t="s">
        <v>363</v>
      </c>
      <c r="AD20" s="8" t="s">
        <v>363</v>
      </c>
      <c r="AE20" s="15" t="s">
        <v>363</v>
      </c>
      <c r="AF20" s="8" t="s">
        <v>363</v>
      </c>
      <c r="AG20" s="15" t="s">
        <v>363</v>
      </c>
      <c r="AH20" s="8">
        <v>0</v>
      </c>
      <c r="AI20" s="8" t="s">
        <v>363</v>
      </c>
      <c r="AJ20" s="15" t="s">
        <v>363</v>
      </c>
      <c r="AK20" s="8" t="s">
        <v>363</v>
      </c>
      <c r="AL20" s="15" t="s">
        <v>363</v>
      </c>
      <c r="AM20" s="8" t="s">
        <v>363</v>
      </c>
      <c r="AN20" s="15" t="s">
        <v>363</v>
      </c>
      <c r="AO20" s="8" t="s">
        <v>363</v>
      </c>
      <c r="AP20" s="15" t="s">
        <v>363</v>
      </c>
      <c r="AQ20" s="8" t="s">
        <v>363</v>
      </c>
      <c r="AR20" s="15" t="s">
        <v>363</v>
      </c>
      <c r="AS20" s="8">
        <v>0</v>
      </c>
      <c r="AT20" s="8" t="s">
        <v>363</v>
      </c>
      <c r="AU20" s="15" t="s">
        <v>363</v>
      </c>
      <c r="AV20" s="8" t="s">
        <v>363</v>
      </c>
      <c r="AW20" s="15" t="s">
        <v>363</v>
      </c>
      <c r="AX20" s="8" t="s">
        <v>363</v>
      </c>
      <c r="AY20" s="15" t="s">
        <v>363</v>
      </c>
      <c r="AZ20" s="8" t="s">
        <v>363</v>
      </c>
      <c r="BA20" s="15" t="s">
        <v>363</v>
      </c>
      <c r="BB20" s="8" t="s">
        <v>363</v>
      </c>
      <c r="BC20" s="15" t="s">
        <v>363</v>
      </c>
      <c r="BD20" s="8">
        <v>0</v>
      </c>
      <c r="BE20" s="8" t="s">
        <v>363</v>
      </c>
      <c r="BF20" s="15" t="s">
        <v>363</v>
      </c>
      <c r="BG20" s="8" t="s">
        <v>363</v>
      </c>
      <c r="BH20" s="15" t="s">
        <v>363</v>
      </c>
      <c r="BI20" s="8" t="s">
        <v>363</v>
      </c>
      <c r="BJ20" s="15" t="s">
        <v>363</v>
      </c>
      <c r="BK20" s="8" t="s">
        <v>363</v>
      </c>
      <c r="BL20" s="15" t="s">
        <v>363</v>
      </c>
      <c r="BM20" s="8" t="s">
        <v>363</v>
      </c>
      <c r="BN20" s="15" t="s">
        <v>363</v>
      </c>
      <c r="BO20" s="8">
        <v>0</v>
      </c>
      <c r="BP20" s="8" t="s">
        <v>363</v>
      </c>
      <c r="BQ20" s="15" t="s">
        <v>363</v>
      </c>
      <c r="BR20" s="8" t="s">
        <v>363</v>
      </c>
      <c r="BS20" s="15" t="s">
        <v>363</v>
      </c>
      <c r="BT20" s="8" t="s">
        <v>363</v>
      </c>
      <c r="BU20" s="15" t="s">
        <v>363</v>
      </c>
      <c r="BV20" s="8" t="s">
        <v>363</v>
      </c>
      <c r="BW20" s="15" t="s">
        <v>363</v>
      </c>
      <c r="BX20" s="8" t="s">
        <v>363</v>
      </c>
      <c r="BY20" s="15" t="s">
        <v>363</v>
      </c>
      <c r="BZ20" s="8">
        <v>0</v>
      </c>
    </row>
    <row r="21" spans="1:78" x14ac:dyDescent="0.2">
      <c r="A21" s="11" t="s">
        <v>477</v>
      </c>
      <c r="B21" s="8" t="s">
        <v>97</v>
      </c>
      <c r="C21" s="15" t="s">
        <v>97</v>
      </c>
      <c r="D21" s="8">
        <v>5</v>
      </c>
      <c r="E21" s="15" t="s">
        <v>97</v>
      </c>
      <c r="F21" s="8">
        <v>10</v>
      </c>
      <c r="G21" s="15" t="s">
        <v>97</v>
      </c>
      <c r="H21" s="8">
        <v>10</v>
      </c>
      <c r="I21" s="15" t="s">
        <v>97</v>
      </c>
      <c r="J21" s="8">
        <v>0</v>
      </c>
      <c r="K21" s="15">
        <v>0</v>
      </c>
      <c r="L21" s="8">
        <v>10</v>
      </c>
      <c r="M21" s="8" t="s">
        <v>97</v>
      </c>
      <c r="N21" s="15" t="s">
        <v>97</v>
      </c>
      <c r="O21" s="8" t="s">
        <v>97</v>
      </c>
      <c r="P21" s="15" t="s">
        <v>97</v>
      </c>
      <c r="Q21" s="8" t="s">
        <v>97</v>
      </c>
      <c r="R21" s="15" t="s">
        <v>97</v>
      </c>
      <c r="S21" s="8">
        <v>5</v>
      </c>
      <c r="T21" s="15" t="s">
        <v>97</v>
      </c>
      <c r="U21" s="8">
        <v>5</v>
      </c>
      <c r="V21" s="15" t="s">
        <v>97</v>
      </c>
      <c r="W21" s="8">
        <v>10</v>
      </c>
      <c r="X21" s="8" t="s">
        <v>97</v>
      </c>
      <c r="Y21" s="15" t="s">
        <v>97</v>
      </c>
      <c r="Z21" s="8">
        <v>5</v>
      </c>
      <c r="AA21" s="15" t="s">
        <v>97</v>
      </c>
      <c r="AB21" s="8">
        <v>10</v>
      </c>
      <c r="AC21" s="15" t="s">
        <v>97</v>
      </c>
      <c r="AD21" s="8">
        <v>10</v>
      </c>
      <c r="AE21" s="15" t="s">
        <v>97</v>
      </c>
      <c r="AF21" s="8">
        <v>10</v>
      </c>
      <c r="AG21" s="15" t="s">
        <v>97</v>
      </c>
      <c r="AH21" s="8">
        <v>20</v>
      </c>
      <c r="AI21" s="8" t="s">
        <v>97</v>
      </c>
      <c r="AJ21" s="15" t="s">
        <v>97</v>
      </c>
      <c r="AK21" s="8" t="s">
        <v>97</v>
      </c>
      <c r="AL21" s="15" t="s">
        <v>97</v>
      </c>
      <c r="AM21" s="8">
        <v>5</v>
      </c>
      <c r="AN21" s="15" t="s">
        <v>97</v>
      </c>
      <c r="AO21" s="8">
        <v>5</v>
      </c>
      <c r="AP21" s="15" t="s">
        <v>97</v>
      </c>
      <c r="AQ21" s="8" t="s">
        <v>97</v>
      </c>
      <c r="AR21" s="15" t="s">
        <v>97</v>
      </c>
      <c r="AS21" s="8">
        <v>10</v>
      </c>
      <c r="AT21" s="8" t="s">
        <v>97</v>
      </c>
      <c r="AU21" s="15" t="s">
        <v>97</v>
      </c>
      <c r="AV21" s="8" t="s">
        <v>97</v>
      </c>
      <c r="AW21" s="15" t="s">
        <v>97</v>
      </c>
      <c r="AX21" s="8" t="s">
        <v>97</v>
      </c>
      <c r="AY21" s="15" t="s">
        <v>97</v>
      </c>
      <c r="AZ21" s="8">
        <v>5</v>
      </c>
      <c r="BA21" s="15" t="s">
        <v>97</v>
      </c>
      <c r="BB21" s="8" t="s">
        <v>97</v>
      </c>
      <c r="BC21" s="15" t="s">
        <v>97</v>
      </c>
      <c r="BD21" s="8">
        <v>5</v>
      </c>
      <c r="BE21" s="8">
        <v>0</v>
      </c>
      <c r="BF21" s="15">
        <v>0</v>
      </c>
      <c r="BG21" s="8" t="s">
        <v>97</v>
      </c>
      <c r="BH21" s="15" t="s">
        <v>97</v>
      </c>
      <c r="BI21" s="8" t="s">
        <v>97</v>
      </c>
      <c r="BJ21" s="15" t="s">
        <v>97</v>
      </c>
      <c r="BK21" s="8">
        <v>5</v>
      </c>
      <c r="BL21" s="15" t="s">
        <v>97</v>
      </c>
      <c r="BM21" s="8">
        <v>0</v>
      </c>
      <c r="BN21" s="15">
        <v>0</v>
      </c>
      <c r="BO21" s="8">
        <v>5</v>
      </c>
      <c r="BP21" s="8" t="s">
        <v>363</v>
      </c>
      <c r="BQ21" s="15" t="s">
        <v>363</v>
      </c>
      <c r="BR21" s="8" t="s">
        <v>363</v>
      </c>
      <c r="BS21" s="15" t="s">
        <v>363</v>
      </c>
      <c r="BT21" s="8" t="s">
        <v>363</v>
      </c>
      <c r="BU21" s="15" t="s">
        <v>363</v>
      </c>
      <c r="BV21" s="8" t="s">
        <v>363</v>
      </c>
      <c r="BW21" s="15" t="s">
        <v>363</v>
      </c>
      <c r="BX21" s="8" t="s">
        <v>363</v>
      </c>
      <c r="BY21" s="15" t="s">
        <v>363</v>
      </c>
      <c r="BZ21" s="8">
        <v>0</v>
      </c>
    </row>
    <row r="22" spans="1:78" x14ac:dyDescent="0.2">
      <c r="A22" s="11" t="s">
        <v>478</v>
      </c>
      <c r="B22" s="8">
        <v>95</v>
      </c>
      <c r="C22" s="15">
        <v>0.51900000000000002</v>
      </c>
      <c r="D22" s="8">
        <v>135</v>
      </c>
      <c r="E22" s="15">
        <v>0.73</v>
      </c>
      <c r="F22" s="8">
        <v>155</v>
      </c>
      <c r="G22" s="15">
        <v>0.84299999999999997</v>
      </c>
      <c r="H22" s="8">
        <v>170</v>
      </c>
      <c r="I22" s="15">
        <v>0.91400000000000003</v>
      </c>
      <c r="J22" s="8">
        <v>15</v>
      </c>
      <c r="K22" s="15">
        <v>8.5999999999999993E-2</v>
      </c>
      <c r="L22" s="8">
        <v>185</v>
      </c>
      <c r="M22" s="8">
        <v>95</v>
      </c>
      <c r="N22" s="15">
        <v>0.53100000000000003</v>
      </c>
      <c r="O22" s="8">
        <v>125</v>
      </c>
      <c r="P22" s="15">
        <v>0.70899999999999996</v>
      </c>
      <c r="Q22" s="8">
        <v>145</v>
      </c>
      <c r="R22" s="15">
        <v>0.82899999999999996</v>
      </c>
      <c r="S22" s="8">
        <v>160</v>
      </c>
      <c r="T22" s="15">
        <v>0.92600000000000005</v>
      </c>
      <c r="U22" s="8">
        <v>15</v>
      </c>
      <c r="V22" s="15">
        <v>7.3999999999999996E-2</v>
      </c>
      <c r="W22" s="8">
        <v>175</v>
      </c>
      <c r="X22" s="8">
        <v>105</v>
      </c>
      <c r="Y22" s="15">
        <v>0.58499999999999996</v>
      </c>
      <c r="Z22" s="8">
        <v>135</v>
      </c>
      <c r="AA22" s="15">
        <v>0.76700000000000002</v>
      </c>
      <c r="AB22" s="8">
        <v>155</v>
      </c>
      <c r="AC22" s="15">
        <v>0.89200000000000002</v>
      </c>
      <c r="AD22" s="8">
        <v>165</v>
      </c>
      <c r="AE22" s="15">
        <v>0.94899999999999995</v>
      </c>
      <c r="AF22" s="8">
        <v>10</v>
      </c>
      <c r="AG22" s="15">
        <v>5.0999999999999997E-2</v>
      </c>
      <c r="AH22" s="8">
        <v>175</v>
      </c>
      <c r="AI22" s="8">
        <v>110</v>
      </c>
      <c r="AJ22" s="15">
        <v>0.55100000000000005</v>
      </c>
      <c r="AK22" s="8">
        <v>155</v>
      </c>
      <c r="AL22" s="15">
        <v>0.78600000000000003</v>
      </c>
      <c r="AM22" s="8">
        <v>170</v>
      </c>
      <c r="AN22" s="15">
        <v>0.872</v>
      </c>
      <c r="AO22" s="8">
        <v>190</v>
      </c>
      <c r="AP22" s="15">
        <v>0.96399999999999997</v>
      </c>
      <c r="AQ22" s="8">
        <v>5</v>
      </c>
      <c r="AR22" s="15">
        <v>3.5999999999999997E-2</v>
      </c>
      <c r="AS22" s="8">
        <v>195</v>
      </c>
      <c r="AT22" s="8">
        <v>80</v>
      </c>
      <c r="AU22" s="15">
        <v>0.41899999999999998</v>
      </c>
      <c r="AV22" s="8">
        <v>120</v>
      </c>
      <c r="AW22" s="15">
        <v>0.63400000000000001</v>
      </c>
      <c r="AX22" s="8">
        <v>150</v>
      </c>
      <c r="AY22" s="15">
        <v>0.78</v>
      </c>
      <c r="AZ22" s="8">
        <v>175</v>
      </c>
      <c r="BA22" s="15">
        <v>0.92700000000000005</v>
      </c>
      <c r="BB22" s="8">
        <v>15</v>
      </c>
      <c r="BC22" s="15">
        <v>7.2999999999999995E-2</v>
      </c>
      <c r="BD22" s="8">
        <v>190</v>
      </c>
      <c r="BE22" s="8">
        <v>75</v>
      </c>
      <c r="BF22" s="15">
        <v>0.434</v>
      </c>
      <c r="BG22" s="8">
        <v>125</v>
      </c>
      <c r="BH22" s="15">
        <v>0.72599999999999998</v>
      </c>
      <c r="BI22" s="8">
        <v>155</v>
      </c>
      <c r="BJ22" s="15">
        <v>0.88</v>
      </c>
      <c r="BK22" s="8">
        <v>170</v>
      </c>
      <c r="BL22" s="15">
        <v>0.96599999999999997</v>
      </c>
      <c r="BM22" s="8">
        <v>5</v>
      </c>
      <c r="BN22" s="15">
        <v>3.4000000000000002E-2</v>
      </c>
      <c r="BO22" s="8">
        <v>175</v>
      </c>
      <c r="BP22" s="8">
        <v>80</v>
      </c>
      <c r="BQ22" s="15">
        <v>0.435</v>
      </c>
      <c r="BR22" s="8">
        <v>115</v>
      </c>
      <c r="BS22" s="15">
        <v>0.63600000000000001</v>
      </c>
      <c r="BT22" s="8">
        <v>140</v>
      </c>
      <c r="BU22" s="15">
        <v>0.77200000000000002</v>
      </c>
      <c r="BV22" s="8">
        <v>165</v>
      </c>
      <c r="BW22" s="15">
        <v>0.88600000000000001</v>
      </c>
      <c r="BX22" s="8">
        <v>20</v>
      </c>
      <c r="BY22" s="15">
        <v>0.114</v>
      </c>
      <c r="BZ22" s="8">
        <v>185</v>
      </c>
    </row>
    <row r="23" spans="1:78" x14ac:dyDescent="0.2">
      <c r="A23" s="11" t="s">
        <v>491</v>
      </c>
      <c r="B23" s="8">
        <v>995</v>
      </c>
      <c r="C23" s="15">
        <v>0.39</v>
      </c>
      <c r="D23" s="16">
        <v>1785</v>
      </c>
      <c r="E23" s="15">
        <v>0.69899999999999995</v>
      </c>
      <c r="F23" s="16">
        <v>2250</v>
      </c>
      <c r="G23" s="15">
        <v>0.88100000000000001</v>
      </c>
      <c r="H23" s="16">
        <v>2480</v>
      </c>
      <c r="I23" s="15">
        <v>0.97</v>
      </c>
      <c r="J23" s="8">
        <v>75</v>
      </c>
      <c r="K23" s="15">
        <v>0.03</v>
      </c>
      <c r="L23" s="16">
        <v>2555</v>
      </c>
      <c r="M23" s="8">
        <v>830</v>
      </c>
      <c r="N23" s="15">
        <v>0.34899999999999998</v>
      </c>
      <c r="O23" s="16">
        <v>1540</v>
      </c>
      <c r="P23" s="15">
        <v>0.64700000000000002</v>
      </c>
      <c r="Q23" s="16">
        <v>2050</v>
      </c>
      <c r="R23" s="15">
        <v>0.86099999999999999</v>
      </c>
      <c r="S23" s="16">
        <v>2305</v>
      </c>
      <c r="T23" s="15">
        <v>0.96699999999999997</v>
      </c>
      <c r="U23" s="8">
        <v>80</v>
      </c>
      <c r="V23" s="15">
        <v>3.3000000000000002E-2</v>
      </c>
      <c r="W23" s="16">
        <v>2385</v>
      </c>
      <c r="X23" s="8">
        <v>910</v>
      </c>
      <c r="Y23" s="15">
        <v>0.38</v>
      </c>
      <c r="Z23" s="16">
        <v>1600</v>
      </c>
      <c r="AA23" s="15">
        <v>0.66700000000000004</v>
      </c>
      <c r="AB23" s="16">
        <v>2085</v>
      </c>
      <c r="AC23" s="15">
        <v>0.87</v>
      </c>
      <c r="AD23" s="16">
        <v>2305</v>
      </c>
      <c r="AE23" s="15">
        <v>0.96199999999999997</v>
      </c>
      <c r="AF23" s="8">
        <v>90</v>
      </c>
      <c r="AG23" s="15">
        <v>3.7999999999999999E-2</v>
      </c>
      <c r="AH23" s="16">
        <v>2395</v>
      </c>
      <c r="AI23" s="8">
        <v>950</v>
      </c>
      <c r="AJ23" s="15">
        <v>0.38200000000000001</v>
      </c>
      <c r="AK23" s="16">
        <v>1715</v>
      </c>
      <c r="AL23" s="15">
        <v>0.69</v>
      </c>
      <c r="AM23" s="16">
        <v>2195</v>
      </c>
      <c r="AN23" s="15">
        <v>0.88200000000000001</v>
      </c>
      <c r="AO23" s="16">
        <v>2410</v>
      </c>
      <c r="AP23" s="15">
        <v>0.96699999999999997</v>
      </c>
      <c r="AQ23" s="8">
        <v>80</v>
      </c>
      <c r="AR23" s="15">
        <v>3.3000000000000002E-2</v>
      </c>
      <c r="AS23" s="16">
        <v>2490</v>
      </c>
      <c r="AT23" s="8">
        <v>980</v>
      </c>
      <c r="AU23" s="15">
        <v>0.41899999999999998</v>
      </c>
      <c r="AV23" s="16">
        <v>1635</v>
      </c>
      <c r="AW23" s="15">
        <v>0.70099999999999996</v>
      </c>
      <c r="AX23" s="16">
        <v>2110</v>
      </c>
      <c r="AY23" s="15">
        <v>0.90400000000000003</v>
      </c>
      <c r="AZ23" s="16">
        <v>2285</v>
      </c>
      <c r="BA23" s="15">
        <v>0.97899999999999998</v>
      </c>
      <c r="BB23" s="8">
        <v>50</v>
      </c>
      <c r="BC23" s="15">
        <v>2.1000000000000001E-2</v>
      </c>
      <c r="BD23" s="16">
        <v>2335</v>
      </c>
      <c r="BE23" s="8">
        <v>845</v>
      </c>
      <c r="BF23" s="15">
        <v>0.35699999999999998</v>
      </c>
      <c r="BG23" s="16">
        <v>1520</v>
      </c>
      <c r="BH23" s="15">
        <v>0.64200000000000002</v>
      </c>
      <c r="BI23" s="16">
        <v>2115</v>
      </c>
      <c r="BJ23" s="15">
        <v>0.89100000000000001</v>
      </c>
      <c r="BK23" s="16">
        <v>2310</v>
      </c>
      <c r="BL23" s="15">
        <v>0.97299999999999998</v>
      </c>
      <c r="BM23" s="8">
        <v>65</v>
      </c>
      <c r="BN23" s="15">
        <v>2.7E-2</v>
      </c>
      <c r="BO23" s="16">
        <v>2370</v>
      </c>
      <c r="BP23" s="8">
        <v>730</v>
      </c>
      <c r="BQ23" s="15">
        <v>0.316</v>
      </c>
      <c r="BR23" s="16">
        <v>1485</v>
      </c>
      <c r="BS23" s="15">
        <v>0.64200000000000002</v>
      </c>
      <c r="BT23" s="16">
        <v>1995</v>
      </c>
      <c r="BU23" s="15">
        <v>0.86099999999999999</v>
      </c>
      <c r="BV23" s="16">
        <v>2215</v>
      </c>
      <c r="BW23" s="15">
        <v>0.95699999999999996</v>
      </c>
      <c r="BX23" s="8">
        <v>100</v>
      </c>
      <c r="BY23" s="15">
        <v>4.2999999999999997E-2</v>
      </c>
      <c r="BZ23" s="16">
        <v>2315</v>
      </c>
    </row>
    <row r="24" spans="1:78" x14ac:dyDescent="0.2">
      <c r="A24" s="11" t="s">
        <v>547</v>
      </c>
      <c r="B24" s="8">
        <v>10</v>
      </c>
      <c r="C24" s="15" t="s">
        <v>97</v>
      </c>
      <c r="D24" s="8">
        <v>20</v>
      </c>
      <c r="E24" s="15" t="s">
        <v>97</v>
      </c>
      <c r="F24" s="8">
        <v>20</v>
      </c>
      <c r="G24" s="15" t="s">
        <v>97</v>
      </c>
      <c r="H24" s="8">
        <v>25</v>
      </c>
      <c r="I24" s="15" t="s">
        <v>97</v>
      </c>
      <c r="J24" s="8" t="s">
        <v>97</v>
      </c>
      <c r="K24" s="15" t="s">
        <v>97</v>
      </c>
      <c r="L24" s="8">
        <v>30</v>
      </c>
      <c r="M24" s="8">
        <v>15</v>
      </c>
      <c r="N24" s="15" t="s">
        <v>97</v>
      </c>
      <c r="O24" s="8">
        <v>20</v>
      </c>
      <c r="P24" s="15" t="s">
        <v>97</v>
      </c>
      <c r="Q24" s="8">
        <v>25</v>
      </c>
      <c r="R24" s="15" t="s">
        <v>97</v>
      </c>
      <c r="S24" s="8">
        <v>30</v>
      </c>
      <c r="T24" s="15" t="s">
        <v>97</v>
      </c>
      <c r="U24" s="8" t="s">
        <v>97</v>
      </c>
      <c r="V24" s="15" t="s">
        <v>97</v>
      </c>
      <c r="W24" s="8">
        <v>30</v>
      </c>
      <c r="X24" s="8">
        <v>5</v>
      </c>
      <c r="Y24" s="15" t="s">
        <v>97</v>
      </c>
      <c r="Z24" s="8">
        <v>10</v>
      </c>
      <c r="AA24" s="15" t="s">
        <v>97</v>
      </c>
      <c r="AB24" s="8">
        <v>15</v>
      </c>
      <c r="AC24" s="15" t="s">
        <v>97</v>
      </c>
      <c r="AD24" s="8">
        <v>15</v>
      </c>
      <c r="AE24" s="15" t="s">
        <v>97</v>
      </c>
      <c r="AF24" s="8" t="s">
        <v>97</v>
      </c>
      <c r="AG24" s="15" t="s">
        <v>97</v>
      </c>
      <c r="AH24" s="8">
        <v>20</v>
      </c>
      <c r="AI24" s="8">
        <v>5</v>
      </c>
      <c r="AJ24" s="15">
        <v>0.29199999999999998</v>
      </c>
      <c r="AK24" s="8">
        <v>15</v>
      </c>
      <c r="AL24" s="15">
        <v>0.58299999999999996</v>
      </c>
      <c r="AM24" s="8">
        <v>25</v>
      </c>
      <c r="AN24" s="15">
        <v>1</v>
      </c>
      <c r="AO24" s="8">
        <v>25</v>
      </c>
      <c r="AP24" s="15">
        <v>1</v>
      </c>
      <c r="AQ24" s="8">
        <v>0</v>
      </c>
      <c r="AR24" s="15">
        <v>0</v>
      </c>
      <c r="AS24" s="8">
        <v>25</v>
      </c>
      <c r="AT24" s="8">
        <v>15</v>
      </c>
      <c r="AU24" s="15" t="s">
        <v>97</v>
      </c>
      <c r="AV24" s="8">
        <v>15</v>
      </c>
      <c r="AW24" s="15" t="s">
        <v>97</v>
      </c>
      <c r="AX24" s="8">
        <v>25</v>
      </c>
      <c r="AY24" s="15" t="s">
        <v>97</v>
      </c>
      <c r="AZ24" s="8">
        <v>25</v>
      </c>
      <c r="BA24" s="15" t="s">
        <v>97</v>
      </c>
      <c r="BB24" s="8" t="s">
        <v>97</v>
      </c>
      <c r="BC24" s="15" t="s">
        <v>97</v>
      </c>
      <c r="BD24" s="8">
        <v>25</v>
      </c>
      <c r="BE24" s="8">
        <v>10</v>
      </c>
      <c r="BF24" s="15">
        <v>0.375</v>
      </c>
      <c r="BG24" s="8">
        <v>20</v>
      </c>
      <c r="BH24" s="15">
        <v>0.79200000000000004</v>
      </c>
      <c r="BI24" s="8">
        <v>25</v>
      </c>
      <c r="BJ24" s="15">
        <v>0.95799999999999996</v>
      </c>
      <c r="BK24" s="8">
        <v>25</v>
      </c>
      <c r="BL24" s="15">
        <v>1</v>
      </c>
      <c r="BM24" s="8">
        <v>0</v>
      </c>
      <c r="BN24" s="15">
        <v>0</v>
      </c>
      <c r="BO24" s="8">
        <v>25</v>
      </c>
      <c r="BP24" s="8">
        <v>15</v>
      </c>
      <c r="BQ24" s="15" t="s">
        <v>97</v>
      </c>
      <c r="BR24" s="8">
        <v>20</v>
      </c>
      <c r="BS24" s="15" t="s">
        <v>97</v>
      </c>
      <c r="BT24" s="8">
        <v>25</v>
      </c>
      <c r="BU24" s="15" t="s">
        <v>97</v>
      </c>
      <c r="BV24" s="8">
        <v>30</v>
      </c>
      <c r="BW24" s="15" t="s">
        <v>97</v>
      </c>
      <c r="BX24" s="8" t="s">
        <v>97</v>
      </c>
      <c r="BY24" s="15" t="s">
        <v>97</v>
      </c>
      <c r="BZ24" s="8">
        <v>30</v>
      </c>
    </row>
    <row r="25" spans="1:78" x14ac:dyDescent="0.2">
      <c r="A25" s="11" t="s">
        <v>551</v>
      </c>
      <c r="B25" s="8" t="s">
        <v>363</v>
      </c>
      <c r="C25" s="15" t="s">
        <v>363</v>
      </c>
      <c r="D25" s="8" t="s">
        <v>363</v>
      </c>
      <c r="E25" s="15" t="s">
        <v>363</v>
      </c>
      <c r="F25" s="8" t="s">
        <v>363</v>
      </c>
      <c r="G25" s="15" t="s">
        <v>363</v>
      </c>
      <c r="H25" s="8" t="s">
        <v>363</v>
      </c>
      <c r="I25" s="15" t="s">
        <v>363</v>
      </c>
      <c r="J25" s="8" t="s">
        <v>363</v>
      </c>
      <c r="K25" s="15" t="s">
        <v>363</v>
      </c>
      <c r="L25" s="8">
        <v>0</v>
      </c>
      <c r="M25" s="8">
        <v>0</v>
      </c>
      <c r="N25" s="15">
        <v>0</v>
      </c>
      <c r="O25" s="8">
        <v>0</v>
      </c>
      <c r="P25" s="15">
        <v>0</v>
      </c>
      <c r="Q25" s="8" t="s">
        <v>97</v>
      </c>
      <c r="R25" s="15" t="s">
        <v>97</v>
      </c>
      <c r="S25" s="8">
        <v>10</v>
      </c>
      <c r="T25" s="15" t="s">
        <v>97</v>
      </c>
      <c r="U25" s="8" t="s">
        <v>97</v>
      </c>
      <c r="V25" s="15" t="s">
        <v>97</v>
      </c>
      <c r="W25" s="8">
        <v>10</v>
      </c>
      <c r="X25" s="8" t="s">
        <v>97</v>
      </c>
      <c r="Y25" s="15" t="s">
        <v>97</v>
      </c>
      <c r="Z25" s="8" t="s">
        <v>97</v>
      </c>
      <c r="AA25" s="15" t="s">
        <v>97</v>
      </c>
      <c r="AB25" s="8">
        <v>5</v>
      </c>
      <c r="AC25" s="15" t="s">
        <v>97</v>
      </c>
      <c r="AD25" s="8">
        <v>10</v>
      </c>
      <c r="AE25" s="15" t="s">
        <v>97</v>
      </c>
      <c r="AF25" s="8" t="s">
        <v>97</v>
      </c>
      <c r="AG25" s="15" t="s">
        <v>97</v>
      </c>
      <c r="AH25" s="8">
        <v>10</v>
      </c>
      <c r="AI25" s="8" t="s">
        <v>97</v>
      </c>
      <c r="AJ25" s="15" t="s">
        <v>97</v>
      </c>
      <c r="AK25" s="8" t="s">
        <v>97</v>
      </c>
      <c r="AL25" s="15" t="s">
        <v>97</v>
      </c>
      <c r="AM25" s="8" t="s">
        <v>97</v>
      </c>
      <c r="AN25" s="15" t="s">
        <v>97</v>
      </c>
      <c r="AO25" s="8">
        <v>10</v>
      </c>
      <c r="AP25" s="15" t="s">
        <v>97</v>
      </c>
      <c r="AQ25" s="8">
        <v>0</v>
      </c>
      <c r="AR25" s="15">
        <v>0</v>
      </c>
      <c r="AS25" s="8">
        <v>10</v>
      </c>
      <c r="AT25" s="8" t="s">
        <v>97</v>
      </c>
      <c r="AU25" s="15" t="s">
        <v>97</v>
      </c>
      <c r="AV25" s="8">
        <v>5</v>
      </c>
      <c r="AW25" s="15" t="s">
        <v>97</v>
      </c>
      <c r="AX25" s="8">
        <v>20</v>
      </c>
      <c r="AY25" s="15" t="s">
        <v>97</v>
      </c>
      <c r="AZ25" s="8">
        <v>25</v>
      </c>
      <c r="BA25" s="15" t="s">
        <v>97</v>
      </c>
      <c r="BB25" s="8" t="s">
        <v>97</v>
      </c>
      <c r="BC25" s="15" t="s">
        <v>97</v>
      </c>
      <c r="BD25" s="8">
        <v>25</v>
      </c>
      <c r="BE25" s="8" t="s">
        <v>363</v>
      </c>
      <c r="BF25" s="15" t="s">
        <v>363</v>
      </c>
      <c r="BG25" s="8" t="s">
        <v>363</v>
      </c>
      <c r="BH25" s="15" t="s">
        <v>363</v>
      </c>
      <c r="BI25" s="8" t="s">
        <v>363</v>
      </c>
      <c r="BJ25" s="15" t="s">
        <v>363</v>
      </c>
      <c r="BK25" s="8" t="s">
        <v>363</v>
      </c>
      <c r="BL25" s="15" t="s">
        <v>363</v>
      </c>
      <c r="BM25" s="8" t="s">
        <v>363</v>
      </c>
      <c r="BN25" s="15" t="s">
        <v>363</v>
      </c>
      <c r="BO25" s="8">
        <v>0</v>
      </c>
      <c r="BP25" s="8">
        <v>0</v>
      </c>
      <c r="BQ25" s="15">
        <v>0</v>
      </c>
      <c r="BR25" s="8">
        <v>0</v>
      </c>
      <c r="BS25" s="15">
        <v>0</v>
      </c>
      <c r="BT25" s="8" t="s">
        <v>97</v>
      </c>
      <c r="BU25" s="15" t="s">
        <v>97</v>
      </c>
      <c r="BV25" s="8" t="s">
        <v>97</v>
      </c>
      <c r="BW25" s="15" t="s">
        <v>97</v>
      </c>
      <c r="BX25" s="8" t="s">
        <v>97</v>
      </c>
      <c r="BY25" s="15" t="s">
        <v>97</v>
      </c>
      <c r="BZ25" s="8">
        <v>5</v>
      </c>
    </row>
    <row r="26" spans="1:78" x14ac:dyDescent="0.2">
      <c r="A26" s="11" t="s">
        <v>552</v>
      </c>
      <c r="B26" s="8" t="s">
        <v>363</v>
      </c>
      <c r="C26" s="15" t="s">
        <v>363</v>
      </c>
      <c r="D26" s="8" t="s">
        <v>363</v>
      </c>
      <c r="E26" s="15" t="s">
        <v>363</v>
      </c>
      <c r="F26" s="8" t="s">
        <v>363</v>
      </c>
      <c r="G26" s="15" t="s">
        <v>363</v>
      </c>
      <c r="H26" s="8" t="s">
        <v>363</v>
      </c>
      <c r="I26" s="15" t="s">
        <v>363</v>
      </c>
      <c r="J26" s="8" t="s">
        <v>363</v>
      </c>
      <c r="K26" s="15" t="s">
        <v>363</v>
      </c>
      <c r="L26" s="8">
        <v>0</v>
      </c>
      <c r="M26" s="8" t="s">
        <v>363</v>
      </c>
      <c r="N26" s="15" t="s">
        <v>363</v>
      </c>
      <c r="O26" s="8" t="s">
        <v>363</v>
      </c>
      <c r="P26" s="15" t="s">
        <v>363</v>
      </c>
      <c r="Q26" s="8" t="s">
        <v>363</v>
      </c>
      <c r="R26" s="15" t="s">
        <v>363</v>
      </c>
      <c r="S26" s="8" t="s">
        <v>363</v>
      </c>
      <c r="T26" s="15" t="s">
        <v>363</v>
      </c>
      <c r="U26" s="8" t="s">
        <v>363</v>
      </c>
      <c r="V26" s="15" t="s">
        <v>363</v>
      </c>
      <c r="W26" s="8">
        <v>0</v>
      </c>
      <c r="X26" s="8" t="s">
        <v>363</v>
      </c>
      <c r="Y26" s="15" t="s">
        <v>363</v>
      </c>
      <c r="Z26" s="8" t="s">
        <v>363</v>
      </c>
      <c r="AA26" s="15" t="s">
        <v>363</v>
      </c>
      <c r="AB26" s="8" t="s">
        <v>363</v>
      </c>
      <c r="AC26" s="15" t="s">
        <v>363</v>
      </c>
      <c r="AD26" s="8" t="s">
        <v>363</v>
      </c>
      <c r="AE26" s="15" t="s">
        <v>363</v>
      </c>
      <c r="AF26" s="8" t="s">
        <v>363</v>
      </c>
      <c r="AG26" s="15" t="s">
        <v>363</v>
      </c>
      <c r="AH26" s="8">
        <v>0</v>
      </c>
      <c r="AI26" s="8" t="s">
        <v>363</v>
      </c>
      <c r="AJ26" s="15" t="s">
        <v>363</v>
      </c>
      <c r="AK26" s="8" t="s">
        <v>363</v>
      </c>
      <c r="AL26" s="15" t="s">
        <v>363</v>
      </c>
      <c r="AM26" s="8" t="s">
        <v>363</v>
      </c>
      <c r="AN26" s="15" t="s">
        <v>363</v>
      </c>
      <c r="AO26" s="8" t="s">
        <v>363</v>
      </c>
      <c r="AP26" s="15" t="s">
        <v>363</v>
      </c>
      <c r="AQ26" s="8" t="s">
        <v>363</v>
      </c>
      <c r="AR26" s="15" t="s">
        <v>363</v>
      </c>
      <c r="AS26" s="8">
        <v>0</v>
      </c>
      <c r="AT26" s="8" t="s">
        <v>363</v>
      </c>
      <c r="AU26" s="15" t="s">
        <v>363</v>
      </c>
      <c r="AV26" s="8" t="s">
        <v>363</v>
      </c>
      <c r="AW26" s="15" t="s">
        <v>363</v>
      </c>
      <c r="AX26" s="8" t="s">
        <v>363</v>
      </c>
      <c r="AY26" s="15" t="s">
        <v>363</v>
      </c>
      <c r="AZ26" s="8" t="s">
        <v>363</v>
      </c>
      <c r="BA26" s="15" t="s">
        <v>363</v>
      </c>
      <c r="BB26" s="8" t="s">
        <v>363</v>
      </c>
      <c r="BC26" s="15" t="s">
        <v>363</v>
      </c>
      <c r="BD26" s="8">
        <v>0</v>
      </c>
      <c r="BE26" s="8">
        <v>5</v>
      </c>
      <c r="BF26" s="15">
        <v>0.7</v>
      </c>
      <c r="BG26" s="8">
        <v>10</v>
      </c>
      <c r="BH26" s="15">
        <v>0.9</v>
      </c>
      <c r="BI26" s="8">
        <v>10</v>
      </c>
      <c r="BJ26" s="15">
        <v>1</v>
      </c>
      <c r="BK26" s="8">
        <v>10</v>
      </c>
      <c r="BL26" s="15">
        <v>1</v>
      </c>
      <c r="BM26" s="8">
        <v>0</v>
      </c>
      <c r="BN26" s="15">
        <v>0</v>
      </c>
      <c r="BO26" s="8">
        <v>10</v>
      </c>
      <c r="BP26" s="8">
        <v>0</v>
      </c>
      <c r="BQ26" s="15">
        <v>0</v>
      </c>
      <c r="BR26" s="8">
        <v>0</v>
      </c>
      <c r="BS26" s="15">
        <v>0</v>
      </c>
      <c r="BT26" s="8" t="s">
        <v>97</v>
      </c>
      <c r="BU26" s="15" t="s">
        <v>97</v>
      </c>
      <c r="BV26" s="8" t="s">
        <v>97</v>
      </c>
      <c r="BW26" s="15" t="s">
        <v>97</v>
      </c>
      <c r="BX26" s="8">
        <v>10</v>
      </c>
      <c r="BY26" s="15" t="s">
        <v>97</v>
      </c>
      <c r="BZ26" s="8">
        <v>10</v>
      </c>
    </row>
    <row r="27" spans="1:78" x14ac:dyDescent="0.2">
      <c r="A27" s="11" t="s">
        <v>553</v>
      </c>
      <c r="B27" s="8">
        <v>150</v>
      </c>
      <c r="C27" s="15">
        <v>0.58899999999999997</v>
      </c>
      <c r="D27" s="8">
        <v>190</v>
      </c>
      <c r="E27" s="15">
        <v>0.74299999999999999</v>
      </c>
      <c r="F27" s="8">
        <v>215</v>
      </c>
      <c r="G27" s="15">
        <v>0.85799999999999998</v>
      </c>
      <c r="H27" s="8">
        <v>240</v>
      </c>
      <c r="I27" s="15">
        <v>0.94099999999999995</v>
      </c>
      <c r="J27" s="8">
        <v>15</v>
      </c>
      <c r="K27" s="15">
        <v>5.8999999999999997E-2</v>
      </c>
      <c r="L27" s="8">
        <v>255</v>
      </c>
      <c r="M27" s="8">
        <v>135</v>
      </c>
      <c r="N27" s="15">
        <v>0.52200000000000002</v>
      </c>
      <c r="O27" s="8">
        <v>185</v>
      </c>
      <c r="P27" s="15">
        <v>0.73299999999999998</v>
      </c>
      <c r="Q27" s="8">
        <v>210</v>
      </c>
      <c r="R27" s="15">
        <v>0.83099999999999996</v>
      </c>
      <c r="S27" s="8">
        <v>235</v>
      </c>
      <c r="T27" s="15">
        <v>0.92900000000000005</v>
      </c>
      <c r="U27" s="8">
        <v>20</v>
      </c>
      <c r="V27" s="15">
        <v>7.0999999999999994E-2</v>
      </c>
      <c r="W27" s="8">
        <v>255</v>
      </c>
      <c r="X27" s="8">
        <v>135</v>
      </c>
      <c r="Y27" s="15">
        <v>0.53600000000000003</v>
      </c>
      <c r="Z27" s="8">
        <v>185</v>
      </c>
      <c r="AA27" s="15">
        <v>0.74</v>
      </c>
      <c r="AB27" s="8">
        <v>215</v>
      </c>
      <c r="AC27" s="15">
        <v>0.86399999999999999</v>
      </c>
      <c r="AD27" s="8">
        <v>235</v>
      </c>
      <c r="AE27" s="15">
        <v>0.93600000000000005</v>
      </c>
      <c r="AF27" s="8">
        <v>15</v>
      </c>
      <c r="AG27" s="15">
        <v>6.4000000000000001E-2</v>
      </c>
      <c r="AH27" s="8">
        <v>250</v>
      </c>
      <c r="AI27" s="8">
        <v>170</v>
      </c>
      <c r="AJ27" s="15">
        <v>0.52500000000000002</v>
      </c>
      <c r="AK27" s="8">
        <v>225</v>
      </c>
      <c r="AL27" s="15">
        <v>0.68400000000000005</v>
      </c>
      <c r="AM27" s="8">
        <v>265</v>
      </c>
      <c r="AN27" s="15">
        <v>0.81899999999999995</v>
      </c>
      <c r="AO27" s="8">
        <v>300</v>
      </c>
      <c r="AP27" s="15">
        <v>0.92</v>
      </c>
      <c r="AQ27" s="8">
        <v>25</v>
      </c>
      <c r="AR27" s="15">
        <v>0.08</v>
      </c>
      <c r="AS27" s="8">
        <v>325</v>
      </c>
      <c r="AT27" s="8">
        <v>180</v>
      </c>
      <c r="AU27" s="15" t="s">
        <v>97</v>
      </c>
      <c r="AV27" s="8">
        <v>230</v>
      </c>
      <c r="AW27" s="15" t="s">
        <v>97</v>
      </c>
      <c r="AX27" s="8">
        <v>270</v>
      </c>
      <c r="AY27" s="15" t="s">
        <v>97</v>
      </c>
      <c r="AZ27" s="8">
        <v>295</v>
      </c>
      <c r="BA27" s="15" t="s">
        <v>97</v>
      </c>
      <c r="BB27" s="8" t="s">
        <v>97</v>
      </c>
      <c r="BC27" s="15" t="s">
        <v>97</v>
      </c>
      <c r="BD27" s="8">
        <v>300</v>
      </c>
      <c r="BE27" s="8">
        <v>235</v>
      </c>
      <c r="BF27" s="15">
        <v>0.57799999999999996</v>
      </c>
      <c r="BG27" s="8">
        <v>310</v>
      </c>
      <c r="BH27" s="15">
        <v>0.76500000000000001</v>
      </c>
      <c r="BI27" s="8">
        <v>360</v>
      </c>
      <c r="BJ27" s="15">
        <v>0.89100000000000001</v>
      </c>
      <c r="BK27" s="8">
        <v>385</v>
      </c>
      <c r="BL27" s="15">
        <v>0.94799999999999995</v>
      </c>
      <c r="BM27" s="8">
        <v>20</v>
      </c>
      <c r="BN27" s="15">
        <v>5.1999999999999998E-2</v>
      </c>
      <c r="BO27" s="8">
        <v>405</v>
      </c>
      <c r="BP27" s="8">
        <v>220</v>
      </c>
      <c r="BQ27" s="15">
        <v>0.53400000000000003</v>
      </c>
      <c r="BR27" s="8">
        <v>305</v>
      </c>
      <c r="BS27" s="15">
        <v>0.73799999999999999</v>
      </c>
      <c r="BT27" s="8">
        <v>360</v>
      </c>
      <c r="BU27" s="15">
        <v>0.876</v>
      </c>
      <c r="BV27" s="8">
        <v>390</v>
      </c>
      <c r="BW27" s="15">
        <v>0.94899999999999995</v>
      </c>
      <c r="BX27" s="8">
        <v>20</v>
      </c>
      <c r="BY27" s="15">
        <v>5.0999999999999997E-2</v>
      </c>
      <c r="BZ27" s="8">
        <v>410</v>
      </c>
    </row>
    <row r="28" spans="1:78" x14ac:dyDescent="0.2">
      <c r="A28" s="11" t="s">
        <v>561</v>
      </c>
      <c r="B28" s="8" t="s">
        <v>363</v>
      </c>
      <c r="C28" s="15" t="s">
        <v>363</v>
      </c>
      <c r="D28" s="8" t="s">
        <v>363</v>
      </c>
      <c r="E28" s="15" t="s">
        <v>363</v>
      </c>
      <c r="F28" s="8" t="s">
        <v>363</v>
      </c>
      <c r="G28" s="15" t="s">
        <v>363</v>
      </c>
      <c r="H28" s="8" t="s">
        <v>363</v>
      </c>
      <c r="I28" s="15" t="s">
        <v>363</v>
      </c>
      <c r="J28" s="8" t="s">
        <v>363</v>
      </c>
      <c r="K28" s="15" t="s">
        <v>363</v>
      </c>
      <c r="L28" s="8">
        <v>0</v>
      </c>
      <c r="M28" s="8" t="s">
        <v>363</v>
      </c>
      <c r="N28" s="15" t="s">
        <v>363</v>
      </c>
      <c r="O28" s="8" t="s">
        <v>363</v>
      </c>
      <c r="P28" s="15" t="s">
        <v>363</v>
      </c>
      <c r="Q28" s="8" t="s">
        <v>363</v>
      </c>
      <c r="R28" s="15" t="s">
        <v>363</v>
      </c>
      <c r="S28" s="8" t="s">
        <v>363</v>
      </c>
      <c r="T28" s="15" t="s">
        <v>363</v>
      </c>
      <c r="U28" s="8" t="s">
        <v>363</v>
      </c>
      <c r="V28" s="15" t="s">
        <v>363</v>
      </c>
      <c r="W28" s="8">
        <v>0</v>
      </c>
      <c r="X28" s="8" t="s">
        <v>363</v>
      </c>
      <c r="Y28" s="15" t="s">
        <v>363</v>
      </c>
      <c r="Z28" s="8" t="s">
        <v>363</v>
      </c>
      <c r="AA28" s="15" t="s">
        <v>363</v>
      </c>
      <c r="AB28" s="8" t="s">
        <v>363</v>
      </c>
      <c r="AC28" s="15" t="s">
        <v>363</v>
      </c>
      <c r="AD28" s="8" t="s">
        <v>363</v>
      </c>
      <c r="AE28" s="15" t="s">
        <v>363</v>
      </c>
      <c r="AF28" s="8" t="s">
        <v>363</v>
      </c>
      <c r="AG28" s="15" t="s">
        <v>363</v>
      </c>
      <c r="AH28" s="8">
        <v>0</v>
      </c>
      <c r="AI28" s="8" t="s">
        <v>363</v>
      </c>
      <c r="AJ28" s="15" t="s">
        <v>363</v>
      </c>
      <c r="AK28" s="8" t="s">
        <v>363</v>
      </c>
      <c r="AL28" s="15" t="s">
        <v>363</v>
      </c>
      <c r="AM28" s="8" t="s">
        <v>363</v>
      </c>
      <c r="AN28" s="15" t="s">
        <v>363</v>
      </c>
      <c r="AO28" s="8" t="s">
        <v>363</v>
      </c>
      <c r="AP28" s="15" t="s">
        <v>363</v>
      </c>
      <c r="AQ28" s="8" t="s">
        <v>363</v>
      </c>
      <c r="AR28" s="15" t="s">
        <v>363</v>
      </c>
      <c r="AS28" s="8">
        <v>0</v>
      </c>
      <c r="AT28" s="8" t="s">
        <v>363</v>
      </c>
      <c r="AU28" s="15" t="s">
        <v>363</v>
      </c>
      <c r="AV28" s="8" t="s">
        <v>363</v>
      </c>
      <c r="AW28" s="15" t="s">
        <v>363</v>
      </c>
      <c r="AX28" s="8" t="s">
        <v>363</v>
      </c>
      <c r="AY28" s="15" t="s">
        <v>363</v>
      </c>
      <c r="AZ28" s="8" t="s">
        <v>363</v>
      </c>
      <c r="BA28" s="15" t="s">
        <v>363</v>
      </c>
      <c r="BB28" s="8" t="s">
        <v>363</v>
      </c>
      <c r="BC28" s="15" t="s">
        <v>363</v>
      </c>
      <c r="BD28" s="8">
        <v>0</v>
      </c>
      <c r="BE28" s="8" t="s">
        <v>363</v>
      </c>
      <c r="BF28" s="15" t="s">
        <v>363</v>
      </c>
      <c r="BG28" s="8" t="s">
        <v>363</v>
      </c>
      <c r="BH28" s="15" t="s">
        <v>363</v>
      </c>
      <c r="BI28" s="8" t="s">
        <v>363</v>
      </c>
      <c r="BJ28" s="15" t="s">
        <v>363</v>
      </c>
      <c r="BK28" s="8" t="s">
        <v>363</v>
      </c>
      <c r="BL28" s="15" t="s">
        <v>363</v>
      </c>
      <c r="BM28" s="8" t="s">
        <v>363</v>
      </c>
      <c r="BN28" s="15" t="s">
        <v>363</v>
      </c>
      <c r="BO28" s="8">
        <v>0</v>
      </c>
      <c r="BP28" s="8" t="s">
        <v>363</v>
      </c>
      <c r="BQ28" s="15" t="s">
        <v>363</v>
      </c>
      <c r="BR28" s="8" t="s">
        <v>363</v>
      </c>
      <c r="BS28" s="15" t="s">
        <v>363</v>
      </c>
      <c r="BT28" s="8" t="s">
        <v>363</v>
      </c>
      <c r="BU28" s="15" t="s">
        <v>363</v>
      </c>
      <c r="BV28" s="8" t="s">
        <v>363</v>
      </c>
      <c r="BW28" s="15" t="s">
        <v>363</v>
      </c>
      <c r="BX28" s="8" t="s">
        <v>363</v>
      </c>
      <c r="BY28" s="15" t="s">
        <v>363</v>
      </c>
      <c r="BZ28" s="8">
        <v>0</v>
      </c>
    </row>
    <row r="29" spans="1:78" x14ac:dyDescent="0.2">
      <c r="A29" s="11" t="s">
        <v>562</v>
      </c>
      <c r="B29" s="8" t="s">
        <v>363</v>
      </c>
      <c r="C29" s="15" t="s">
        <v>363</v>
      </c>
      <c r="D29" s="8" t="s">
        <v>363</v>
      </c>
      <c r="E29" s="15" t="s">
        <v>363</v>
      </c>
      <c r="F29" s="8" t="s">
        <v>363</v>
      </c>
      <c r="G29" s="15" t="s">
        <v>363</v>
      </c>
      <c r="H29" s="8" t="s">
        <v>363</v>
      </c>
      <c r="I29" s="15" t="s">
        <v>363</v>
      </c>
      <c r="J29" s="8" t="s">
        <v>363</v>
      </c>
      <c r="K29" s="15" t="s">
        <v>363</v>
      </c>
      <c r="L29" s="8">
        <v>0</v>
      </c>
      <c r="M29" s="8" t="s">
        <v>363</v>
      </c>
      <c r="N29" s="15" t="s">
        <v>363</v>
      </c>
      <c r="O29" s="8" t="s">
        <v>363</v>
      </c>
      <c r="P29" s="15" t="s">
        <v>363</v>
      </c>
      <c r="Q29" s="8" t="s">
        <v>363</v>
      </c>
      <c r="R29" s="15" t="s">
        <v>363</v>
      </c>
      <c r="S29" s="8" t="s">
        <v>363</v>
      </c>
      <c r="T29" s="15" t="s">
        <v>363</v>
      </c>
      <c r="U29" s="8" t="s">
        <v>363</v>
      </c>
      <c r="V29" s="15" t="s">
        <v>363</v>
      </c>
      <c r="W29" s="8">
        <v>0</v>
      </c>
      <c r="X29" s="8" t="s">
        <v>363</v>
      </c>
      <c r="Y29" s="15" t="s">
        <v>363</v>
      </c>
      <c r="Z29" s="8" t="s">
        <v>363</v>
      </c>
      <c r="AA29" s="15" t="s">
        <v>363</v>
      </c>
      <c r="AB29" s="8" t="s">
        <v>363</v>
      </c>
      <c r="AC29" s="15" t="s">
        <v>363</v>
      </c>
      <c r="AD29" s="8" t="s">
        <v>363</v>
      </c>
      <c r="AE29" s="15" t="s">
        <v>363</v>
      </c>
      <c r="AF29" s="8" t="s">
        <v>363</v>
      </c>
      <c r="AG29" s="15" t="s">
        <v>363</v>
      </c>
      <c r="AH29" s="8">
        <v>0</v>
      </c>
      <c r="AI29" s="8" t="s">
        <v>363</v>
      </c>
      <c r="AJ29" s="15" t="s">
        <v>363</v>
      </c>
      <c r="AK29" s="8" t="s">
        <v>363</v>
      </c>
      <c r="AL29" s="15" t="s">
        <v>363</v>
      </c>
      <c r="AM29" s="8" t="s">
        <v>363</v>
      </c>
      <c r="AN29" s="15" t="s">
        <v>363</v>
      </c>
      <c r="AO29" s="8" t="s">
        <v>363</v>
      </c>
      <c r="AP29" s="15" t="s">
        <v>363</v>
      </c>
      <c r="AQ29" s="8" t="s">
        <v>363</v>
      </c>
      <c r="AR29" s="15" t="s">
        <v>363</v>
      </c>
      <c r="AS29" s="8">
        <v>0</v>
      </c>
      <c r="AT29" s="8" t="s">
        <v>363</v>
      </c>
      <c r="AU29" s="15" t="s">
        <v>363</v>
      </c>
      <c r="AV29" s="8" t="s">
        <v>363</v>
      </c>
      <c r="AW29" s="15" t="s">
        <v>363</v>
      </c>
      <c r="AX29" s="8" t="s">
        <v>363</v>
      </c>
      <c r="AY29" s="15" t="s">
        <v>363</v>
      </c>
      <c r="AZ29" s="8" t="s">
        <v>363</v>
      </c>
      <c r="BA29" s="15" t="s">
        <v>363</v>
      </c>
      <c r="BB29" s="8" t="s">
        <v>363</v>
      </c>
      <c r="BC29" s="15" t="s">
        <v>363</v>
      </c>
      <c r="BD29" s="8">
        <v>0</v>
      </c>
      <c r="BE29" s="8" t="s">
        <v>363</v>
      </c>
      <c r="BF29" s="15" t="s">
        <v>363</v>
      </c>
      <c r="BG29" s="8" t="s">
        <v>363</v>
      </c>
      <c r="BH29" s="15" t="s">
        <v>363</v>
      </c>
      <c r="BI29" s="8" t="s">
        <v>363</v>
      </c>
      <c r="BJ29" s="15" t="s">
        <v>363</v>
      </c>
      <c r="BK29" s="8" t="s">
        <v>363</v>
      </c>
      <c r="BL29" s="15" t="s">
        <v>363</v>
      </c>
      <c r="BM29" s="8" t="s">
        <v>363</v>
      </c>
      <c r="BN29" s="15" t="s">
        <v>363</v>
      </c>
      <c r="BO29" s="8">
        <v>0</v>
      </c>
      <c r="BP29" s="8" t="s">
        <v>363</v>
      </c>
      <c r="BQ29" s="15" t="s">
        <v>363</v>
      </c>
      <c r="BR29" s="8" t="s">
        <v>363</v>
      </c>
      <c r="BS29" s="15" t="s">
        <v>363</v>
      </c>
      <c r="BT29" s="8" t="s">
        <v>363</v>
      </c>
      <c r="BU29" s="15" t="s">
        <v>363</v>
      </c>
      <c r="BV29" s="8" t="s">
        <v>363</v>
      </c>
      <c r="BW29" s="15" t="s">
        <v>363</v>
      </c>
      <c r="BX29" s="8" t="s">
        <v>363</v>
      </c>
      <c r="BY29" s="15" t="s">
        <v>363</v>
      </c>
      <c r="BZ29" s="8">
        <v>0</v>
      </c>
    </row>
    <row r="30" spans="1:78" x14ac:dyDescent="0.2">
      <c r="A30" s="11" t="s">
        <v>563</v>
      </c>
      <c r="B30" s="8">
        <v>105</v>
      </c>
      <c r="C30" s="15">
        <v>0.23799999999999999</v>
      </c>
      <c r="D30" s="8">
        <v>205</v>
      </c>
      <c r="E30" s="15">
        <v>0.46100000000000002</v>
      </c>
      <c r="F30" s="8">
        <v>315</v>
      </c>
      <c r="G30" s="15">
        <v>0.70599999999999996</v>
      </c>
      <c r="H30" s="8">
        <v>390</v>
      </c>
      <c r="I30" s="15">
        <v>0.876</v>
      </c>
      <c r="J30" s="8">
        <v>55</v>
      </c>
      <c r="K30" s="15">
        <v>0.124</v>
      </c>
      <c r="L30" s="8">
        <v>445</v>
      </c>
      <c r="M30" s="8">
        <v>115</v>
      </c>
      <c r="N30" s="15">
        <v>0.27800000000000002</v>
      </c>
      <c r="O30" s="8">
        <v>205</v>
      </c>
      <c r="P30" s="15">
        <v>0.50700000000000001</v>
      </c>
      <c r="Q30" s="8">
        <v>285</v>
      </c>
      <c r="R30" s="15">
        <v>0.7</v>
      </c>
      <c r="S30" s="8">
        <v>350</v>
      </c>
      <c r="T30" s="15">
        <v>0.86</v>
      </c>
      <c r="U30" s="8">
        <v>55</v>
      </c>
      <c r="V30" s="15">
        <v>0.14000000000000001</v>
      </c>
      <c r="W30" s="8">
        <v>405</v>
      </c>
      <c r="X30" s="8">
        <v>130</v>
      </c>
      <c r="Y30" s="15">
        <v>0.25800000000000001</v>
      </c>
      <c r="Z30" s="8">
        <v>255</v>
      </c>
      <c r="AA30" s="15">
        <v>0.5</v>
      </c>
      <c r="AB30" s="8">
        <v>365</v>
      </c>
      <c r="AC30" s="15">
        <v>0.71699999999999997</v>
      </c>
      <c r="AD30" s="8">
        <v>440</v>
      </c>
      <c r="AE30" s="15">
        <v>0.86299999999999999</v>
      </c>
      <c r="AF30" s="8">
        <v>70</v>
      </c>
      <c r="AG30" s="15">
        <v>0.13700000000000001</v>
      </c>
      <c r="AH30" s="8">
        <v>510</v>
      </c>
      <c r="AI30" s="8">
        <v>170</v>
      </c>
      <c r="AJ30" s="15">
        <v>0.35099999999999998</v>
      </c>
      <c r="AK30" s="8">
        <v>260</v>
      </c>
      <c r="AL30" s="15">
        <v>0.53200000000000003</v>
      </c>
      <c r="AM30" s="8">
        <v>355</v>
      </c>
      <c r="AN30" s="15">
        <v>0.72499999999999998</v>
      </c>
      <c r="AO30" s="8">
        <v>435</v>
      </c>
      <c r="AP30" s="15">
        <v>0.89100000000000001</v>
      </c>
      <c r="AQ30" s="8">
        <v>55</v>
      </c>
      <c r="AR30" s="15">
        <v>0.109</v>
      </c>
      <c r="AS30" s="8">
        <v>485</v>
      </c>
      <c r="AT30" s="8">
        <v>195</v>
      </c>
      <c r="AU30" s="15">
        <v>0.44</v>
      </c>
      <c r="AV30" s="8">
        <v>300</v>
      </c>
      <c r="AW30" s="15">
        <v>0.67200000000000004</v>
      </c>
      <c r="AX30" s="8">
        <v>385</v>
      </c>
      <c r="AY30" s="15">
        <v>0.86699999999999999</v>
      </c>
      <c r="AZ30" s="8">
        <v>430</v>
      </c>
      <c r="BA30" s="15">
        <v>0.97099999999999997</v>
      </c>
      <c r="BB30" s="8">
        <v>15</v>
      </c>
      <c r="BC30" s="15">
        <v>2.9000000000000001E-2</v>
      </c>
      <c r="BD30" s="8">
        <v>445</v>
      </c>
      <c r="BE30" s="8">
        <v>130</v>
      </c>
      <c r="BF30" s="15">
        <v>0.33300000000000002</v>
      </c>
      <c r="BG30" s="8">
        <v>225</v>
      </c>
      <c r="BH30" s="15">
        <v>0.56299999999999994</v>
      </c>
      <c r="BI30" s="8">
        <v>335</v>
      </c>
      <c r="BJ30" s="15">
        <v>0.85099999999999998</v>
      </c>
      <c r="BK30" s="8">
        <v>375</v>
      </c>
      <c r="BL30" s="15">
        <v>0.94199999999999995</v>
      </c>
      <c r="BM30" s="8">
        <v>25</v>
      </c>
      <c r="BN30" s="15">
        <v>5.8000000000000003E-2</v>
      </c>
      <c r="BO30" s="8">
        <v>395</v>
      </c>
      <c r="BP30" s="8">
        <v>85</v>
      </c>
      <c r="BQ30" s="15">
        <v>0.19400000000000001</v>
      </c>
      <c r="BR30" s="8">
        <v>180</v>
      </c>
      <c r="BS30" s="15">
        <v>0.41199999999999998</v>
      </c>
      <c r="BT30" s="8">
        <v>270</v>
      </c>
      <c r="BU30" s="15">
        <v>0.62</v>
      </c>
      <c r="BV30" s="8">
        <v>355</v>
      </c>
      <c r="BW30" s="15">
        <v>0.81799999999999995</v>
      </c>
      <c r="BX30" s="8">
        <v>80</v>
      </c>
      <c r="BY30" s="15">
        <v>0.182</v>
      </c>
      <c r="BZ30" s="8">
        <v>435</v>
      </c>
    </row>
    <row r="31" spans="1:78" x14ac:dyDescent="0.2">
      <c r="A31" s="11" t="s">
        <v>585</v>
      </c>
      <c r="B31" s="8">
        <v>60</v>
      </c>
      <c r="C31" s="15">
        <v>0.61899999999999999</v>
      </c>
      <c r="D31" s="8">
        <v>80</v>
      </c>
      <c r="E31" s="15">
        <v>0.80400000000000005</v>
      </c>
      <c r="F31" s="8">
        <v>90</v>
      </c>
      <c r="G31" s="15">
        <v>0.90700000000000003</v>
      </c>
      <c r="H31" s="8">
        <v>90</v>
      </c>
      <c r="I31" s="15">
        <v>0.94799999999999995</v>
      </c>
      <c r="J31" s="8">
        <v>5</v>
      </c>
      <c r="K31" s="15">
        <v>5.1999999999999998E-2</v>
      </c>
      <c r="L31" s="8">
        <v>95</v>
      </c>
      <c r="M31" s="8">
        <v>65</v>
      </c>
      <c r="N31" s="15" t="s">
        <v>97</v>
      </c>
      <c r="O31" s="8">
        <v>85</v>
      </c>
      <c r="P31" s="15" t="s">
        <v>97</v>
      </c>
      <c r="Q31" s="8">
        <v>105</v>
      </c>
      <c r="R31" s="15" t="s">
        <v>97</v>
      </c>
      <c r="S31" s="8">
        <v>110</v>
      </c>
      <c r="T31" s="15" t="s">
        <v>97</v>
      </c>
      <c r="U31" s="8" t="s">
        <v>97</v>
      </c>
      <c r="V31" s="15" t="s">
        <v>97</v>
      </c>
      <c r="W31" s="8">
        <v>115</v>
      </c>
      <c r="X31" s="8">
        <v>85</v>
      </c>
      <c r="Y31" s="15" t="s">
        <v>97</v>
      </c>
      <c r="Z31" s="8">
        <v>105</v>
      </c>
      <c r="AA31" s="15" t="s">
        <v>97</v>
      </c>
      <c r="AB31" s="8">
        <v>115</v>
      </c>
      <c r="AC31" s="15" t="s">
        <v>97</v>
      </c>
      <c r="AD31" s="8">
        <v>115</v>
      </c>
      <c r="AE31" s="15" t="s">
        <v>97</v>
      </c>
      <c r="AF31" s="8" t="s">
        <v>97</v>
      </c>
      <c r="AG31" s="15" t="s">
        <v>97</v>
      </c>
      <c r="AH31" s="8">
        <v>115</v>
      </c>
      <c r="AI31" s="8">
        <v>70</v>
      </c>
      <c r="AJ31" s="15" t="s">
        <v>97</v>
      </c>
      <c r="AK31" s="8">
        <v>100</v>
      </c>
      <c r="AL31" s="15" t="s">
        <v>97</v>
      </c>
      <c r="AM31" s="8">
        <v>115</v>
      </c>
      <c r="AN31" s="15" t="s">
        <v>97</v>
      </c>
      <c r="AO31" s="8">
        <v>125</v>
      </c>
      <c r="AP31" s="15" t="s">
        <v>97</v>
      </c>
      <c r="AQ31" s="8" t="s">
        <v>97</v>
      </c>
      <c r="AR31" s="15" t="s">
        <v>97</v>
      </c>
      <c r="AS31" s="8">
        <v>125</v>
      </c>
      <c r="AT31" s="8">
        <v>75</v>
      </c>
      <c r="AU31" s="15">
        <v>0.58399999999999996</v>
      </c>
      <c r="AV31" s="8">
        <v>95</v>
      </c>
      <c r="AW31" s="15">
        <v>0.76</v>
      </c>
      <c r="AX31" s="8">
        <v>105</v>
      </c>
      <c r="AY31" s="15">
        <v>0.85599999999999998</v>
      </c>
      <c r="AZ31" s="8">
        <v>115</v>
      </c>
      <c r="BA31" s="15">
        <v>0.92</v>
      </c>
      <c r="BB31" s="8">
        <v>10</v>
      </c>
      <c r="BC31" s="15">
        <v>0.08</v>
      </c>
      <c r="BD31" s="8">
        <v>125</v>
      </c>
      <c r="BE31" s="8">
        <v>85</v>
      </c>
      <c r="BF31" s="15">
        <v>0.51500000000000001</v>
      </c>
      <c r="BG31" s="8">
        <v>125</v>
      </c>
      <c r="BH31" s="15">
        <v>0.74</v>
      </c>
      <c r="BI31" s="8">
        <v>155</v>
      </c>
      <c r="BJ31" s="15">
        <v>0.92300000000000004</v>
      </c>
      <c r="BK31" s="8">
        <v>165</v>
      </c>
      <c r="BL31" s="15">
        <v>0.96399999999999997</v>
      </c>
      <c r="BM31" s="8">
        <v>5</v>
      </c>
      <c r="BN31" s="15">
        <v>3.5999999999999997E-2</v>
      </c>
      <c r="BO31" s="8">
        <v>170</v>
      </c>
      <c r="BP31" s="8">
        <v>85</v>
      </c>
      <c r="BQ31" s="15">
        <v>0.5</v>
      </c>
      <c r="BR31" s="8">
        <v>115</v>
      </c>
      <c r="BS31" s="15">
        <v>0.66700000000000004</v>
      </c>
      <c r="BT31" s="8">
        <v>145</v>
      </c>
      <c r="BU31" s="15">
        <v>0.83299999999999996</v>
      </c>
      <c r="BV31" s="8">
        <v>160</v>
      </c>
      <c r="BW31" s="15">
        <v>0.91400000000000003</v>
      </c>
      <c r="BX31" s="8">
        <v>15</v>
      </c>
      <c r="BY31" s="15">
        <v>8.5999999999999993E-2</v>
      </c>
      <c r="BZ31" s="8">
        <v>175</v>
      </c>
    </row>
    <row r="32" spans="1:78" x14ac:dyDescent="0.2">
      <c r="A32" s="11" t="s">
        <v>588</v>
      </c>
      <c r="B32" s="8" t="s">
        <v>363</v>
      </c>
      <c r="C32" s="15" t="s">
        <v>363</v>
      </c>
      <c r="D32" s="8" t="s">
        <v>363</v>
      </c>
      <c r="E32" s="15" t="s">
        <v>363</v>
      </c>
      <c r="F32" s="8" t="s">
        <v>363</v>
      </c>
      <c r="G32" s="15" t="s">
        <v>363</v>
      </c>
      <c r="H32" s="8" t="s">
        <v>363</v>
      </c>
      <c r="I32" s="15" t="s">
        <v>363</v>
      </c>
      <c r="J32" s="8" t="s">
        <v>363</v>
      </c>
      <c r="K32" s="15" t="s">
        <v>363</v>
      </c>
      <c r="L32" s="8">
        <v>0</v>
      </c>
      <c r="M32" s="8" t="s">
        <v>363</v>
      </c>
      <c r="N32" s="15" t="s">
        <v>363</v>
      </c>
      <c r="O32" s="8" t="s">
        <v>363</v>
      </c>
      <c r="P32" s="15" t="s">
        <v>363</v>
      </c>
      <c r="Q32" s="8" t="s">
        <v>363</v>
      </c>
      <c r="R32" s="15" t="s">
        <v>363</v>
      </c>
      <c r="S32" s="8" t="s">
        <v>363</v>
      </c>
      <c r="T32" s="15" t="s">
        <v>363</v>
      </c>
      <c r="U32" s="8" t="s">
        <v>363</v>
      </c>
      <c r="V32" s="15" t="s">
        <v>363</v>
      </c>
      <c r="W32" s="8">
        <v>0</v>
      </c>
      <c r="X32" s="8" t="s">
        <v>363</v>
      </c>
      <c r="Y32" s="15" t="s">
        <v>363</v>
      </c>
      <c r="Z32" s="8" t="s">
        <v>363</v>
      </c>
      <c r="AA32" s="15" t="s">
        <v>363</v>
      </c>
      <c r="AB32" s="8" t="s">
        <v>363</v>
      </c>
      <c r="AC32" s="15" t="s">
        <v>363</v>
      </c>
      <c r="AD32" s="8" t="s">
        <v>363</v>
      </c>
      <c r="AE32" s="15" t="s">
        <v>363</v>
      </c>
      <c r="AF32" s="8" t="s">
        <v>363</v>
      </c>
      <c r="AG32" s="15" t="s">
        <v>363</v>
      </c>
      <c r="AH32" s="8">
        <v>0</v>
      </c>
      <c r="AI32" s="8" t="s">
        <v>363</v>
      </c>
      <c r="AJ32" s="15" t="s">
        <v>363</v>
      </c>
      <c r="AK32" s="8" t="s">
        <v>363</v>
      </c>
      <c r="AL32" s="15" t="s">
        <v>363</v>
      </c>
      <c r="AM32" s="8" t="s">
        <v>363</v>
      </c>
      <c r="AN32" s="15" t="s">
        <v>363</v>
      </c>
      <c r="AO32" s="8" t="s">
        <v>363</v>
      </c>
      <c r="AP32" s="15" t="s">
        <v>363</v>
      </c>
      <c r="AQ32" s="8" t="s">
        <v>363</v>
      </c>
      <c r="AR32" s="15" t="s">
        <v>363</v>
      </c>
      <c r="AS32" s="8">
        <v>0</v>
      </c>
      <c r="AT32" s="8" t="s">
        <v>363</v>
      </c>
      <c r="AU32" s="15" t="s">
        <v>363</v>
      </c>
      <c r="AV32" s="8" t="s">
        <v>363</v>
      </c>
      <c r="AW32" s="15" t="s">
        <v>363</v>
      </c>
      <c r="AX32" s="8" t="s">
        <v>363</v>
      </c>
      <c r="AY32" s="15" t="s">
        <v>363</v>
      </c>
      <c r="AZ32" s="8" t="s">
        <v>363</v>
      </c>
      <c r="BA32" s="15" t="s">
        <v>363</v>
      </c>
      <c r="BB32" s="8" t="s">
        <v>363</v>
      </c>
      <c r="BC32" s="15" t="s">
        <v>363</v>
      </c>
      <c r="BD32" s="8">
        <v>0</v>
      </c>
      <c r="BE32" s="8" t="s">
        <v>363</v>
      </c>
      <c r="BF32" s="15" t="s">
        <v>363</v>
      </c>
      <c r="BG32" s="8" t="s">
        <v>363</v>
      </c>
      <c r="BH32" s="15" t="s">
        <v>363</v>
      </c>
      <c r="BI32" s="8" t="s">
        <v>363</v>
      </c>
      <c r="BJ32" s="15" t="s">
        <v>363</v>
      </c>
      <c r="BK32" s="8" t="s">
        <v>363</v>
      </c>
      <c r="BL32" s="15" t="s">
        <v>363</v>
      </c>
      <c r="BM32" s="8" t="s">
        <v>363</v>
      </c>
      <c r="BN32" s="15" t="s">
        <v>363</v>
      </c>
      <c r="BO32" s="8">
        <v>0</v>
      </c>
      <c r="BP32" s="8" t="s">
        <v>363</v>
      </c>
      <c r="BQ32" s="15" t="s">
        <v>363</v>
      </c>
      <c r="BR32" s="8" t="s">
        <v>363</v>
      </c>
      <c r="BS32" s="15" t="s">
        <v>363</v>
      </c>
      <c r="BT32" s="8" t="s">
        <v>363</v>
      </c>
      <c r="BU32" s="15" t="s">
        <v>363</v>
      </c>
      <c r="BV32" s="8" t="s">
        <v>363</v>
      </c>
      <c r="BW32" s="15" t="s">
        <v>363</v>
      </c>
      <c r="BX32" s="8" t="s">
        <v>363</v>
      </c>
      <c r="BY32" s="15" t="s">
        <v>363</v>
      </c>
      <c r="BZ32" s="8">
        <v>0</v>
      </c>
    </row>
    <row r="33" spans="1:78" x14ac:dyDescent="0.2">
      <c r="A33" s="11" t="s">
        <v>589</v>
      </c>
      <c r="B33" s="8">
        <v>90</v>
      </c>
      <c r="C33" s="15">
        <v>0.315</v>
      </c>
      <c r="D33" s="8">
        <v>180</v>
      </c>
      <c r="E33" s="15">
        <v>0.626</v>
      </c>
      <c r="F33" s="8">
        <v>235</v>
      </c>
      <c r="G33" s="15">
        <v>0.81299999999999994</v>
      </c>
      <c r="H33" s="8">
        <v>270</v>
      </c>
      <c r="I33" s="15">
        <v>0.92700000000000005</v>
      </c>
      <c r="J33" s="8">
        <v>20</v>
      </c>
      <c r="K33" s="15">
        <v>7.2999999999999995E-2</v>
      </c>
      <c r="L33" s="8">
        <v>290</v>
      </c>
      <c r="M33" s="8">
        <v>60</v>
      </c>
      <c r="N33" s="15">
        <v>0.185</v>
      </c>
      <c r="O33" s="8">
        <v>150</v>
      </c>
      <c r="P33" s="15">
        <v>0.442</v>
      </c>
      <c r="Q33" s="8">
        <v>245</v>
      </c>
      <c r="R33" s="15">
        <v>0.73099999999999998</v>
      </c>
      <c r="S33" s="8">
        <v>295</v>
      </c>
      <c r="T33" s="15">
        <v>0.88400000000000001</v>
      </c>
      <c r="U33" s="8">
        <v>40</v>
      </c>
      <c r="V33" s="15">
        <v>0.11600000000000001</v>
      </c>
      <c r="W33" s="8">
        <v>335</v>
      </c>
      <c r="X33" s="8">
        <v>75</v>
      </c>
      <c r="Y33" s="15">
        <v>0.251</v>
      </c>
      <c r="Z33" s="8">
        <v>155</v>
      </c>
      <c r="AA33" s="15">
        <v>0.498</v>
      </c>
      <c r="AB33" s="8">
        <v>215</v>
      </c>
      <c r="AC33" s="15">
        <v>0.70399999999999996</v>
      </c>
      <c r="AD33" s="8">
        <v>265</v>
      </c>
      <c r="AE33" s="15">
        <v>0.85699999999999998</v>
      </c>
      <c r="AF33" s="8">
        <v>45</v>
      </c>
      <c r="AG33" s="15">
        <v>0.14299999999999999</v>
      </c>
      <c r="AH33" s="8">
        <v>305</v>
      </c>
      <c r="AI33" s="8">
        <v>70</v>
      </c>
      <c r="AJ33" s="15">
        <v>0.28100000000000003</v>
      </c>
      <c r="AK33" s="8">
        <v>125</v>
      </c>
      <c r="AL33" s="15">
        <v>0.52500000000000002</v>
      </c>
      <c r="AM33" s="8">
        <v>185</v>
      </c>
      <c r="AN33" s="15">
        <v>0.76900000000000002</v>
      </c>
      <c r="AO33" s="8">
        <v>215</v>
      </c>
      <c r="AP33" s="15">
        <v>0.89300000000000002</v>
      </c>
      <c r="AQ33" s="8">
        <v>25</v>
      </c>
      <c r="AR33" s="15">
        <v>0.107</v>
      </c>
      <c r="AS33" s="8">
        <v>240</v>
      </c>
      <c r="AT33" s="8">
        <v>100</v>
      </c>
      <c r="AU33" s="15">
        <v>0.30099999999999999</v>
      </c>
      <c r="AV33" s="8">
        <v>180</v>
      </c>
      <c r="AW33" s="15">
        <v>0.53700000000000003</v>
      </c>
      <c r="AX33" s="8">
        <v>260</v>
      </c>
      <c r="AY33" s="15">
        <v>0.78200000000000003</v>
      </c>
      <c r="AZ33" s="8">
        <v>310</v>
      </c>
      <c r="BA33" s="15">
        <v>0.92800000000000005</v>
      </c>
      <c r="BB33" s="8">
        <v>25</v>
      </c>
      <c r="BC33" s="15">
        <v>7.1999999999999995E-2</v>
      </c>
      <c r="BD33" s="8">
        <v>335</v>
      </c>
      <c r="BE33" s="8">
        <v>95</v>
      </c>
      <c r="BF33" s="15">
        <v>0.28799999999999998</v>
      </c>
      <c r="BG33" s="8">
        <v>170</v>
      </c>
      <c r="BH33" s="15">
        <v>0.51200000000000001</v>
      </c>
      <c r="BI33" s="8">
        <v>270</v>
      </c>
      <c r="BJ33" s="15">
        <v>0.82099999999999995</v>
      </c>
      <c r="BK33" s="8">
        <v>310</v>
      </c>
      <c r="BL33" s="15">
        <v>0.94199999999999995</v>
      </c>
      <c r="BM33" s="8">
        <v>20</v>
      </c>
      <c r="BN33" s="15">
        <v>5.8000000000000003E-2</v>
      </c>
      <c r="BO33" s="8">
        <v>330</v>
      </c>
      <c r="BP33" s="8">
        <v>70</v>
      </c>
      <c r="BQ33" s="15">
        <v>0.22700000000000001</v>
      </c>
      <c r="BR33" s="8">
        <v>140</v>
      </c>
      <c r="BS33" s="15">
        <v>0.46200000000000002</v>
      </c>
      <c r="BT33" s="8">
        <v>205</v>
      </c>
      <c r="BU33" s="15">
        <v>0.67900000000000005</v>
      </c>
      <c r="BV33" s="8">
        <v>260</v>
      </c>
      <c r="BW33" s="15">
        <v>0.876</v>
      </c>
      <c r="BX33" s="8">
        <v>35</v>
      </c>
      <c r="BY33" s="15">
        <v>0.124</v>
      </c>
      <c r="BZ33" s="8">
        <v>300</v>
      </c>
    </row>
    <row r="34" spans="1:78" x14ac:dyDescent="0.2">
      <c r="A34" s="11" t="s">
        <v>605</v>
      </c>
      <c r="B34" s="8">
        <v>25</v>
      </c>
      <c r="C34" s="15" t="s">
        <v>97</v>
      </c>
      <c r="D34" s="8">
        <v>40</v>
      </c>
      <c r="E34" s="15" t="s">
        <v>97</v>
      </c>
      <c r="F34" s="8">
        <v>50</v>
      </c>
      <c r="G34" s="15" t="s">
        <v>97</v>
      </c>
      <c r="H34" s="8">
        <v>55</v>
      </c>
      <c r="I34" s="15" t="s">
        <v>97</v>
      </c>
      <c r="J34" s="8" t="s">
        <v>97</v>
      </c>
      <c r="K34" s="15" t="s">
        <v>97</v>
      </c>
      <c r="L34" s="8">
        <v>60</v>
      </c>
      <c r="M34" s="8">
        <v>20</v>
      </c>
      <c r="N34" s="15">
        <v>0.24099999999999999</v>
      </c>
      <c r="O34" s="8">
        <v>45</v>
      </c>
      <c r="P34" s="15">
        <v>0.53</v>
      </c>
      <c r="Q34" s="8">
        <v>65</v>
      </c>
      <c r="R34" s="15">
        <v>0.75900000000000001</v>
      </c>
      <c r="S34" s="8">
        <v>75</v>
      </c>
      <c r="T34" s="15">
        <v>0.90400000000000003</v>
      </c>
      <c r="U34" s="8">
        <v>10</v>
      </c>
      <c r="V34" s="15">
        <v>9.6000000000000002E-2</v>
      </c>
      <c r="W34" s="8">
        <v>85</v>
      </c>
      <c r="X34" s="8">
        <v>25</v>
      </c>
      <c r="Y34" s="15" t="s">
        <v>97</v>
      </c>
      <c r="Z34" s="8">
        <v>55</v>
      </c>
      <c r="AA34" s="15" t="s">
        <v>97</v>
      </c>
      <c r="AB34" s="8">
        <v>70</v>
      </c>
      <c r="AC34" s="15" t="s">
        <v>97</v>
      </c>
      <c r="AD34" s="8">
        <v>80</v>
      </c>
      <c r="AE34" s="15" t="s">
        <v>97</v>
      </c>
      <c r="AF34" s="8" t="s">
        <v>97</v>
      </c>
      <c r="AG34" s="15" t="s">
        <v>97</v>
      </c>
      <c r="AH34" s="8">
        <v>85</v>
      </c>
      <c r="AI34" s="8">
        <v>30</v>
      </c>
      <c r="AJ34" s="15" t="s">
        <v>97</v>
      </c>
      <c r="AK34" s="8">
        <v>65</v>
      </c>
      <c r="AL34" s="15" t="s">
        <v>97</v>
      </c>
      <c r="AM34" s="8">
        <v>80</v>
      </c>
      <c r="AN34" s="15" t="s">
        <v>97</v>
      </c>
      <c r="AO34" s="8">
        <v>95</v>
      </c>
      <c r="AP34" s="15" t="s">
        <v>97</v>
      </c>
      <c r="AQ34" s="8" t="s">
        <v>97</v>
      </c>
      <c r="AR34" s="15" t="s">
        <v>97</v>
      </c>
      <c r="AS34" s="8">
        <v>100</v>
      </c>
      <c r="AT34" s="8">
        <v>40</v>
      </c>
      <c r="AU34" s="15">
        <v>0.441</v>
      </c>
      <c r="AV34" s="8">
        <v>60</v>
      </c>
      <c r="AW34" s="15">
        <v>0.66700000000000004</v>
      </c>
      <c r="AX34" s="8">
        <v>75</v>
      </c>
      <c r="AY34" s="15">
        <v>0.78500000000000003</v>
      </c>
      <c r="AZ34" s="8">
        <v>85</v>
      </c>
      <c r="BA34" s="15">
        <v>0.91400000000000003</v>
      </c>
      <c r="BB34" s="8">
        <v>10</v>
      </c>
      <c r="BC34" s="15">
        <v>8.5999999999999993E-2</v>
      </c>
      <c r="BD34" s="8">
        <v>95</v>
      </c>
      <c r="BE34" s="8">
        <v>20</v>
      </c>
      <c r="BF34" s="15">
        <v>0.379</v>
      </c>
      <c r="BG34" s="8">
        <v>40</v>
      </c>
      <c r="BH34" s="15">
        <v>0.69</v>
      </c>
      <c r="BI34" s="8">
        <v>55</v>
      </c>
      <c r="BJ34" s="15">
        <v>0.93100000000000005</v>
      </c>
      <c r="BK34" s="8">
        <v>60</v>
      </c>
      <c r="BL34" s="15">
        <v>1</v>
      </c>
      <c r="BM34" s="8">
        <v>0</v>
      </c>
      <c r="BN34" s="15">
        <v>0</v>
      </c>
      <c r="BO34" s="8">
        <v>60</v>
      </c>
      <c r="BP34" s="8">
        <v>25</v>
      </c>
      <c r="BQ34" s="15">
        <v>0.35599999999999998</v>
      </c>
      <c r="BR34" s="8">
        <v>45</v>
      </c>
      <c r="BS34" s="15">
        <v>0.64400000000000002</v>
      </c>
      <c r="BT34" s="8">
        <v>60</v>
      </c>
      <c r="BU34" s="15">
        <v>0.79500000000000004</v>
      </c>
      <c r="BV34" s="8">
        <v>65</v>
      </c>
      <c r="BW34" s="15">
        <v>0.90400000000000003</v>
      </c>
      <c r="BX34" s="8">
        <v>5</v>
      </c>
      <c r="BY34" s="15">
        <v>9.6000000000000002E-2</v>
      </c>
      <c r="BZ34" s="8">
        <v>75</v>
      </c>
    </row>
    <row r="35" spans="1:78" x14ac:dyDescent="0.2">
      <c r="A35" s="11" t="s">
        <v>610</v>
      </c>
      <c r="B35" s="8">
        <v>265</v>
      </c>
      <c r="C35" s="15">
        <v>0.38700000000000001</v>
      </c>
      <c r="D35" s="8">
        <v>395</v>
      </c>
      <c r="E35" s="15">
        <v>0.57699999999999996</v>
      </c>
      <c r="F35" s="8">
        <v>510</v>
      </c>
      <c r="G35" s="15">
        <v>0.74399999999999999</v>
      </c>
      <c r="H35" s="8">
        <v>590</v>
      </c>
      <c r="I35" s="15">
        <v>0.86699999999999999</v>
      </c>
      <c r="J35" s="8">
        <v>90</v>
      </c>
      <c r="K35" s="15">
        <v>0.13300000000000001</v>
      </c>
      <c r="L35" s="8">
        <v>685</v>
      </c>
      <c r="M35" s="8">
        <v>200</v>
      </c>
      <c r="N35" s="15">
        <v>0.33200000000000002</v>
      </c>
      <c r="O35" s="8">
        <v>310</v>
      </c>
      <c r="P35" s="15">
        <v>0.51800000000000002</v>
      </c>
      <c r="Q35" s="8">
        <v>395</v>
      </c>
      <c r="R35" s="15">
        <v>0.65900000000000003</v>
      </c>
      <c r="S35" s="8">
        <v>480</v>
      </c>
      <c r="T35" s="15">
        <v>0.79400000000000004</v>
      </c>
      <c r="U35" s="8">
        <v>125</v>
      </c>
      <c r="V35" s="15">
        <v>0.20599999999999999</v>
      </c>
      <c r="W35" s="8">
        <v>600</v>
      </c>
      <c r="X35" s="8">
        <v>265</v>
      </c>
      <c r="Y35" s="15">
        <v>0.41899999999999998</v>
      </c>
      <c r="Z35" s="8">
        <v>395</v>
      </c>
      <c r="AA35" s="15">
        <v>0.625</v>
      </c>
      <c r="AB35" s="8">
        <v>495</v>
      </c>
      <c r="AC35" s="15">
        <v>0.78</v>
      </c>
      <c r="AD35" s="8">
        <v>575</v>
      </c>
      <c r="AE35" s="15">
        <v>0.90200000000000002</v>
      </c>
      <c r="AF35" s="8">
        <v>60</v>
      </c>
      <c r="AG35" s="15">
        <v>9.8000000000000004E-2</v>
      </c>
      <c r="AH35" s="8">
        <v>635</v>
      </c>
      <c r="AI35" s="8">
        <v>280</v>
      </c>
      <c r="AJ35" s="15">
        <v>0.40500000000000003</v>
      </c>
      <c r="AK35" s="8">
        <v>430</v>
      </c>
      <c r="AL35" s="15">
        <v>0.625</v>
      </c>
      <c r="AM35" s="8">
        <v>530</v>
      </c>
      <c r="AN35" s="15">
        <v>0.77600000000000002</v>
      </c>
      <c r="AO35" s="8">
        <v>615</v>
      </c>
      <c r="AP35" s="15">
        <v>0.89700000000000002</v>
      </c>
      <c r="AQ35" s="8">
        <v>70</v>
      </c>
      <c r="AR35" s="15">
        <v>0.10299999999999999</v>
      </c>
      <c r="AS35" s="8">
        <v>685</v>
      </c>
      <c r="AT35" s="8">
        <v>320</v>
      </c>
      <c r="AU35" s="15">
        <v>0.46899999999999997</v>
      </c>
      <c r="AV35" s="8">
        <v>455</v>
      </c>
      <c r="AW35" s="15">
        <v>0.67200000000000004</v>
      </c>
      <c r="AX35" s="8">
        <v>570</v>
      </c>
      <c r="AY35" s="15">
        <v>0.83499999999999996</v>
      </c>
      <c r="AZ35" s="8">
        <v>635</v>
      </c>
      <c r="BA35" s="15">
        <v>0.93700000000000006</v>
      </c>
      <c r="BB35" s="8">
        <v>45</v>
      </c>
      <c r="BC35" s="15">
        <v>6.3E-2</v>
      </c>
      <c r="BD35" s="8">
        <v>680</v>
      </c>
      <c r="BE35" s="8">
        <v>280</v>
      </c>
      <c r="BF35" s="15">
        <v>0.42199999999999999</v>
      </c>
      <c r="BG35" s="8">
        <v>430</v>
      </c>
      <c r="BH35" s="15">
        <v>0.64400000000000002</v>
      </c>
      <c r="BI35" s="8">
        <v>575</v>
      </c>
      <c r="BJ35" s="15">
        <v>0.86599999999999999</v>
      </c>
      <c r="BK35" s="8">
        <v>635</v>
      </c>
      <c r="BL35" s="15">
        <v>0.95599999999999996</v>
      </c>
      <c r="BM35" s="8">
        <v>30</v>
      </c>
      <c r="BN35" s="15">
        <v>4.3999999999999997E-2</v>
      </c>
      <c r="BO35" s="8">
        <v>665</v>
      </c>
      <c r="BP35" s="8">
        <v>240</v>
      </c>
      <c r="BQ35" s="15">
        <v>0.34799999999999998</v>
      </c>
      <c r="BR35" s="8">
        <v>410</v>
      </c>
      <c r="BS35" s="15">
        <v>0.59199999999999997</v>
      </c>
      <c r="BT35" s="8">
        <v>530</v>
      </c>
      <c r="BU35" s="15">
        <v>0.76500000000000001</v>
      </c>
      <c r="BV35" s="8">
        <v>625</v>
      </c>
      <c r="BW35" s="15">
        <v>0.9</v>
      </c>
      <c r="BX35" s="8">
        <v>70</v>
      </c>
      <c r="BY35" s="15">
        <v>0.1</v>
      </c>
      <c r="BZ35" s="8">
        <v>695</v>
      </c>
    </row>
    <row r="36" spans="1:78" x14ac:dyDescent="0.2">
      <c r="A36" s="11" t="s">
        <v>640</v>
      </c>
      <c r="B36" s="8" t="s">
        <v>363</v>
      </c>
      <c r="C36" s="15" t="s">
        <v>363</v>
      </c>
      <c r="D36" s="8" t="s">
        <v>363</v>
      </c>
      <c r="E36" s="15" t="s">
        <v>363</v>
      </c>
      <c r="F36" s="8" t="s">
        <v>363</v>
      </c>
      <c r="G36" s="15" t="s">
        <v>363</v>
      </c>
      <c r="H36" s="8" t="s">
        <v>363</v>
      </c>
      <c r="I36" s="15" t="s">
        <v>363</v>
      </c>
      <c r="J36" s="8" t="s">
        <v>363</v>
      </c>
      <c r="K36" s="15" t="s">
        <v>363</v>
      </c>
      <c r="L36" s="8">
        <v>0</v>
      </c>
      <c r="M36" s="8" t="s">
        <v>363</v>
      </c>
      <c r="N36" s="15" t="s">
        <v>363</v>
      </c>
      <c r="O36" s="8" t="s">
        <v>363</v>
      </c>
      <c r="P36" s="15" t="s">
        <v>363</v>
      </c>
      <c r="Q36" s="8" t="s">
        <v>363</v>
      </c>
      <c r="R36" s="15" t="s">
        <v>363</v>
      </c>
      <c r="S36" s="8" t="s">
        <v>363</v>
      </c>
      <c r="T36" s="15" t="s">
        <v>363</v>
      </c>
      <c r="U36" s="8" t="s">
        <v>363</v>
      </c>
      <c r="V36" s="15" t="s">
        <v>363</v>
      </c>
      <c r="W36" s="8">
        <v>0</v>
      </c>
      <c r="X36" s="8" t="s">
        <v>363</v>
      </c>
      <c r="Y36" s="15" t="s">
        <v>363</v>
      </c>
      <c r="Z36" s="8" t="s">
        <v>363</v>
      </c>
      <c r="AA36" s="15" t="s">
        <v>363</v>
      </c>
      <c r="AB36" s="8" t="s">
        <v>363</v>
      </c>
      <c r="AC36" s="15" t="s">
        <v>363</v>
      </c>
      <c r="AD36" s="8" t="s">
        <v>363</v>
      </c>
      <c r="AE36" s="15" t="s">
        <v>363</v>
      </c>
      <c r="AF36" s="8" t="s">
        <v>363</v>
      </c>
      <c r="AG36" s="15" t="s">
        <v>363</v>
      </c>
      <c r="AH36" s="8">
        <v>0</v>
      </c>
      <c r="AI36" s="8" t="s">
        <v>363</v>
      </c>
      <c r="AJ36" s="15" t="s">
        <v>363</v>
      </c>
      <c r="AK36" s="8" t="s">
        <v>363</v>
      </c>
      <c r="AL36" s="15" t="s">
        <v>363</v>
      </c>
      <c r="AM36" s="8" t="s">
        <v>363</v>
      </c>
      <c r="AN36" s="15" t="s">
        <v>363</v>
      </c>
      <c r="AO36" s="8" t="s">
        <v>363</v>
      </c>
      <c r="AP36" s="15" t="s">
        <v>363</v>
      </c>
      <c r="AQ36" s="8" t="s">
        <v>363</v>
      </c>
      <c r="AR36" s="15" t="s">
        <v>363</v>
      </c>
      <c r="AS36" s="8">
        <v>0</v>
      </c>
      <c r="AT36" s="8">
        <v>0</v>
      </c>
      <c r="AU36" s="15">
        <v>0</v>
      </c>
      <c r="AV36" s="8">
        <v>0</v>
      </c>
      <c r="AW36" s="15">
        <v>0</v>
      </c>
      <c r="AX36" s="8" t="s">
        <v>97</v>
      </c>
      <c r="AY36" s="15" t="s">
        <v>97</v>
      </c>
      <c r="AZ36" s="8" t="s">
        <v>97</v>
      </c>
      <c r="BA36" s="15" t="s">
        <v>97</v>
      </c>
      <c r="BB36" s="8">
        <v>0</v>
      </c>
      <c r="BC36" s="15">
        <v>0</v>
      </c>
      <c r="BD36" s="8" t="s">
        <v>97</v>
      </c>
      <c r="BE36" s="8" t="s">
        <v>97</v>
      </c>
      <c r="BF36" s="15" t="s">
        <v>97</v>
      </c>
      <c r="BG36" s="8" t="s">
        <v>97</v>
      </c>
      <c r="BH36" s="15" t="s">
        <v>97</v>
      </c>
      <c r="BI36" s="8" t="s">
        <v>97</v>
      </c>
      <c r="BJ36" s="15" t="s">
        <v>97</v>
      </c>
      <c r="BK36" s="8">
        <v>5</v>
      </c>
      <c r="BL36" s="15" t="s">
        <v>97</v>
      </c>
      <c r="BM36" s="8">
        <v>0</v>
      </c>
      <c r="BN36" s="15">
        <v>0</v>
      </c>
      <c r="BO36" s="8">
        <v>5</v>
      </c>
      <c r="BP36" s="8" t="s">
        <v>97</v>
      </c>
      <c r="BQ36" s="15" t="s">
        <v>97</v>
      </c>
      <c r="BR36" s="8" t="s">
        <v>97</v>
      </c>
      <c r="BS36" s="15" t="s">
        <v>97</v>
      </c>
      <c r="BT36" s="8">
        <v>5</v>
      </c>
      <c r="BU36" s="15" t="s">
        <v>97</v>
      </c>
      <c r="BV36" s="8">
        <v>10</v>
      </c>
      <c r="BW36" s="15" t="s">
        <v>97</v>
      </c>
      <c r="BX36" s="8">
        <v>0</v>
      </c>
      <c r="BY36" s="15">
        <v>0</v>
      </c>
      <c r="BZ36" s="8">
        <v>10</v>
      </c>
    </row>
    <row r="37" spans="1:78" x14ac:dyDescent="0.2">
      <c r="A37" s="11" t="s">
        <v>641</v>
      </c>
      <c r="B37" s="8" t="s">
        <v>97</v>
      </c>
      <c r="C37" s="15" t="s">
        <v>97</v>
      </c>
      <c r="D37" s="8">
        <v>10</v>
      </c>
      <c r="E37" s="15" t="s">
        <v>97</v>
      </c>
      <c r="F37" s="8">
        <v>10</v>
      </c>
      <c r="G37" s="15" t="s">
        <v>97</v>
      </c>
      <c r="H37" s="8">
        <v>10</v>
      </c>
      <c r="I37" s="15" t="s">
        <v>97</v>
      </c>
      <c r="J37" s="8">
        <v>0</v>
      </c>
      <c r="K37" s="15">
        <v>0</v>
      </c>
      <c r="L37" s="8">
        <v>10</v>
      </c>
      <c r="M37" s="8">
        <v>10</v>
      </c>
      <c r="N37" s="15">
        <v>0.91700000000000004</v>
      </c>
      <c r="O37" s="8">
        <v>10</v>
      </c>
      <c r="P37" s="15">
        <v>1</v>
      </c>
      <c r="Q37" s="8">
        <v>10</v>
      </c>
      <c r="R37" s="15">
        <v>1</v>
      </c>
      <c r="S37" s="8">
        <v>10</v>
      </c>
      <c r="T37" s="15">
        <v>1</v>
      </c>
      <c r="U37" s="8">
        <v>0</v>
      </c>
      <c r="V37" s="15">
        <v>0</v>
      </c>
      <c r="W37" s="8">
        <v>10</v>
      </c>
      <c r="X37" s="8" t="s">
        <v>363</v>
      </c>
      <c r="Y37" s="15" t="s">
        <v>363</v>
      </c>
      <c r="Z37" s="8" t="s">
        <v>363</v>
      </c>
      <c r="AA37" s="15" t="s">
        <v>363</v>
      </c>
      <c r="AB37" s="8" t="s">
        <v>363</v>
      </c>
      <c r="AC37" s="15" t="s">
        <v>363</v>
      </c>
      <c r="AD37" s="8" t="s">
        <v>363</v>
      </c>
      <c r="AE37" s="15" t="s">
        <v>363</v>
      </c>
      <c r="AF37" s="8" t="s">
        <v>363</v>
      </c>
      <c r="AG37" s="15" t="s">
        <v>363</v>
      </c>
      <c r="AH37" s="8">
        <v>0</v>
      </c>
      <c r="AI37" s="8" t="s">
        <v>363</v>
      </c>
      <c r="AJ37" s="15" t="s">
        <v>363</v>
      </c>
      <c r="AK37" s="8" t="s">
        <v>363</v>
      </c>
      <c r="AL37" s="15" t="s">
        <v>363</v>
      </c>
      <c r="AM37" s="8" t="s">
        <v>363</v>
      </c>
      <c r="AN37" s="15" t="s">
        <v>363</v>
      </c>
      <c r="AO37" s="8" t="s">
        <v>363</v>
      </c>
      <c r="AP37" s="15" t="s">
        <v>363</v>
      </c>
      <c r="AQ37" s="8" t="s">
        <v>363</v>
      </c>
      <c r="AR37" s="15" t="s">
        <v>363</v>
      </c>
      <c r="AS37" s="8">
        <v>0</v>
      </c>
      <c r="AT37" s="8" t="s">
        <v>363</v>
      </c>
      <c r="AU37" s="15" t="s">
        <v>363</v>
      </c>
      <c r="AV37" s="8" t="s">
        <v>363</v>
      </c>
      <c r="AW37" s="15" t="s">
        <v>363</v>
      </c>
      <c r="AX37" s="8" t="s">
        <v>363</v>
      </c>
      <c r="AY37" s="15" t="s">
        <v>363</v>
      </c>
      <c r="AZ37" s="8" t="s">
        <v>363</v>
      </c>
      <c r="BA37" s="15" t="s">
        <v>363</v>
      </c>
      <c r="BB37" s="8" t="s">
        <v>363</v>
      </c>
      <c r="BC37" s="15" t="s">
        <v>363</v>
      </c>
      <c r="BD37" s="8">
        <v>0</v>
      </c>
      <c r="BE37" s="8" t="s">
        <v>363</v>
      </c>
      <c r="BF37" s="15" t="s">
        <v>363</v>
      </c>
      <c r="BG37" s="8" t="s">
        <v>363</v>
      </c>
      <c r="BH37" s="15" t="s">
        <v>363</v>
      </c>
      <c r="BI37" s="8" t="s">
        <v>363</v>
      </c>
      <c r="BJ37" s="15" t="s">
        <v>363</v>
      </c>
      <c r="BK37" s="8" t="s">
        <v>363</v>
      </c>
      <c r="BL37" s="15" t="s">
        <v>363</v>
      </c>
      <c r="BM37" s="8" t="s">
        <v>363</v>
      </c>
      <c r="BN37" s="15" t="s">
        <v>363</v>
      </c>
      <c r="BO37" s="8">
        <v>0</v>
      </c>
      <c r="BP37" s="8" t="s">
        <v>97</v>
      </c>
      <c r="BQ37" s="15" t="s">
        <v>97</v>
      </c>
      <c r="BR37" s="8" t="s">
        <v>97</v>
      </c>
      <c r="BS37" s="15" t="s">
        <v>97</v>
      </c>
      <c r="BT37" s="8" t="s">
        <v>97</v>
      </c>
      <c r="BU37" s="15" t="s">
        <v>97</v>
      </c>
      <c r="BV37" s="8" t="s">
        <v>97</v>
      </c>
      <c r="BW37" s="15" t="s">
        <v>97</v>
      </c>
      <c r="BX37" s="8">
        <v>0</v>
      </c>
      <c r="BY37" s="15">
        <v>0</v>
      </c>
      <c r="BZ37" s="8" t="s">
        <v>97</v>
      </c>
    </row>
    <row r="38" spans="1:78" x14ac:dyDescent="0.2">
      <c r="A38" s="11" t="s">
        <v>642</v>
      </c>
      <c r="B38" s="8" t="s">
        <v>97</v>
      </c>
      <c r="C38" s="15" t="s">
        <v>97</v>
      </c>
      <c r="D38" s="8" t="s">
        <v>97</v>
      </c>
      <c r="E38" s="15" t="s">
        <v>97</v>
      </c>
      <c r="F38" s="8" t="s">
        <v>97</v>
      </c>
      <c r="G38" s="15" t="s">
        <v>97</v>
      </c>
      <c r="H38" s="8" t="s">
        <v>97</v>
      </c>
      <c r="I38" s="15" t="s">
        <v>97</v>
      </c>
      <c r="J38" s="8">
        <v>0</v>
      </c>
      <c r="K38" s="15">
        <v>0</v>
      </c>
      <c r="L38" s="8" t="s">
        <v>97</v>
      </c>
      <c r="M38" s="8" t="s">
        <v>363</v>
      </c>
      <c r="N38" s="15" t="s">
        <v>363</v>
      </c>
      <c r="O38" s="8" t="s">
        <v>363</v>
      </c>
      <c r="P38" s="15" t="s">
        <v>363</v>
      </c>
      <c r="Q38" s="8" t="s">
        <v>363</v>
      </c>
      <c r="R38" s="15" t="s">
        <v>363</v>
      </c>
      <c r="S38" s="8" t="s">
        <v>363</v>
      </c>
      <c r="T38" s="15" t="s">
        <v>363</v>
      </c>
      <c r="U38" s="8" t="s">
        <v>363</v>
      </c>
      <c r="V38" s="15" t="s">
        <v>363</v>
      </c>
      <c r="W38" s="8">
        <v>0</v>
      </c>
      <c r="X38" s="8" t="s">
        <v>363</v>
      </c>
      <c r="Y38" s="15" t="s">
        <v>363</v>
      </c>
      <c r="Z38" s="8" t="s">
        <v>363</v>
      </c>
      <c r="AA38" s="15" t="s">
        <v>363</v>
      </c>
      <c r="AB38" s="8" t="s">
        <v>363</v>
      </c>
      <c r="AC38" s="15" t="s">
        <v>363</v>
      </c>
      <c r="AD38" s="8" t="s">
        <v>363</v>
      </c>
      <c r="AE38" s="15" t="s">
        <v>363</v>
      </c>
      <c r="AF38" s="8" t="s">
        <v>363</v>
      </c>
      <c r="AG38" s="15" t="s">
        <v>363</v>
      </c>
      <c r="AH38" s="8">
        <v>0</v>
      </c>
      <c r="AI38" s="8" t="s">
        <v>97</v>
      </c>
      <c r="AJ38" s="15" t="s">
        <v>97</v>
      </c>
      <c r="AK38" s="8" t="s">
        <v>97</v>
      </c>
      <c r="AL38" s="15" t="s">
        <v>97</v>
      </c>
      <c r="AM38" s="8" t="s">
        <v>97</v>
      </c>
      <c r="AN38" s="15" t="s">
        <v>97</v>
      </c>
      <c r="AO38" s="8" t="s">
        <v>97</v>
      </c>
      <c r="AP38" s="15" t="s">
        <v>97</v>
      </c>
      <c r="AQ38" s="8">
        <v>0</v>
      </c>
      <c r="AR38" s="15">
        <v>0</v>
      </c>
      <c r="AS38" s="8" t="s">
        <v>97</v>
      </c>
      <c r="AT38" s="8" t="s">
        <v>97</v>
      </c>
      <c r="AU38" s="15" t="s">
        <v>97</v>
      </c>
      <c r="AV38" s="8" t="s">
        <v>97</v>
      </c>
      <c r="AW38" s="15" t="s">
        <v>97</v>
      </c>
      <c r="AX38" s="8" t="s">
        <v>97</v>
      </c>
      <c r="AY38" s="15" t="s">
        <v>97</v>
      </c>
      <c r="AZ38" s="8" t="s">
        <v>97</v>
      </c>
      <c r="BA38" s="15" t="s">
        <v>97</v>
      </c>
      <c r="BB38" s="8">
        <v>0</v>
      </c>
      <c r="BC38" s="15">
        <v>0</v>
      </c>
      <c r="BD38" s="8" t="s">
        <v>97</v>
      </c>
      <c r="BE38" s="8" t="s">
        <v>363</v>
      </c>
      <c r="BF38" s="15" t="s">
        <v>363</v>
      </c>
      <c r="BG38" s="8" t="s">
        <v>363</v>
      </c>
      <c r="BH38" s="15" t="s">
        <v>363</v>
      </c>
      <c r="BI38" s="8" t="s">
        <v>363</v>
      </c>
      <c r="BJ38" s="15" t="s">
        <v>363</v>
      </c>
      <c r="BK38" s="8" t="s">
        <v>363</v>
      </c>
      <c r="BL38" s="15" t="s">
        <v>363</v>
      </c>
      <c r="BM38" s="8" t="s">
        <v>363</v>
      </c>
      <c r="BN38" s="15" t="s">
        <v>363</v>
      </c>
      <c r="BO38" s="8">
        <v>0</v>
      </c>
      <c r="BP38" s="8" t="s">
        <v>363</v>
      </c>
      <c r="BQ38" s="15" t="s">
        <v>363</v>
      </c>
      <c r="BR38" s="8" t="s">
        <v>363</v>
      </c>
      <c r="BS38" s="15" t="s">
        <v>363</v>
      </c>
      <c r="BT38" s="8" t="s">
        <v>363</v>
      </c>
      <c r="BU38" s="15" t="s">
        <v>363</v>
      </c>
      <c r="BV38" s="8" t="s">
        <v>363</v>
      </c>
      <c r="BW38" s="15" t="s">
        <v>363</v>
      </c>
      <c r="BX38" s="8" t="s">
        <v>363</v>
      </c>
      <c r="BY38" s="15" t="s">
        <v>363</v>
      </c>
      <c r="BZ38" s="8">
        <v>0</v>
      </c>
    </row>
    <row r="39" spans="1:78" x14ac:dyDescent="0.2">
      <c r="A39" s="11" t="s">
        <v>643</v>
      </c>
      <c r="B39" s="8" t="s">
        <v>363</v>
      </c>
      <c r="C39" s="15" t="s">
        <v>363</v>
      </c>
      <c r="D39" s="8" t="s">
        <v>363</v>
      </c>
      <c r="E39" s="15" t="s">
        <v>363</v>
      </c>
      <c r="F39" s="8" t="s">
        <v>363</v>
      </c>
      <c r="G39" s="15" t="s">
        <v>363</v>
      </c>
      <c r="H39" s="8" t="s">
        <v>363</v>
      </c>
      <c r="I39" s="15" t="s">
        <v>363</v>
      </c>
      <c r="J39" s="8" t="s">
        <v>363</v>
      </c>
      <c r="K39" s="15" t="s">
        <v>363</v>
      </c>
      <c r="L39" s="8">
        <v>0</v>
      </c>
      <c r="M39" s="8" t="s">
        <v>363</v>
      </c>
      <c r="N39" s="15" t="s">
        <v>363</v>
      </c>
      <c r="O39" s="8" t="s">
        <v>363</v>
      </c>
      <c r="P39" s="15" t="s">
        <v>363</v>
      </c>
      <c r="Q39" s="8" t="s">
        <v>363</v>
      </c>
      <c r="R39" s="15" t="s">
        <v>363</v>
      </c>
      <c r="S39" s="8" t="s">
        <v>363</v>
      </c>
      <c r="T39" s="15" t="s">
        <v>363</v>
      </c>
      <c r="U39" s="8" t="s">
        <v>363</v>
      </c>
      <c r="V39" s="15" t="s">
        <v>363</v>
      </c>
      <c r="W39" s="8">
        <v>0</v>
      </c>
      <c r="X39" s="8" t="s">
        <v>363</v>
      </c>
      <c r="Y39" s="15" t="s">
        <v>363</v>
      </c>
      <c r="Z39" s="8" t="s">
        <v>363</v>
      </c>
      <c r="AA39" s="15" t="s">
        <v>363</v>
      </c>
      <c r="AB39" s="8" t="s">
        <v>363</v>
      </c>
      <c r="AC39" s="15" t="s">
        <v>363</v>
      </c>
      <c r="AD39" s="8" t="s">
        <v>363</v>
      </c>
      <c r="AE39" s="15" t="s">
        <v>363</v>
      </c>
      <c r="AF39" s="8" t="s">
        <v>363</v>
      </c>
      <c r="AG39" s="15" t="s">
        <v>363</v>
      </c>
      <c r="AH39" s="8">
        <v>0</v>
      </c>
      <c r="AI39" s="8" t="s">
        <v>363</v>
      </c>
      <c r="AJ39" s="15" t="s">
        <v>363</v>
      </c>
      <c r="AK39" s="8" t="s">
        <v>363</v>
      </c>
      <c r="AL39" s="15" t="s">
        <v>363</v>
      </c>
      <c r="AM39" s="8" t="s">
        <v>363</v>
      </c>
      <c r="AN39" s="15" t="s">
        <v>363</v>
      </c>
      <c r="AO39" s="8" t="s">
        <v>363</v>
      </c>
      <c r="AP39" s="15" t="s">
        <v>363</v>
      </c>
      <c r="AQ39" s="8" t="s">
        <v>363</v>
      </c>
      <c r="AR39" s="15" t="s">
        <v>363</v>
      </c>
      <c r="AS39" s="8">
        <v>0</v>
      </c>
      <c r="AT39" s="8" t="s">
        <v>363</v>
      </c>
      <c r="AU39" s="15" t="s">
        <v>363</v>
      </c>
      <c r="AV39" s="8" t="s">
        <v>363</v>
      </c>
      <c r="AW39" s="15" t="s">
        <v>363</v>
      </c>
      <c r="AX39" s="8" t="s">
        <v>363</v>
      </c>
      <c r="AY39" s="15" t="s">
        <v>363</v>
      </c>
      <c r="AZ39" s="8" t="s">
        <v>363</v>
      </c>
      <c r="BA39" s="15" t="s">
        <v>363</v>
      </c>
      <c r="BB39" s="8" t="s">
        <v>363</v>
      </c>
      <c r="BC39" s="15" t="s">
        <v>363</v>
      </c>
      <c r="BD39" s="8">
        <v>0</v>
      </c>
      <c r="BE39" s="8" t="s">
        <v>363</v>
      </c>
      <c r="BF39" s="15" t="s">
        <v>363</v>
      </c>
      <c r="BG39" s="8" t="s">
        <v>363</v>
      </c>
      <c r="BH39" s="15" t="s">
        <v>363</v>
      </c>
      <c r="BI39" s="8" t="s">
        <v>363</v>
      </c>
      <c r="BJ39" s="15" t="s">
        <v>363</v>
      </c>
      <c r="BK39" s="8" t="s">
        <v>363</v>
      </c>
      <c r="BL39" s="15" t="s">
        <v>363</v>
      </c>
      <c r="BM39" s="8" t="s">
        <v>363</v>
      </c>
      <c r="BN39" s="15" t="s">
        <v>363</v>
      </c>
      <c r="BO39" s="8">
        <v>0</v>
      </c>
      <c r="BP39" s="8" t="s">
        <v>363</v>
      </c>
      <c r="BQ39" s="15" t="s">
        <v>363</v>
      </c>
      <c r="BR39" s="8" t="s">
        <v>363</v>
      </c>
      <c r="BS39" s="15" t="s">
        <v>363</v>
      </c>
      <c r="BT39" s="8" t="s">
        <v>363</v>
      </c>
      <c r="BU39" s="15" t="s">
        <v>363</v>
      </c>
      <c r="BV39" s="8" t="s">
        <v>363</v>
      </c>
      <c r="BW39" s="15" t="s">
        <v>363</v>
      </c>
      <c r="BX39" s="8" t="s">
        <v>363</v>
      </c>
      <c r="BY39" s="15" t="s">
        <v>363</v>
      </c>
      <c r="BZ39" s="8">
        <v>0</v>
      </c>
    </row>
    <row r="40" spans="1:78" x14ac:dyDescent="0.2">
      <c r="A40" s="11" t="s">
        <v>644</v>
      </c>
      <c r="B40" s="8" t="s">
        <v>363</v>
      </c>
      <c r="C40" s="15" t="s">
        <v>363</v>
      </c>
      <c r="D40" s="8" t="s">
        <v>363</v>
      </c>
      <c r="E40" s="15" t="s">
        <v>363</v>
      </c>
      <c r="F40" s="8" t="s">
        <v>363</v>
      </c>
      <c r="G40" s="15" t="s">
        <v>363</v>
      </c>
      <c r="H40" s="8" t="s">
        <v>363</v>
      </c>
      <c r="I40" s="15" t="s">
        <v>363</v>
      </c>
      <c r="J40" s="8" t="s">
        <v>363</v>
      </c>
      <c r="K40" s="15" t="s">
        <v>363</v>
      </c>
      <c r="L40" s="8">
        <v>0</v>
      </c>
      <c r="M40" s="8" t="s">
        <v>363</v>
      </c>
      <c r="N40" s="15" t="s">
        <v>363</v>
      </c>
      <c r="O40" s="8" t="s">
        <v>363</v>
      </c>
      <c r="P40" s="15" t="s">
        <v>363</v>
      </c>
      <c r="Q40" s="8" t="s">
        <v>363</v>
      </c>
      <c r="R40" s="15" t="s">
        <v>363</v>
      </c>
      <c r="S40" s="8" t="s">
        <v>363</v>
      </c>
      <c r="T40" s="15" t="s">
        <v>363</v>
      </c>
      <c r="U40" s="8" t="s">
        <v>363</v>
      </c>
      <c r="V40" s="15" t="s">
        <v>363</v>
      </c>
      <c r="W40" s="8">
        <v>0</v>
      </c>
      <c r="X40" s="8" t="s">
        <v>363</v>
      </c>
      <c r="Y40" s="15" t="s">
        <v>363</v>
      </c>
      <c r="Z40" s="8" t="s">
        <v>363</v>
      </c>
      <c r="AA40" s="15" t="s">
        <v>363</v>
      </c>
      <c r="AB40" s="8" t="s">
        <v>363</v>
      </c>
      <c r="AC40" s="15" t="s">
        <v>363</v>
      </c>
      <c r="AD40" s="8" t="s">
        <v>363</v>
      </c>
      <c r="AE40" s="15" t="s">
        <v>363</v>
      </c>
      <c r="AF40" s="8" t="s">
        <v>363</v>
      </c>
      <c r="AG40" s="15" t="s">
        <v>363</v>
      </c>
      <c r="AH40" s="8">
        <v>0</v>
      </c>
      <c r="AI40" s="8" t="s">
        <v>363</v>
      </c>
      <c r="AJ40" s="15" t="s">
        <v>363</v>
      </c>
      <c r="AK40" s="8" t="s">
        <v>363</v>
      </c>
      <c r="AL40" s="15" t="s">
        <v>363</v>
      </c>
      <c r="AM40" s="8" t="s">
        <v>363</v>
      </c>
      <c r="AN40" s="15" t="s">
        <v>363</v>
      </c>
      <c r="AO40" s="8" t="s">
        <v>363</v>
      </c>
      <c r="AP40" s="15" t="s">
        <v>363</v>
      </c>
      <c r="AQ40" s="8" t="s">
        <v>363</v>
      </c>
      <c r="AR40" s="15" t="s">
        <v>363</v>
      </c>
      <c r="AS40" s="8">
        <v>0</v>
      </c>
      <c r="AT40" s="8" t="s">
        <v>363</v>
      </c>
      <c r="AU40" s="15" t="s">
        <v>363</v>
      </c>
      <c r="AV40" s="8" t="s">
        <v>363</v>
      </c>
      <c r="AW40" s="15" t="s">
        <v>363</v>
      </c>
      <c r="AX40" s="8" t="s">
        <v>363</v>
      </c>
      <c r="AY40" s="15" t="s">
        <v>363</v>
      </c>
      <c r="AZ40" s="8" t="s">
        <v>363</v>
      </c>
      <c r="BA40" s="15" t="s">
        <v>363</v>
      </c>
      <c r="BB40" s="8" t="s">
        <v>363</v>
      </c>
      <c r="BC40" s="15" t="s">
        <v>363</v>
      </c>
      <c r="BD40" s="8">
        <v>0</v>
      </c>
      <c r="BE40" s="8" t="s">
        <v>363</v>
      </c>
      <c r="BF40" s="15" t="s">
        <v>363</v>
      </c>
      <c r="BG40" s="8" t="s">
        <v>363</v>
      </c>
      <c r="BH40" s="15" t="s">
        <v>363</v>
      </c>
      <c r="BI40" s="8" t="s">
        <v>363</v>
      </c>
      <c r="BJ40" s="15" t="s">
        <v>363</v>
      </c>
      <c r="BK40" s="8" t="s">
        <v>363</v>
      </c>
      <c r="BL40" s="15" t="s">
        <v>363</v>
      </c>
      <c r="BM40" s="8" t="s">
        <v>363</v>
      </c>
      <c r="BN40" s="15" t="s">
        <v>363</v>
      </c>
      <c r="BO40" s="8">
        <v>0</v>
      </c>
      <c r="BP40" s="8" t="s">
        <v>363</v>
      </c>
      <c r="BQ40" s="15" t="s">
        <v>363</v>
      </c>
      <c r="BR40" s="8" t="s">
        <v>363</v>
      </c>
      <c r="BS40" s="15" t="s">
        <v>363</v>
      </c>
      <c r="BT40" s="8" t="s">
        <v>363</v>
      </c>
      <c r="BU40" s="15" t="s">
        <v>363</v>
      </c>
      <c r="BV40" s="8" t="s">
        <v>363</v>
      </c>
      <c r="BW40" s="15" t="s">
        <v>363</v>
      </c>
      <c r="BX40" s="8" t="s">
        <v>363</v>
      </c>
      <c r="BY40" s="15" t="s">
        <v>363</v>
      </c>
      <c r="BZ40" s="8">
        <v>0</v>
      </c>
    </row>
    <row r="41" spans="1:78" x14ac:dyDescent="0.2">
      <c r="A41" s="11" t="s">
        <v>645</v>
      </c>
      <c r="B41" s="8">
        <v>655</v>
      </c>
      <c r="C41" s="15">
        <v>0.41799999999999998</v>
      </c>
      <c r="D41" s="8">
        <v>925</v>
      </c>
      <c r="E41" s="15">
        <v>0.59299999999999997</v>
      </c>
      <c r="F41" s="16">
        <v>1160</v>
      </c>
      <c r="G41" s="15">
        <v>0.74199999999999999</v>
      </c>
      <c r="H41" s="16">
        <v>1340</v>
      </c>
      <c r="I41" s="15">
        <v>0.85899999999999999</v>
      </c>
      <c r="J41" s="8">
        <v>220</v>
      </c>
      <c r="K41" s="15">
        <v>0.14099999999999999</v>
      </c>
      <c r="L41" s="16">
        <v>1560</v>
      </c>
      <c r="M41" s="8">
        <v>690</v>
      </c>
      <c r="N41" s="15">
        <v>0.42399999999999999</v>
      </c>
      <c r="O41" s="8">
        <v>950</v>
      </c>
      <c r="P41" s="15">
        <v>0.58399999999999996</v>
      </c>
      <c r="Q41" s="16">
        <v>1140</v>
      </c>
      <c r="R41" s="15">
        <v>0.69899999999999995</v>
      </c>
      <c r="S41" s="16">
        <v>1330</v>
      </c>
      <c r="T41" s="15">
        <v>0.81599999999999995</v>
      </c>
      <c r="U41" s="8">
        <v>300</v>
      </c>
      <c r="V41" s="15">
        <v>0.184</v>
      </c>
      <c r="W41" s="16">
        <v>1630</v>
      </c>
      <c r="X41" s="8">
        <v>455</v>
      </c>
      <c r="Y41" s="15">
        <v>0.26</v>
      </c>
      <c r="Z41" s="8">
        <v>780</v>
      </c>
      <c r="AA41" s="15">
        <v>0.44500000000000001</v>
      </c>
      <c r="AB41" s="16">
        <v>1080</v>
      </c>
      <c r="AC41" s="15">
        <v>0.61799999999999999</v>
      </c>
      <c r="AD41" s="16">
        <v>1405</v>
      </c>
      <c r="AE41" s="15">
        <v>0.80300000000000005</v>
      </c>
      <c r="AF41" s="8">
        <v>345</v>
      </c>
      <c r="AG41" s="15">
        <v>0.19700000000000001</v>
      </c>
      <c r="AH41" s="16">
        <v>1750</v>
      </c>
      <c r="AI41" s="8">
        <v>730</v>
      </c>
      <c r="AJ41" s="15">
        <v>0.40799999999999997</v>
      </c>
      <c r="AK41" s="16">
        <v>1090</v>
      </c>
      <c r="AL41" s="15">
        <v>0.60799999999999998</v>
      </c>
      <c r="AM41" s="16">
        <v>1345</v>
      </c>
      <c r="AN41" s="15">
        <v>0.752</v>
      </c>
      <c r="AO41" s="16">
        <v>1540</v>
      </c>
      <c r="AP41" s="15">
        <v>0.86099999999999999</v>
      </c>
      <c r="AQ41" s="8">
        <v>250</v>
      </c>
      <c r="AR41" s="15">
        <v>0.13900000000000001</v>
      </c>
      <c r="AS41" s="16">
        <v>1790</v>
      </c>
      <c r="AT41" s="8">
        <v>490</v>
      </c>
      <c r="AU41" s="15">
        <v>0.3</v>
      </c>
      <c r="AV41" s="8">
        <v>775</v>
      </c>
      <c r="AW41" s="15">
        <v>0.47499999999999998</v>
      </c>
      <c r="AX41" s="16">
        <v>1080</v>
      </c>
      <c r="AY41" s="15">
        <v>0.66100000000000003</v>
      </c>
      <c r="AZ41" s="16">
        <v>1325</v>
      </c>
      <c r="BA41" s="15">
        <v>0.81200000000000006</v>
      </c>
      <c r="BB41" s="8">
        <v>305</v>
      </c>
      <c r="BC41" s="15">
        <v>0.188</v>
      </c>
      <c r="BD41" s="16">
        <v>1635</v>
      </c>
      <c r="BE41" s="8">
        <v>675</v>
      </c>
      <c r="BF41" s="15">
        <v>0.35499999999999998</v>
      </c>
      <c r="BG41" s="16">
        <v>1075</v>
      </c>
      <c r="BH41" s="15">
        <v>0.56399999999999995</v>
      </c>
      <c r="BI41" s="16">
        <v>1495</v>
      </c>
      <c r="BJ41" s="15">
        <v>0.78400000000000003</v>
      </c>
      <c r="BK41" s="16">
        <v>1705</v>
      </c>
      <c r="BL41" s="15">
        <v>0.89600000000000002</v>
      </c>
      <c r="BM41" s="8">
        <v>200</v>
      </c>
      <c r="BN41" s="15">
        <v>0.104</v>
      </c>
      <c r="BO41" s="16">
        <v>1905</v>
      </c>
      <c r="BP41" s="8">
        <v>585</v>
      </c>
      <c r="BQ41" s="15">
        <v>0.28999999999999998</v>
      </c>
      <c r="BR41" s="8">
        <v>960</v>
      </c>
      <c r="BS41" s="15">
        <v>0.47699999999999998</v>
      </c>
      <c r="BT41" s="16">
        <v>1285</v>
      </c>
      <c r="BU41" s="15">
        <v>0.63700000000000001</v>
      </c>
      <c r="BV41" s="16">
        <v>1605</v>
      </c>
      <c r="BW41" s="15">
        <v>0.79700000000000004</v>
      </c>
      <c r="BX41" s="8">
        <v>410</v>
      </c>
      <c r="BY41" s="15">
        <v>0.20300000000000001</v>
      </c>
      <c r="BZ41" s="16">
        <v>2015</v>
      </c>
    </row>
    <row r="42" spans="1:78" x14ac:dyDescent="0.2">
      <c r="A42" s="11" t="s">
        <v>684</v>
      </c>
      <c r="B42" s="8">
        <v>50</v>
      </c>
      <c r="C42" s="15">
        <v>0.44400000000000001</v>
      </c>
      <c r="D42" s="8">
        <v>70</v>
      </c>
      <c r="E42" s="15">
        <v>0.64800000000000002</v>
      </c>
      <c r="F42" s="8">
        <v>80</v>
      </c>
      <c r="G42" s="15">
        <v>0.75</v>
      </c>
      <c r="H42" s="8">
        <v>95</v>
      </c>
      <c r="I42" s="15">
        <v>0.87</v>
      </c>
      <c r="J42" s="8">
        <v>15</v>
      </c>
      <c r="K42" s="15">
        <v>0.13</v>
      </c>
      <c r="L42" s="8">
        <v>110</v>
      </c>
      <c r="M42" s="8">
        <v>30</v>
      </c>
      <c r="N42" s="15">
        <v>0.40799999999999997</v>
      </c>
      <c r="O42" s="8">
        <v>45</v>
      </c>
      <c r="P42" s="15">
        <v>0.59199999999999997</v>
      </c>
      <c r="Q42" s="8">
        <v>55</v>
      </c>
      <c r="R42" s="15">
        <v>0.72399999999999998</v>
      </c>
      <c r="S42" s="8">
        <v>65</v>
      </c>
      <c r="T42" s="15">
        <v>0.85499999999999998</v>
      </c>
      <c r="U42" s="8">
        <v>10</v>
      </c>
      <c r="V42" s="15">
        <v>0.14499999999999999</v>
      </c>
      <c r="W42" s="8">
        <v>75</v>
      </c>
      <c r="X42" s="8">
        <v>50</v>
      </c>
      <c r="Y42" s="15">
        <v>0.48599999999999999</v>
      </c>
      <c r="Z42" s="8">
        <v>70</v>
      </c>
      <c r="AA42" s="15">
        <v>0.64500000000000002</v>
      </c>
      <c r="AB42" s="8">
        <v>85</v>
      </c>
      <c r="AC42" s="15">
        <v>0.77600000000000002</v>
      </c>
      <c r="AD42" s="8">
        <v>90</v>
      </c>
      <c r="AE42" s="15">
        <v>0.84099999999999997</v>
      </c>
      <c r="AF42" s="8">
        <v>15</v>
      </c>
      <c r="AG42" s="15">
        <v>0.159</v>
      </c>
      <c r="AH42" s="8">
        <v>105</v>
      </c>
      <c r="AI42" s="8">
        <v>40</v>
      </c>
      <c r="AJ42" s="15">
        <v>0.47</v>
      </c>
      <c r="AK42" s="8">
        <v>50</v>
      </c>
      <c r="AL42" s="15">
        <v>0.627</v>
      </c>
      <c r="AM42" s="8">
        <v>65</v>
      </c>
      <c r="AN42" s="15">
        <v>0.79500000000000004</v>
      </c>
      <c r="AO42" s="8">
        <v>75</v>
      </c>
      <c r="AP42" s="15">
        <v>0.90400000000000003</v>
      </c>
      <c r="AQ42" s="8">
        <v>10</v>
      </c>
      <c r="AR42" s="15">
        <v>9.6000000000000002E-2</v>
      </c>
      <c r="AS42" s="8">
        <v>85</v>
      </c>
      <c r="AT42" s="8">
        <v>35</v>
      </c>
      <c r="AU42" s="15" t="s">
        <v>97</v>
      </c>
      <c r="AV42" s="8">
        <v>40</v>
      </c>
      <c r="AW42" s="15" t="s">
        <v>97</v>
      </c>
      <c r="AX42" s="8">
        <v>45</v>
      </c>
      <c r="AY42" s="15" t="s">
        <v>97</v>
      </c>
      <c r="AZ42" s="8">
        <v>50</v>
      </c>
      <c r="BA42" s="15" t="s">
        <v>97</v>
      </c>
      <c r="BB42" s="8" t="s">
        <v>97</v>
      </c>
      <c r="BC42" s="15" t="s">
        <v>97</v>
      </c>
      <c r="BD42" s="8">
        <v>50</v>
      </c>
      <c r="BE42" s="8">
        <v>55</v>
      </c>
      <c r="BF42" s="15" t="s">
        <v>97</v>
      </c>
      <c r="BG42" s="8">
        <v>80</v>
      </c>
      <c r="BH42" s="15" t="s">
        <v>97</v>
      </c>
      <c r="BI42" s="8">
        <v>105</v>
      </c>
      <c r="BJ42" s="15" t="s">
        <v>97</v>
      </c>
      <c r="BK42" s="8">
        <v>105</v>
      </c>
      <c r="BL42" s="15" t="s">
        <v>97</v>
      </c>
      <c r="BM42" s="8" t="s">
        <v>97</v>
      </c>
      <c r="BN42" s="15" t="s">
        <v>97</v>
      </c>
      <c r="BO42" s="8">
        <v>110</v>
      </c>
      <c r="BP42" s="8">
        <v>15</v>
      </c>
      <c r="BQ42" s="15">
        <v>0.20599999999999999</v>
      </c>
      <c r="BR42" s="8">
        <v>25</v>
      </c>
      <c r="BS42" s="15">
        <v>0.39700000000000002</v>
      </c>
      <c r="BT42" s="8">
        <v>40</v>
      </c>
      <c r="BU42" s="15">
        <v>0.60299999999999998</v>
      </c>
      <c r="BV42" s="8">
        <v>55</v>
      </c>
      <c r="BW42" s="15">
        <v>0.873</v>
      </c>
      <c r="BX42" s="8">
        <v>10</v>
      </c>
      <c r="BY42" s="15">
        <v>0.127</v>
      </c>
      <c r="BZ42" s="8">
        <v>65</v>
      </c>
    </row>
    <row r="43" spans="1:78" x14ac:dyDescent="0.2">
      <c r="A43" s="11" t="s">
        <v>691</v>
      </c>
      <c r="B43" s="8">
        <v>245</v>
      </c>
      <c r="C43" s="15">
        <v>0.34499999999999997</v>
      </c>
      <c r="D43" s="8">
        <v>410</v>
      </c>
      <c r="E43" s="15">
        <v>0.57699999999999996</v>
      </c>
      <c r="F43" s="8">
        <v>540</v>
      </c>
      <c r="G43" s="15">
        <v>0.755</v>
      </c>
      <c r="H43" s="8">
        <v>640</v>
      </c>
      <c r="I43" s="15">
        <v>0.89800000000000002</v>
      </c>
      <c r="J43" s="8">
        <v>75</v>
      </c>
      <c r="K43" s="15">
        <v>0.10199999999999999</v>
      </c>
      <c r="L43" s="8">
        <v>715</v>
      </c>
      <c r="M43" s="8">
        <v>275</v>
      </c>
      <c r="N43" s="15">
        <v>0.40100000000000002</v>
      </c>
      <c r="O43" s="8">
        <v>410</v>
      </c>
      <c r="P43" s="15">
        <v>0.59199999999999997</v>
      </c>
      <c r="Q43" s="8">
        <v>515</v>
      </c>
      <c r="R43" s="15">
        <v>0.747</v>
      </c>
      <c r="S43" s="8">
        <v>605</v>
      </c>
      <c r="T43" s="15">
        <v>0.873</v>
      </c>
      <c r="U43" s="8">
        <v>90</v>
      </c>
      <c r="V43" s="15">
        <v>0.127</v>
      </c>
      <c r="W43" s="8">
        <v>690</v>
      </c>
      <c r="X43" s="8">
        <v>235</v>
      </c>
      <c r="Y43" s="15">
        <v>0.308</v>
      </c>
      <c r="Z43" s="8">
        <v>420</v>
      </c>
      <c r="AA43" s="15">
        <v>0.54500000000000004</v>
      </c>
      <c r="AB43" s="8">
        <v>565</v>
      </c>
      <c r="AC43" s="15">
        <v>0.73499999999999999</v>
      </c>
      <c r="AD43" s="8">
        <v>660</v>
      </c>
      <c r="AE43" s="15">
        <v>0.85699999999999998</v>
      </c>
      <c r="AF43" s="8">
        <v>110</v>
      </c>
      <c r="AG43" s="15">
        <v>0.14299999999999999</v>
      </c>
      <c r="AH43" s="8">
        <v>770</v>
      </c>
      <c r="AI43" s="8">
        <v>245</v>
      </c>
      <c r="AJ43" s="15">
        <v>0.31900000000000001</v>
      </c>
      <c r="AK43" s="8">
        <v>430</v>
      </c>
      <c r="AL43" s="15">
        <v>0.55200000000000005</v>
      </c>
      <c r="AM43" s="8">
        <v>600</v>
      </c>
      <c r="AN43" s="15">
        <v>0.77500000000000002</v>
      </c>
      <c r="AO43" s="8">
        <v>715</v>
      </c>
      <c r="AP43" s="15">
        <v>0.92400000000000004</v>
      </c>
      <c r="AQ43" s="8">
        <v>60</v>
      </c>
      <c r="AR43" s="15">
        <v>7.5999999999999998E-2</v>
      </c>
      <c r="AS43" s="8">
        <v>775</v>
      </c>
      <c r="AT43" s="8">
        <v>370</v>
      </c>
      <c r="AU43" s="15">
        <v>0.52100000000000002</v>
      </c>
      <c r="AV43" s="8">
        <v>510</v>
      </c>
      <c r="AW43" s="15">
        <v>0.72099999999999997</v>
      </c>
      <c r="AX43" s="8">
        <v>640</v>
      </c>
      <c r="AY43" s="15">
        <v>0.90700000000000003</v>
      </c>
      <c r="AZ43" s="8">
        <v>685</v>
      </c>
      <c r="BA43" s="15">
        <v>0.97299999999999998</v>
      </c>
      <c r="BB43" s="8">
        <v>20</v>
      </c>
      <c r="BC43" s="15">
        <v>2.7E-2</v>
      </c>
      <c r="BD43" s="8">
        <v>705</v>
      </c>
      <c r="BE43" s="8">
        <v>270</v>
      </c>
      <c r="BF43" s="15">
        <v>0.379</v>
      </c>
      <c r="BG43" s="8">
        <v>435</v>
      </c>
      <c r="BH43" s="15">
        <v>0.61799999999999999</v>
      </c>
      <c r="BI43" s="8">
        <v>610</v>
      </c>
      <c r="BJ43" s="15">
        <v>0.86299999999999999</v>
      </c>
      <c r="BK43" s="8">
        <v>680</v>
      </c>
      <c r="BL43" s="15">
        <v>0.96</v>
      </c>
      <c r="BM43" s="8">
        <v>30</v>
      </c>
      <c r="BN43" s="15">
        <v>0.04</v>
      </c>
      <c r="BO43" s="8">
        <v>705</v>
      </c>
      <c r="BP43" s="8">
        <v>190</v>
      </c>
      <c r="BQ43" s="15">
        <v>0.26200000000000001</v>
      </c>
      <c r="BR43" s="8">
        <v>340</v>
      </c>
      <c r="BS43" s="15">
        <v>0.47099999999999997</v>
      </c>
      <c r="BT43" s="8">
        <v>505</v>
      </c>
      <c r="BU43" s="15">
        <v>0.70099999999999996</v>
      </c>
      <c r="BV43" s="8">
        <v>620</v>
      </c>
      <c r="BW43" s="15">
        <v>0.86099999999999999</v>
      </c>
      <c r="BX43" s="8">
        <v>100</v>
      </c>
      <c r="BY43" s="15">
        <v>0.13900000000000001</v>
      </c>
      <c r="BZ43" s="8">
        <v>720</v>
      </c>
    </row>
    <row r="44" spans="1:78" x14ac:dyDescent="0.2">
      <c r="A44" s="11" t="s">
        <v>714</v>
      </c>
      <c r="B44" s="8">
        <v>150</v>
      </c>
      <c r="C44" s="15" t="s">
        <v>97</v>
      </c>
      <c r="D44" s="8">
        <v>200</v>
      </c>
      <c r="E44" s="15" t="s">
        <v>97</v>
      </c>
      <c r="F44" s="8">
        <v>230</v>
      </c>
      <c r="G44" s="15" t="s">
        <v>97</v>
      </c>
      <c r="H44" s="8">
        <v>240</v>
      </c>
      <c r="I44" s="15" t="s">
        <v>97</v>
      </c>
      <c r="J44" s="8" t="s">
        <v>97</v>
      </c>
      <c r="K44" s="15" t="s">
        <v>97</v>
      </c>
      <c r="L44" s="8">
        <v>240</v>
      </c>
      <c r="M44" s="8">
        <v>155</v>
      </c>
      <c r="N44" s="15" t="s">
        <v>97</v>
      </c>
      <c r="O44" s="8">
        <v>205</v>
      </c>
      <c r="P44" s="15" t="s">
        <v>97</v>
      </c>
      <c r="Q44" s="8">
        <v>215</v>
      </c>
      <c r="R44" s="15" t="s">
        <v>97</v>
      </c>
      <c r="S44" s="8">
        <v>230</v>
      </c>
      <c r="T44" s="15" t="s">
        <v>97</v>
      </c>
      <c r="U44" s="8" t="s">
        <v>97</v>
      </c>
      <c r="V44" s="15" t="s">
        <v>97</v>
      </c>
      <c r="W44" s="8">
        <v>235</v>
      </c>
      <c r="X44" s="8">
        <v>145</v>
      </c>
      <c r="Y44" s="15">
        <v>0.61799999999999999</v>
      </c>
      <c r="Z44" s="8">
        <v>205</v>
      </c>
      <c r="AA44" s="15">
        <v>0.86099999999999999</v>
      </c>
      <c r="AB44" s="8">
        <v>225</v>
      </c>
      <c r="AC44" s="15">
        <v>0.94099999999999995</v>
      </c>
      <c r="AD44" s="8">
        <v>235</v>
      </c>
      <c r="AE44" s="15">
        <v>0.97899999999999998</v>
      </c>
      <c r="AF44" s="8">
        <v>5</v>
      </c>
      <c r="AG44" s="15">
        <v>2.1000000000000001E-2</v>
      </c>
      <c r="AH44" s="8">
        <v>240</v>
      </c>
      <c r="AI44" s="8">
        <v>160</v>
      </c>
      <c r="AJ44" s="15">
        <v>0.59</v>
      </c>
      <c r="AK44" s="8">
        <v>220</v>
      </c>
      <c r="AL44" s="15">
        <v>0.81200000000000006</v>
      </c>
      <c r="AM44" s="8">
        <v>250</v>
      </c>
      <c r="AN44" s="15">
        <v>0.92300000000000004</v>
      </c>
      <c r="AO44" s="8">
        <v>260</v>
      </c>
      <c r="AP44" s="15">
        <v>0.96699999999999997</v>
      </c>
      <c r="AQ44" s="8">
        <v>10</v>
      </c>
      <c r="AR44" s="15">
        <v>3.3000000000000002E-2</v>
      </c>
      <c r="AS44" s="8">
        <v>270</v>
      </c>
      <c r="AT44" s="8">
        <v>185</v>
      </c>
      <c r="AU44" s="15" t="s">
        <v>97</v>
      </c>
      <c r="AV44" s="8">
        <v>235</v>
      </c>
      <c r="AW44" s="15" t="s">
        <v>97</v>
      </c>
      <c r="AX44" s="8">
        <v>260</v>
      </c>
      <c r="AY44" s="15" t="s">
        <v>97</v>
      </c>
      <c r="AZ44" s="8">
        <v>265</v>
      </c>
      <c r="BA44" s="15" t="s">
        <v>97</v>
      </c>
      <c r="BB44" s="8" t="s">
        <v>97</v>
      </c>
      <c r="BC44" s="15" t="s">
        <v>97</v>
      </c>
      <c r="BD44" s="8">
        <v>265</v>
      </c>
      <c r="BE44" s="8">
        <v>135</v>
      </c>
      <c r="BF44" s="15" t="s">
        <v>97</v>
      </c>
      <c r="BG44" s="8">
        <v>195</v>
      </c>
      <c r="BH44" s="15" t="s">
        <v>97</v>
      </c>
      <c r="BI44" s="8">
        <v>225</v>
      </c>
      <c r="BJ44" s="15" t="s">
        <v>97</v>
      </c>
      <c r="BK44" s="8">
        <v>235</v>
      </c>
      <c r="BL44" s="15" t="s">
        <v>97</v>
      </c>
      <c r="BM44" s="8" t="s">
        <v>97</v>
      </c>
      <c r="BN44" s="15" t="s">
        <v>97</v>
      </c>
      <c r="BO44" s="8">
        <v>235</v>
      </c>
      <c r="BP44" s="8">
        <v>150</v>
      </c>
      <c r="BQ44" s="15">
        <v>0.629</v>
      </c>
      <c r="BR44" s="8">
        <v>200</v>
      </c>
      <c r="BS44" s="15">
        <v>0.84399999999999997</v>
      </c>
      <c r="BT44" s="8">
        <v>225</v>
      </c>
      <c r="BU44" s="15">
        <v>0.94099999999999995</v>
      </c>
      <c r="BV44" s="8">
        <v>230</v>
      </c>
      <c r="BW44" s="15">
        <v>0.97899999999999998</v>
      </c>
      <c r="BX44" s="8">
        <v>5</v>
      </c>
      <c r="BY44" s="15">
        <v>2.1000000000000001E-2</v>
      </c>
      <c r="BZ44" s="8">
        <v>235</v>
      </c>
    </row>
    <row r="45" spans="1:78" x14ac:dyDescent="0.2">
      <c r="A45" s="11" t="s">
        <v>728</v>
      </c>
      <c r="B45" s="8">
        <v>25</v>
      </c>
      <c r="C45" s="15">
        <v>0.48099999999999998</v>
      </c>
      <c r="D45" s="8">
        <v>40</v>
      </c>
      <c r="E45" s="15">
        <v>0.76900000000000002</v>
      </c>
      <c r="F45" s="8">
        <v>50</v>
      </c>
      <c r="G45" s="15">
        <v>1</v>
      </c>
      <c r="H45" s="8">
        <v>50</v>
      </c>
      <c r="I45" s="15">
        <v>1</v>
      </c>
      <c r="J45" s="8">
        <v>0</v>
      </c>
      <c r="K45" s="15">
        <v>0</v>
      </c>
      <c r="L45" s="8">
        <v>50</v>
      </c>
      <c r="M45" s="8">
        <v>15</v>
      </c>
      <c r="N45" s="15" t="s">
        <v>97</v>
      </c>
      <c r="O45" s="8">
        <v>40</v>
      </c>
      <c r="P45" s="15" t="s">
        <v>97</v>
      </c>
      <c r="Q45" s="8">
        <v>45</v>
      </c>
      <c r="R45" s="15" t="s">
        <v>97</v>
      </c>
      <c r="S45" s="8">
        <v>45</v>
      </c>
      <c r="T45" s="15" t="s">
        <v>97</v>
      </c>
      <c r="U45" s="8" t="s">
        <v>97</v>
      </c>
      <c r="V45" s="15" t="s">
        <v>97</v>
      </c>
      <c r="W45" s="8">
        <v>45</v>
      </c>
      <c r="X45" s="8">
        <v>15</v>
      </c>
      <c r="Y45" s="15" t="s">
        <v>97</v>
      </c>
      <c r="Z45" s="8">
        <v>45</v>
      </c>
      <c r="AA45" s="15" t="s">
        <v>97</v>
      </c>
      <c r="AB45" s="8">
        <v>50</v>
      </c>
      <c r="AC45" s="15" t="s">
        <v>97</v>
      </c>
      <c r="AD45" s="8">
        <v>50</v>
      </c>
      <c r="AE45" s="15" t="s">
        <v>97</v>
      </c>
      <c r="AF45" s="8" t="s">
        <v>97</v>
      </c>
      <c r="AG45" s="15" t="s">
        <v>97</v>
      </c>
      <c r="AH45" s="8">
        <v>55</v>
      </c>
      <c r="AI45" s="8">
        <v>20</v>
      </c>
      <c r="AJ45" s="15">
        <v>0.45800000000000002</v>
      </c>
      <c r="AK45" s="8">
        <v>35</v>
      </c>
      <c r="AL45" s="15">
        <v>0.75</v>
      </c>
      <c r="AM45" s="8">
        <v>40</v>
      </c>
      <c r="AN45" s="15">
        <v>0.875</v>
      </c>
      <c r="AO45" s="8">
        <v>50</v>
      </c>
      <c r="AP45" s="15">
        <v>1</v>
      </c>
      <c r="AQ45" s="8">
        <v>0</v>
      </c>
      <c r="AR45" s="15">
        <v>0</v>
      </c>
      <c r="AS45" s="8">
        <v>50</v>
      </c>
      <c r="AT45" s="8">
        <v>30</v>
      </c>
      <c r="AU45" s="15">
        <v>0.45600000000000002</v>
      </c>
      <c r="AV45" s="8">
        <v>50</v>
      </c>
      <c r="AW45" s="15">
        <v>0.70599999999999996</v>
      </c>
      <c r="AX45" s="8">
        <v>60</v>
      </c>
      <c r="AY45" s="15">
        <v>0.85299999999999998</v>
      </c>
      <c r="AZ45" s="8">
        <v>65</v>
      </c>
      <c r="BA45" s="15">
        <v>0.92600000000000005</v>
      </c>
      <c r="BB45" s="8">
        <v>5</v>
      </c>
      <c r="BC45" s="15">
        <v>7.3999999999999996E-2</v>
      </c>
      <c r="BD45" s="8">
        <v>70</v>
      </c>
      <c r="BE45" s="8">
        <v>15</v>
      </c>
      <c r="BF45" s="15" t="s">
        <v>97</v>
      </c>
      <c r="BG45" s="8">
        <v>25</v>
      </c>
      <c r="BH45" s="15" t="s">
        <v>97</v>
      </c>
      <c r="BI45" s="8">
        <v>30</v>
      </c>
      <c r="BJ45" s="15" t="s">
        <v>97</v>
      </c>
      <c r="BK45" s="8">
        <v>35</v>
      </c>
      <c r="BL45" s="15" t="s">
        <v>97</v>
      </c>
      <c r="BM45" s="8" t="s">
        <v>97</v>
      </c>
      <c r="BN45" s="15" t="s">
        <v>97</v>
      </c>
      <c r="BO45" s="8">
        <v>35</v>
      </c>
      <c r="BP45" s="8">
        <v>10</v>
      </c>
      <c r="BQ45" s="15">
        <v>0.14899999999999999</v>
      </c>
      <c r="BR45" s="8">
        <v>25</v>
      </c>
      <c r="BS45" s="15">
        <v>0.40300000000000002</v>
      </c>
      <c r="BT45" s="8">
        <v>40</v>
      </c>
      <c r="BU45" s="15">
        <v>0.61199999999999999</v>
      </c>
      <c r="BV45" s="8">
        <v>55</v>
      </c>
      <c r="BW45" s="15">
        <v>0.82099999999999995</v>
      </c>
      <c r="BX45" s="8">
        <v>10</v>
      </c>
      <c r="BY45" s="15">
        <v>0.17899999999999999</v>
      </c>
      <c r="BZ45" s="8">
        <v>65</v>
      </c>
    </row>
    <row r="46" spans="1:78" x14ac:dyDescent="0.2">
      <c r="A46" s="11" t="s">
        <v>732</v>
      </c>
      <c r="B46" s="8" t="s">
        <v>363</v>
      </c>
      <c r="C46" s="15" t="s">
        <v>363</v>
      </c>
      <c r="D46" s="8" t="s">
        <v>363</v>
      </c>
      <c r="E46" s="15" t="s">
        <v>363</v>
      </c>
      <c r="F46" s="8" t="s">
        <v>363</v>
      </c>
      <c r="G46" s="15" t="s">
        <v>363</v>
      </c>
      <c r="H46" s="8" t="s">
        <v>363</v>
      </c>
      <c r="I46" s="15" t="s">
        <v>363</v>
      </c>
      <c r="J46" s="8" t="s">
        <v>363</v>
      </c>
      <c r="K46" s="15" t="s">
        <v>363</v>
      </c>
      <c r="L46" s="8">
        <v>0</v>
      </c>
      <c r="M46" s="8" t="s">
        <v>363</v>
      </c>
      <c r="N46" s="15" t="s">
        <v>363</v>
      </c>
      <c r="O46" s="8" t="s">
        <v>363</v>
      </c>
      <c r="P46" s="15" t="s">
        <v>363</v>
      </c>
      <c r="Q46" s="8" t="s">
        <v>363</v>
      </c>
      <c r="R46" s="15" t="s">
        <v>363</v>
      </c>
      <c r="S46" s="8" t="s">
        <v>363</v>
      </c>
      <c r="T46" s="15" t="s">
        <v>363</v>
      </c>
      <c r="U46" s="8" t="s">
        <v>363</v>
      </c>
      <c r="V46" s="15" t="s">
        <v>363</v>
      </c>
      <c r="W46" s="8">
        <v>0</v>
      </c>
      <c r="X46" s="8" t="s">
        <v>363</v>
      </c>
      <c r="Y46" s="15" t="s">
        <v>363</v>
      </c>
      <c r="Z46" s="8" t="s">
        <v>363</v>
      </c>
      <c r="AA46" s="15" t="s">
        <v>363</v>
      </c>
      <c r="AB46" s="8" t="s">
        <v>363</v>
      </c>
      <c r="AC46" s="15" t="s">
        <v>363</v>
      </c>
      <c r="AD46" s="8" t="s">
        <v>363</v>
      </c>
      <c r="AE46" s="15" t="s">
        <v>363</v>
      </c>
      <c r="AF46" s="8" t="s">
        <v>363</v>
      </c>
      <c r="AG46" s="15" t="s">
        <v>363</v>
      </c>
      <c r="AH46" s="8">
        <v>0</v>
      </c>
      <c r="AI46" s="8" t="s">
        <v>363</v>
      </c>
      <c r="AJ46" s="15" t="s">
        <v>363</v>
      </c>
      <c r="AK46" s="8" t="s">
        <v>363</v>
      </c>
      <c r="AL46" s="15" t="s">
        <v>363</v>
      </c>
      <c r="AM46" s="8" t="s">
        <v>363</v>
      </c>
      <c r="AN46" s="15" t="s">
        <v>363</v>
      </c>
      <c r="AO46" s="8" t="s">
        <v>363</v>
      </c>
      <c r="AP46" s="15" t="s">
        <v>363</v>
      </c>
      <c r="AQ46" s="8" t="s">
        <v>363</v>
      </c>
      <c r="AR46" s="15" t="s">
        <v>363</v>
      </c>
      <c r="AS46" s="8">
        <v>0</v>
      </c>
      <c r="AT46" s="8" t="s">
        <v>363</v>
      </c>
      <c r="AU46" s="15" t="s">
        <v>363</v>
      </c>
      <c r="AV46" s="8" t="s">
        <v>363</v>
      </c>
      <c r="AW46" s="15" t="s">
        <v>363</v>
      </c>
      <c r="AX46" s="8" t="s">
        <v>363</v>
      </c>
      <c r="AY46" s="15" t="s">
        <v>363</v>
      </c>
      <c r="AZ46" s="8" t="s">
        <v>363</v>
      </c>
      <c r="BA46" s="15" t="s">
        <v>363</v>
      </c>
      <c r="BB46" s="8" t="s">
        <v>363</v>
      </c>
      <c r="BC46" s="15" t="s">
        <v>363</v>
      </c>
      <c r="BD46" s="8">
        <v>0</v>
      </c>
      <c r="BE46" s="8" t="s">
        <v>363</v>
      </c>
      <c r="BF46" s="15" t="s">
        <v>363</v>
      </c>
      <c r="BG46" s="8" t="s">
        <v>363</v>
      </c>
      <c r="BH46" s="15" t="s">
        <v>363</v>
      </c>
      <c r="BI46" s="8" t="s">
        <v>363</v>
      </c>
      <c r="BJ46" s="15" t="s">
        <v>363</v>
      </c>
      <c r="BK46" s="8" t="s">
        <v>363</v>
      </c>
      <c r="BL46" s="15" t="s">
        <v>363</v>
      </c>
      <c r="BM46" s="8" t="s">
        <v>363</v>
      </c>
      <c r="BN46" s="15" t="s">
        <v>363</v>
      </c>
      <c r="BO46" s="8">
        <v>0</v>
      </c>
      <c r="BP46" s="8" t="s">
        <v>363</v>
      </c>
      <c r="BQ46" s="15" t="s">
        <v>363</v>
      </c>
      <c r="BR46" s="8" t="s">
        <v>363</v>
      </c>
      <c r="BS46" s="15" t="s">
        <v>363</v>
      </c>
      <c r="BT46" s="8" t="s">
        <v>363</v>
      </c>
      <c r="BU46" s="15" t="s">
        <v>363</v>
      </c>
      <c r="BV46" s="8" t="s">
        <v>363</v>
      </c>
      <c r="BW46" s="15" t="s">
        <v>363</v>
      </c>
      <c r="BX46" s="8" t="s">
        <v>363</v>
      </c>
      <c r="BY46" s="15" t="s">
        <v>363</v>
      </c>
      <c r="BZ46" s="8">
        <v>0</v>
      </c>
    </row>
    <row r="47" spans="1:78" x14ac:dyDescent="0.2">
      <c r="A47" s="11" t="s">
        <v>733</v>
      </c>
      <c r="B47" s="8">
        <v>0</v>
      </c>
      <c r="C47" s="15">
        <v>0</v>
      </c>
      <c r="D47" s="8" t="s">
        <v>97</v>
      </c>
      <c r="E47" s="15" t="s">
        <v>97</v>
      </c>
      <c r="F47" s="8" t="s">
        <v>97</v>
      </c>
      <c r="G47" s="15" t="s">
        <v>97</v>
      </c>
      <c r="H47" s="8" t="s">
        <v>97</v>
      </c>
      <c r="I47" s="15" t="s">
        <v>97</v>
      </c>
      <c r="J47" s="8">
        <v>0</v>
      </c>
      <c r="K47" s="15">
        <v>0</v>
      </c>
      <c r="L47" s="8" t="s">
        <v>97</v>
      </c>
      <c r="M47" s="8">
        <v>0</v>
      </c>
      <c r="N47" s="15">
        <v>0</v>
      </c>
      <c r="O47" s="8">
        <v>0</v>
      </c>
      <c r="P47" s="15">
        <v>0</v>
      </c>
      <c r="Q47" s="8" t="s">
        <v>97</v>
      </c>
      <c r="R47" s="15" t="s">
        <v>97</v>
      </c>
      <c r="S47" s="8" t="s">
        <v>97</v>
      </c>
      <c r="T47" s="15" t="s">
        <v>97</v>
      </c>
      <c r="U47" s="8">
        <v>5</v>
      </c>
      <c r="V47" s="15" t="s">
        <v>97</v>
      </c>
      <c r="W47" s="8">
        <v>10</v>
      </c>
      <c r="X47" s="8" t="s">
        <v>97</v>
      </c>
      <c r="Y47" s="15" t="s">
        <v>97</v>
      </c>
      <c r="Z47" s="8" t="s">
        <v>97</v>
      </c>
      <c r="AA47" s="15" t="s">
        <v>97</v>
      </c>
      <c r="AB47" s="8" t="s">
        <v>97</v>
      </c>
      <c r="AC47" s="15" t="s">
        <v>97</v>
      </c>
      <c r="AD47" s="8" t="s">
        <v>97</v>
      </c>
      <c r="AE47" s="15" t="s">
        <v>97</v>
      </c>
      <c r="AF47" s="8">
        <v>5</v>
      </c>
      <c r="AG47" s="15" t="s">
        <v>97</v>
      </c>
      <c r="AH47" s="8">
        <v>10</v>
      </c>
      <c r="AI47" s="8">
        <v>5</v>
      </c>
      <c r="AJ47" s="15" t="s">
        <v>97</v>
      </c>
      <c r="AK47" s="8">
        <v>10</v>
      </c>
      <c r="AL47" s="15" t="s">
        <v>97</v>
      </c>
      <c r="AM47" s="8">
        <v>20</v>
      </c>
      <c r="AN47" s="15" t="s">
        <v>97</v>
      </c>
      <c r="AO47" s="8">
        <v>20</v>
      </c>
      <c r="AP47" s="15" t="s">
        <v>97</v>
      </c>
      <c r="AQ47" s="8" t="s">
        <v>97</v>
      </c>
      <c r="AR47" s="15" t="s">
        <v>97</v>
      </c>
      <c r="AS47" s="8">
        <v>20</v>
      </c>
      <c r="AT47" s="8" t="s">
        <v>97</v>
      </c>
      <c r="AU47" s="15" t="s">
        <v>97</v>
      </c>
      <c r="AV47" s="8" t="s">
        <v>97</v>
      </c>
      <c r="AW47" s="15" t="s">
        <v>97</v>
      </c>
      <c r="AX47" s="8">
        <v>10</v>
      </c>
      <c r="AY47" s="15" t="s">
        <v>97</v>
      </c>
      <c r="AZ47" s="8">
        <v>10</v>
      </c>
      <c r="BA47" s="15" t="s">
        <v>97</v>
      </c>
      <c r="BB47" s="8" t="s">
        <v>97</v>
      </c>
      <c r="BC47" s="15" t="s">
        <v>97</v>
      </c>
      <c r="BD47" s="8">
        <v>15</v>
      </c>
      <c r="BE47" s="8" t="s">
        <v>97</v>
      </c>
      <c r="BF47" s="15" t="s">
        <v>97</v>
      </c>
      <c r="BG47" s="8">
        <v>5</v>
      </c>
      <c r="BH47" s="15" t="s">
        <v>97</v>
      </c>
      <c r="BI47" s="8">
        <v>10</v>
      </c>
      <c r="BJ47" s="15" t="s">
        <v>97</v>
      </c>
      <c r="BK47" s="8">
        <v>15</v>
      </c>
      <c r="BL47" s="15" t="s">
        <v>97</v>
      </c>
      <c r="BM47" s="8">
        <v>0</v>
      </c>
      <c r="BN47" s="15">
        <v>0</v>
      </c>
      <c r="BO47" s="8">
        <v>15</v>
      </c>
      <c r="BP47" s="8" t="s">
        <v>97</v>
      </c>
      <c r="BQ47" s="15" t="s">
        <v>97</v>
      </c>
      <c r="BR47" s="8">
        <v>5</v>
      </c>
      <c r="BS47" s="15" t="s">
        <v>97</v>
      </c>
      <c r="BT47" s="8">
        <v>10</v>
      </c>
      <c r="BU47" s="15" t="s">
        <v>97</v>
      </c>
      <c r="BV47" s="8">
        <v>15</v>
      </c>
      <c r="BW47" s="15" t="s">
        <v>97</v>
      </c>
      <c r="BX47" s="8">
        <v>5</v>
      </c>
      <c r="BY47" s="15" t="s">
        <v>97</v>
      </c>
      <c r="BZ47" s="8">
        <v>20</v>
      </c>
    </row>
    <row r="48" spans="1:78" x14ac:dyDescent="0.2">
      <c r="A48" s="11" t="s">
        <v>734</v>
      </c>
      <c r="B48" s="8">
        <v>515</v>
      </c>
      <c r="C48" s="15">
        <v>0.48099999999999998</v>
      </c>
      <c r="D48" s="8">
        <v>855</v>
      </c>
      <c r="E48" s="15">
        <v>0.80300000000000005</v>
      </c>
      <c r="F48" s="16">
        <v>1015</v>
      </c>
      <c r="G48" s="15">
        <v>0.95299999999999996</v>
      </c>
      <c r="H48" s="16">
        <v>1060</v>
      </c>
      <c r="I48" s="15">
        <v>0.995</v>
      </c>
      <c r="J48" s="8">
        <v>5</v>
      </c>
      <c r="K48" s="15">
        <v>5.0000000000000001E-3</v>
      </c>
      <c r="L48" s="16">
        <v>1065</v>
      </c>
      <c r="M48" s="8">
        <v>415</v>
      </c>
      <c r="N48" s="15">
        <v>0.46800000000000003</v>
      </c>
      <c r="O48" s="8">
        <v>685</v>
      </c>
      <c r="P48" s="15">
        <v>0.77300000000000002</v>
      </c>
      <c r="Q48" s="8">
        <v>830</v>
      </c>
      <c r="R48" s="15">
        <v>0.93799999999999994</v>
      </c>
      <c r="S48" s="8">
        <v>875</v>
      </c>
      <c r="T48" s="15">
        <v>0.98599999999999999</v>
      </c>
      <c r="U48" s="8">
        <v>10</v>
      </c>
      <c r="V48" s="15">
        <v>1.4E-2</v>
      </c>
      <c r="W48" s="8">
        <v>885</v>
      </c>
      <c r="X48" s="8">
        <v>485</v>
      </c>
      <c r="Y48" s="15">
        <v>0.53900000000000003</v>
      </c>
      <c r="Z48" s="8">
        <v>715</v>
      </c>
      <c r="AA48" s="15">
        <v>0.79600000000000004</v>
      </c>
      <c r="AB48" s="8">
        <v>840</v>
      </c>
      <c r="AC48" s="15">
        <v>0.93300000000000005</v>
      </c>
      <c r="AD48" s="8">
        <v>890</v>
      </c>
      <c r="AE48" s="15">
        <v>0.98799999999999999</v>
      </c>
      <c r="AF48" s="8">
        <v>10</v>
      </c>
      <c r="AG48" s="15">
        <v>1.2E-2</v>
      </c>
      <c r="AH48" s="8">
        <v>900</v>
      </c>
      <c r="AI48" s="8">
        <v>555</v>
      </c>
      <c r="AJ48" s="15">
        <v>0.56200000000000006</v>
      </c>
      <c r="AK48" s="8">
        <v>820</v>
      </c>
      <c r="AL48" s="15">
        <v>0.82899999999999996</v>
      </c>
      <c r="AM48" s="8">
        <v>935</v>
      </c>
      <c r="AN48" s="15">
        <v>0.94699999999999995</v>
      </c>
      <c r="AO48" s="8">
        <v>980</v>
      </c>
      <c r="AP48" s="15">
        <v>0.99099999999999999</v>
      </c>
      <c r="AQ48" s="8">
        <v>10</v>
      </c>
      <c r="AR48" s="15">
        <v>8.9999999999999993E-3</v>
      </c>
      <c r="AS48" s="8">
        <v>990</v>
      </c>
      <c r="AT48" s="8">
        <v>590</v>
      </c>
      <c r="AU48" s="15" t="s">
        <v>97</v>
      </c>
      <c r="AV48" s="8">
        <v>740</v>
      </c>
      <c r="AW48" s="15" t="s">
        <v>97</v>
      </c>
      <c r="AX48" s="8">
        <v>835</v>
      </c>
      <c r="AY48" s="15" t="s">
        <v>97</v>
      </c>
      <c r="AZ48" s="8">
        <v>860</v>
      </c>
      <c r="BA48" s="15" t="s">
        <v>97</v>
      </c>
      <c r="BB48" s="8" t="s">
        <v>97</v>
      </c>
      <c r="BC48" s="15" t="s">
        <v>97</v>
      </c>
      <c r="BD48" s="8">
        <v>865</v>
      </c>
      <c r="BE48" s="8">
        <v>505</v>
      </c>
      <c r="BF48" s="15">
        <v>0.62</v>
      </c>
      <c r="BG48" s="8">
        <v>675</v>
      </c>
      <c r="BH48" s="15">
        <v>0.83199999999999996</v>
      </c>
      <c r="BI48" s="8">
        <v>770</v>
      </c>
      <c r="BJ48" s="15">
        <v>0.95099999999999996</v>
      </c>
      <c r="BK48" s="8">
        <v>805</v>
      </c>
      <c r="BL48" s="15">
        <v>0.99299999999999999</v>
      </c>
      <c r="BM48" s="8">
        <v>5</v>
      </c>
      <c r="BN48" s="15">
        <v>7.0000000000000001E-3</v>
      </c>
      <c r="BO48" s="8">
        <v>810</v>
      </c>
      <c r="BP48" s="8">
        <v>345</v>
      </c>
      <c r="BQ48" s="15">
        <v>0.45400000000000001</v>
      </c>
      <c r="BR48" s="8">
        <v>565</v>
      </c>
      <c r="BS48" s="15">
        <v>0.74099999999999999</v>
      </c>
      <c r="BT48" s="8">
        <v>710</v>
      </c>
      <c r="BU48" s="15">
        <v>0.92700000000000005</v>
      </c>
      <c r="BV48" s="8">
        <v>755</v>
      </c>
      <c r="BW48" s="15">
        <v>0.98399999999999999</v>
      </c>
      <c r="BX48" s="8">
        <v>10</v>
      </c>
      <c r="BY48" s="15">
        <v>1.6E-2</v>
      </c>
      <c r="BZ48" s="8">
        <v>765</v>
      </c>
    </row>
    <row r="49" spans="1:78" x14ac:dyDescent="0.2">
      <c r="A49" s="11" t="s">
        <v>749</v>
      </c>
      <c r="B49" s="8">
        <v>190</v>
      </c>
      <c r="C49" s="15">
        <v>0.249</v>
      </c>
      <c r="D49" s="8">
        <v>390</v>
      </c>
      <c r="E49" s="15">
        <v>0.51</v>
      </c>
      <c r="F49" s="8">
        <v>560</v>
      </c>
      <c r="G49" s="15">
        <v>0.73099999999999998</v>
      </c>
      <c r="H49" s="8">
        <v>680</v>
      </c>
      <c r="I49" s="15">
        <v>0.89</v>
      </c>
      <c r="J49" s="8">
        <v>85</v>
      </c>
      <c r="K49" s="15">
        <v>0.11</v>
      </c>
      <c r="L49" s="8">
        <v>765</v>
      </c>
      <c r="M49" s="8">
        <v>245</v>
      </c>
      <c r="N49" s="15">
        <v>0.31900000000000001</v>
      </c>
      <c r="O49" s="8">
        <v>420</v>
      </c>
      <c r="P49" s="15">
        <v>0.54800000000000004</v>
      </c>
      <c r="Q49" s="8">
        <v>575</v>
      </c>
      <c r="R49" s="15">
        <v>0.752</v>
      </c>
      <c r="S49" s="8">
        <v>670</v>
      </c>
      <c r="T49" s="15">
        <v>0.876</v>
      </c>
      <c r="U49" s="8">
        <v>95</v>
      </c>
      <c r="V49" s="15">
        <v>0.124</v>
      </c>
      <c r="W49" s="8">
        <v>765</v>
      </c>
      <c r="X49" s="8">
        <v>240</v>
      </c>
      <c r="Y49" s="15">
        <v>0.317</v>
      </c>
      <c r="Z49" s="8">
        <v>400</v>
      </c>
      <c r="AA49" s="15">
        <v>0.53300000000000003</v>
      </c>
      <c r="AB49" s="8">
        <v>535</v>
      </c>
      <c r="AC49" s="15">
        <v>0.71</v>
      </c>
      <c r="AD49" s="8">
        <v>645</v>
      </c>
      <c r="AE49" s="15">
        <v>0.85899999999999999</v>
      </c>
      <c r="AF49" s="8">
        <v>105</v>
      </c>
      <c r="AG49" s="15">
        <v>0.14099999999999999</v>
      </c>
      <c r="AH49" s="8">
        <v>750</v>
      </c>
      <c r="AI49" s="8">
        <v>245</v>
      </c>
      <c r="AJ49" s="15">
        <v>0.32800000000000001</v>
      </c>
      <c r="AK49" s="8">
        <v>410</v>
      </c>
      <c r="AL49" s="15">
        <v>0.54100000000000004</v>
      </c>
      <c r="AM49" s="8">
        <v>545</v>
      </c>
      <c r="AN49" s="15">
        <v>0.72099999999999997</v>
      </c>
      <c r="AO49" s="8">
        <v>660</v>
      </c>
      <c r="AP49" s="15">
        <v>0.875</v>
      </c>
      <c r="AQ49" s="8">
        <v>95</v>
      </c>
      <c r="AR49" s="15">
        <v>0.125</v>
      </c>
      <c r="AS49" s="8">
        <v>755</v>
      </c>
      <c r="AT49" s="8">
        <v>260</v>
      </c>
      <c r="AU49" s="15">
        <v>0.35699999999999998</v>
      </c>
      <c r="AV49" s="8">
        <v>405</v>
      </c>
      <c r="AW49" s="15">
        <v>0.55800000000000005</v>
      </c>
      <c r="AX49" s="8">
        <v>565</v>
      </c>
      <c r="AY49" s="15">
        <v>0.77500000000000002</v>
      </c>
      <c r="AZ49" s="8">
        <v>655</v>
      </c>
      <c r="BA49" s="15">
        <v>0.89800000000000002</v>
      </c>
      <c r="BB49" s="8">
        <v>75</v>
      </c>
      <c r="BC49" s="15">
        <v>0.10199999999999999</v>
      </c>
      <c r="BD49" s="8">
        <v>730</v>
      </c>
      <c r="BE49" s="8">
        <v>270</v>
      </c>
      <c r="BF49" s="15">
        <v>0.36799999999999999</v>
      </c>
      <c r="BG49" s="8">
        <v>445</v>
      </c>
      <c r="BH49" s="15">
        <v>0.60199999999999998</v>
      </c>
      <c r="BI49" s="8">
        <v>610</v>
      </c>
      <c r="BJ49" s="15">
        <v>0.83</v>
      </c>
      <c r="BK49" s="8">
        <v>680</v>
      </c>
      <c r="BL49" s="15">
        <v>0.92100000000000004</v>
      </c>
      <c r="BM49" s="8">
        <v>60</v>
      </c>
      <c r="BN49" s="15">
        <v>7.9000000000000001E-2</v>
      </c>
      <c r="BO49" s="8">
        <v>735</v>
      </c>
      <c r="BP49" s="8">
        <v>240</v>
      </c>
      <c r="BQ49" s="15">
        <v>0.29199999999999998</v>
      </c>
      <c r="BR49" s="8">
        <v>420</v>
      </c>
      <c r="BS49" s="15">
        <v>0.50800000000000001</v>
      </c>
      <c r="BT49" s="8">
        <v>585</v>
      </c>
      <c r="BU49" s="15">
        <v>0.71</v>
      </c>
      <c r="BV49" s="8">
        <v>715</v>
      </c>
      <c r="BW49" s="15">
        <v>0.86899999999999999</v>
      </c>
      <c r="BX49" s="8">
        <v>110</v>
      </c>
      <c r="BY49" s="15">
        <v>0.13100000000000001</v>
      </c>
      <c r="BZ49" s="8">
        <v>825</v>
      </c>
    </row>
    <row r="50" spans="1:78" x14ac:dyDescent="0.2">
      <c r="A50" s="11" t="s">
        <v>769</v>
      </c>
      <c r="B50" s="8">
        <v>5</v>
      </c>
      <c r="C50" s="15">
        <v>0.17499999999999999</v>
      </c>
      <c r="D50" s="8">
        <v>25</v>
      </c>
      <c r="E50" s="15">
        <v>0.65</v>
      </c>
      <c r="F50" s="8">
        <v>30</v>
      </c>
      <c r="G50" s="15">
        <v>0.8</v>
      </c>
      <c r="H50" s="8">
        <v>35</v>
      </c>
      <c r="I50" s="15">
        <v>0.82499999999999996</v>
      </c>
      <c r="J50" s="8">
        <v>5</v>
      </c>
      <c r="K50" s="15">
        <v>0.17499999999999999</v>
      </c>
      <c r="L50" s="8">
        <v>40</v>
      </c>
      <c r="M50" s="8">
        <v>15</v>
      </c>
      <c r="N50" s="15">
        <v>0.30399999999999999</v>
      </c>
      <c r="O50" s="8">
        <v>40</v>
      </c>
      <c r="P50" s="15">
        <v>0.73199999999999998</v>
      </c>
      <c r="Q50" s="8">
        <v>50</v>
      </c>
      <c r="R50" s="15">
        <v>0.85699999999999998</v>
      </c>
      <c r="S50" s="8">
        <v>55</v>
      </c>
      <c r="T50" s="15">
        <v>1</v>
      </c>
      <c r="U50" s="8">
        <v>0</v>
      </c>
      <c r="V50" s="15">
        <v>0</v>
      </c>
      <c r="W50" s="8">
        <v>55</v>
      </c>
      <c r="X50" s="8">
        <v>10</v>
      </c>
      <c r="Y50" s="15" t="s">
        <v>97</v>
      </c>
      <c r="Z50" s="8">
        <v>30</v>
      </c>
      <c r="AA50" s="15" t="s">
        <v>97</v>
      </c>
      <c r="AB50" s="8">
        <v>35</v>
      </c>
      <c r="AC50" s="15" t="s">
        <v>97</v>
      </c>
      <c r="AD50" s="8">
        <v>40</v>
      </c>
      <c r="AE50" s="15" t="s">
        <v>97</v>
      </c>
      <c r="AF50" s="8" t="s">
        <v>97</v>
      </c>
      <c r="AG50" s="15" t="s">
        <v>97</v>
      </c>
      <c r="AH50" s="8">
        <v>45</v>
      </c>
      <c r="AI50" s="8">
        <v>10</v>
      </c>
      <c r="AJ50" s="15" t="s">
        <v>97</v>
      </c>
      <c r="AK50" s="8">
        <v>20</v>
      </c>
      <c r="AL50" s="15" t="s">
        <v>97</v>
      </c>
      <c r="AM50" s="8">
        <v>30</v>
      </c>
      <c r="AN50" s="15" t="s">
        <v>97</v>
      </c>
      <c r="AO50" s="8">
        <v>35</v>
      </c>
      <c r="AP50" s="15" t="s">
        <v>97</v>
      </c>
      <c r="AQ50" s="8" t="s">
        <v>97</v>
      </c>
      <c r="AR50" s="15" t="s">
        <v>97</v>
      </c>
      <c r="AS50" s="8">
        <v>35</v>
      </c>
      <c r="AT50" s="8">
        <v>15</v>
      </c>
      <c r="AU50" s="15">
        <v>0.35699999999999998</v>
      </c>
      <c r="AV50" s="8">
        <v>25</v>
      </c>
      <c r="AW50" s="15">
        <v>0.59499999999999997</v>
      </c>
      <c r="AX50" s="8">
        <v>35</v>
      </c>
      <c r="AY50" s="15">
        <v>0.85699999999999998</v>
      </c>
      <c r="AZ50" s="8">
        <v>40</v>
      </c>
      <c r="BA50" s="15">
        <v>1</v>
      </c>
      <c r="BB50" s="8">
        <v>0</v>
      </c>
      <c r="BC50" s="15">
        <v>0</v>
      </c>
      <c r="BD50" s="8">
        <v>40</v>
      </c>
      <c r="BE50" s="8">
        <v>20</v>
      </c>
      <c r="BF50" s="15" t="s">
        <v>97</v>
      </c>
      <c r="BG50" s="8">
        <v>35</v>
      </c>
      <c r="BH50" s="15" t="s">
        <v>97</v>
      </c>
      <c r="BI50" s="8">
        <v>45</v>
      </c>
      <c r="BJ50" s="15" t="s">
        <v>97</v>
      </c>
      <c r="BK50" s="8">
        <v>45</v>
      </c>
      <c r="BL50" s="15" t="s">
        <v>97</v>
      </c>
      <c r="BM50" s="8" t="s">
        <v>97</v>
      </c>
      <c r="BN50" s="15" t="s">
        <v>97</v>
      </c>
      <c r="BO50" s="8">
        <v>45</v>
      </c>
      <c r="BP50" s="8" t="s">
        <v>97</v>
      </c>
      <c r="BQ50" s="15" t="s">
        <v>97</v>
      </c>
      <c r="BR50" s="8">
        <v>15</v>
      </c>
      <c r="BS50" s="15" t="s">
        <v>97</v>
      </c>
      <c r="BT50" s="8">
        <v>25</v>
      </c>
      <c r="BU50" s="15" t="s">
        <v>97</v>
      </c>
      <c r="BV50" s="8">
        <v>40</v>
      </c>
      <c r="BW50" s="15" t="s">
        <v>97</v>
      </c>
      <c r="BX50" s="8">
        <v>10</v>
      </c>
      <c r="BY50" s="15" t="s">
        <v>97</v>
      </c>
      <c r="BZ50" s="8">
        <v>50</v>
      </c>
    </row>
    <row r="51" spans="1:78" x14ac:dyDescent="0.2">
      <c r="A51" s="11" t="s">
        <v>770</v>
      </c>
      <c r="B51" s="8">
        <v>155</v>
      </c>
      <c r="C51" s="15" t="s">
        <v>97</v>
      </c>
      <c r="D51" s="8">
        <v>285</v>
      </c>
      <c r="E51" s="15" t="s">
        <v>97</v>
      </c>
      <c r="F51" s="8">
        <v>345</v>
      </c>
      <c r="G51" s="15" t="s">
        <v>97</v>
      </c>
      <c r="H51" s="8">
        <v>365</v>
      </c>
      <c r="I51" s="15" t="s">
        <v>97</v>
      </c>
      <c r="J51" s="8" t="s">
        <v>97</v>
      </c>
      <c r="K51" s="15" t="s">
        <v>97</v>
      </c>
      <c r="L51" s="8">
        <v>370</v>
      </c>
      <c r="M51" s="8">
        <v>95</v>
      </c>
      <c r="N51" s="15">
        <v>0.27900000000000003</v>
      </c>
      <c r="O51" s="8">
        <v>205</v>
      </c>
      <c r="P51" s="15">
        <v>0.59299999999999997</v>
      </c>
      <c r="Q51" s="8">
        <v>290</v>
      </c>
      <c r="R51" s="15">
        <v>0.84599999999999997</v>
      </c>
      <c r="S51" s="8">
        <v>325</v>
      </c>
      <c r="T51" s="15">
        <v>0.94199999999999995</v>
      </c>
      <c r="U51" s="8">
        <v>20</v>
      </c>
      <c r="V51" s="15">
        <v>5.8000000000000003E-2</v>
      </c>
      <c r="W51" s="8">
        <v>345</v>
      </c>
      <c r="X51" s="8">
        <v>165</v>
      </c>
      <c r="Y51" s="15">
        <v>0.41199999999999998</v>
      </c>
      <c r="Z51" s="8">
        <v>290</v>
      </c>
      <c r="AA51" s="15">
        <v>0.73699999999999999</v>
      </c>
      <c r="AB51" s="8">
        <v>360</v>
      </c>
      <c r="AC51" s="15">
        <v>0.91200000000000003</v>
      </c>
      <c r="AD51" s="8">
        <v>385</v>
      </c>
      <c r="AE51" s="15">
        <v>0.97499999999999998</v>
      </c>
      <c r="AF51" s="8">
        <v>10</v>
      </c>
      <c r="AG51" s="15">
        <v>2.5000000000000001E-2</v>
      </c>
      <c r="AH51" s="8">
        <v>395</v>
      </c>
      <c r="AI51" s="8">
        <v>105</v>
      </c>
      <c r="AJ51" s="15">
        <v>0.28499999999999998</v>
      </c>
      <c r="AK51" s="8">
        <v>245</v>
      </c>
      <c r="AL51" s="15">
        <v>0.65900000000000003</v>
      </c>
      <c r="AM51" s="8">
        <v>325</v>
      </c>
      <c r="AN51" s="15">
        <v>0.88100000000000001</v>
      </c>
      <c r="AO51" s="8">
        <v>360</v>
      </c>
      <c r="AP51" s="15">
        <v>0.97</v>
      </c>
      <c r="AQ51" s="8">
        <v>10</v>
      </c>
      <c r="AR51" s="15">
        <v>0.03</v>
      </c>
      <c r="AS51" s="8">
        <v>370</v>
      </c>
      <c r="AT51" s="8">
        <v>185</v>
      </c>
      <c r="AU51" s="15" t="s">
        <v>97</v>
      </c>
      <c r="AV51" s="8">
        <v>275</v>
      </c>
      <c r="AW51" s="15" t="s">
        <v>97</v>
      </c>
      <c r="AX51" s="8">
        <v>320</v>
      </c>
      <c r="AY51" s="15" t="s">
        <v>97</v>
      </c>
      <c r="AZ51" s="8">
        <v>340</v>
      </c>
      <c r="BA51" s="15" t="s">
        <v>97</v>
      </c>
      <c r="BB51" s="8" t="s">
        <v>97</v>
      </c>
      <c r="BC51" s="15" t="s">
        <v>97</v>
      </c>
      <c r="BD51" s="8">
        <v>340</v>
      </c>
      <c r="BE51" s="8">
        <v>110</v>
      </c>
      <c r="BF51" s="15">
        <v>0.38500000000000001</v>
      </c>
      <c r="BG51" s="8">
        <v>205</v>
      </c>
      <c r="BH51" s="15">
        <v>0.72799999999999998</v>
      </c>
      <c r="BI51" s="8">
        <v>265</v>
      </c>
      <c r="BJ51" s="15">
        <v>0.92900000000000005</v>
      </c>
      <c r="BK51" s="8">
        <v>275</v>
      </c>
      <c r="BL51" s="15">
        <v>0.97899999999999998</v>
      </c>
      <c r="BM51" s="8">
        <v>5</v>
      </c>
      <c r="BN51" s="15">
        <v>2.1000000000000001E-2</v>
      </c>
      <c r="BO51" s="8">
        <v>285</v>
      </c>
      <c r="BP51" s="8">
        <v>45</v>
      </c>
      <c r="BQ51" s="15">
        <v>0.16400000000000001</v>
      </c>
      <c r="BR51" s="8">
        <v>150</v>
      </c>
      <c r="BS51" s="15">
        <v>0.55500000000000005</v>
      </c>
      <c r="BT51" s="8">
        <v>225</v>
      </c>
      <c r="BU51" s="15">
        <v>0.82499999999999996</v>
      </c>
      <c r="BV51" s="8">
        <v>260</v>
      </c>
      <c r="BW51" s="15">
        <v>0.94499999999999995</v>
      </c>
      <c r="BX51" s="8">
        <v>15</v>
      </c>
      <c r="BY51" s="15">
        <v>5.5E-2</v>
      </c>
      <c r="BZ51" s="8">
        <v>275</v>
      </c>
    </row>
    <row r="52" spans="1:78" x14ac:dyDescent="0.2">
      <c r="A52" s="11" t="s">
        <v>782</v>
      </c>
      <c r="B52" s="8" t="s">
        <v>97</v>
      </c>
      <c r="C52" s="15" t="s">
        <v>97</v>
      </c>
      <c r="D52" s="8" t="s">
        <v>97</v>
      </c>
      <c r="E52" s="15" t="s">
        <v>97</v>
      </c>
      <c r="F52" s="8">
        <v>10</v>
      </c>
      <c r="G52" s="15" t="s">
        <v>97</v>
      </c>
      <c r="H52" s="8">
        <v>10</v>
      </c>
      <c r="I52" s="15" t="s">
        <v>97</v>
      </c>
      <c r="J52" s="8">
        <v>0</v>
      </c>
      <c r="K52" s="15">
        <v>0</v>
      </c>
      <c r="L52" s="8">
        <v>10</v>
      </c>
      <c r="M52" s="8" t="s">
        <v>363</v>
      </c>
      <c r="N52" s="15" t="s">
        <v>363</v>
      </c>
      <c r="O52" s="8" t="s">
        <v>363</v>
      </c>
      <c r="P52" s="15" t="s">
        <v>363</v>
      </c>
      <c r="Q52" s="8" t="s">
        <v>363</v>
      </c>
      <c r="R52" s="15" t="s">
        <v>363</v>
      </c>
      <c r="S52" s="8" t="s">
        <v>363</v>
      </c>
      <c r="T52" s="15" t="s">
        <v>363</v>
      </c>
      <c r="U52" s="8" t="s">
        <v>363</v>
      </c>
      <c r="V52" s="15" t="s">
        <v>363</v>
      </c>
      <c r="W52" s="8">
        <v>0</v>
      </c>
      <c r="X52" s="8" t="s">
        <v>97</v>
      </c>
      <c r="Y52" s="15" t="s">
        <v>97</v>
      </c>
      <c r="Z52" s="8" t="s">
        <v>97</v>
      </c>
      <c r="AA52" s="15" t="s">
        <v>97</v>
      </c>
      <c r="AB52" s="8">
        <v>10</v>
      </c>
      <c r="AC52" s="15" t="s">
        <v>97</v>
      </c>
      <c r="AD52" s="8">
        <v>10</v>
      </c>
      <c r="AE52" s="15" t="s">
        <v>97</v>
      </c>
      <c r="AF52" s="8">
        <v>0</v>
      </c>
      <c r="AG52" s="15">
        <v>0</v>
      </c>
      <c r="AH52" s="8">
        <v>10</v>
      </c>
      <c r="AI52" s="8" t="s">
        <v>363</v>
      </c>
      <c r="AJ52" s="15" t="s">
        <v>363</v>
      </c>
      <c r="AK52" s="8" t="s">
        <v>363</v>
      </c>
      <c r="AL52" s="15" t="s">
        <v>363</v>
      </c>
      <c r="AM52" s="8" t="s">
        <v>363</v>
      </c>
      <c r="AN52" s="15" t="s">
        <v>363</v>
      </c>
      <c r="AO52" s="8" t="s">
        <v>363</v>
      </c>
      <c r="AP52" s="15" t="s">
        <v>363</v>
      </c>
      <c r="AQ52" s="8" t="s">
        <v>363</v>
      </c>
      <c r="AR52" s="15" t="s">
        <v>363</v>
      </c>
      <c r="AS52" s="8">
        <v>0</v>
      </c>
      <c r="AT52" s="8">
        <v>10</v>
      </c>
      <c r="AU52" s="15">
        <v>0.66700000000000004</v>
      </c>
      <c r="AV52" s="8">
        <v>10</v>
      </c>
      <c r="AW52" s="15">
        <v>0.83299999999999996</v>
      </c>
      <c r="AX52" s="8">
        <v>10</v>
      </c>
      <c r="AY52" s="15">
        <v>1</v>
      </c>
      <c r="AZ52" s="8">
        <v>10</v>
      </c>
      <c r="BA52" s="15">
        <v>1</v>
      </c>
      <c r="BB52" s="8">
        <v>0</v>
      </c>
      <c r="BC52" s="15">
        <v>0</v>
      </c>
      <c r="BD52" s="8">
        <v>10</v>
      </c>
      <c r="BE52" s="8">
        <v>5</v>
      </c>
      <c r="BF52" s="15">
        <v>0.53800000000000003</v>
      </c>
      <c r="BG52" s="8">
        <v>10</v>
      </c>
      <c r="BH52" s="15">
        <v>0.76900000000000002</v>
      </c>
      <c r="BI52" s="8">
        <v>15</v>
      </c>
      <c r="BJ52" s="15">
        <v>1</v>
      </c>
      <c r="BK52" s="8">
        <v>15</v>
      </c>
      <c r="BL52" s="15">
        <v>1</v>
      </c>
      <c r="BM52" s="8">
        <v>0</v>
      </c>
      <c r="BN52" s="15">
        <v>0</v>
      </c>
      <c r="BO52" s="8">
        <v>15</v>
      </c>
      <c r="BP52" s="8" t="s">
        <v>363</v>
      </c>
      <c r="BQ52" s="15" t="s">
        <v>363</v>
      </c>
      <c r="BR52" s="8" t="s">
        <v>363</v>
      </c>
      <c r="BS52" s="15" t="s">
        <v>363</v>
      </c>
      <c r="BT52" s="8" t="s">
        <v>363</v>
      </c>
      <c r="BU52" s="15" t="s">
        <v>363</v>
      </c>
      <c r="BV52" s="8" t="s">
        <v>363</v>
      </c>
      <c r="BW52" s="15" t="s">
        <v>363</v>
      </c>
      <c r="BX52" s="8" t="s">
        <v>363</v>
      </c>
      <c r="BY52" s="15" t="s">
        <v>363</v>
      </c>
      <c r="BZ52" s="8">
        <v>0</v>
      </c>
    </row>
    <row r="53" spans="1:78" x14ac:dyDescent="0.2">
      <c r="A53" s="11" t="s">
        <v>784</v>
      </c>
      <c r="B53" s="8">
        <v>25</v>
      </c>
      <c r="C53" s="15">
        <v>0.27</v>
      </c>
      <c r="D53" s="8">
        <v>45</v>
      </c>
      <c r="E53" s="15">
        <v>0.52800000000000002</v>
      </c>
      <c r="F53" s="8">
        <v>65</v>
      </c>
      <c r="G53" s="15">
        <v>0.71899999999999997</v>
      </c>
      <c r="H53" s="8">
        <v>80</v>
      </c>
      <c r="I53" s="15">
        <v>0.89900000000000002</v>
      </c>
      <c r="J53" s="8">
        <v>10</v>
      </c>
      <c r="K53" s="15">
        <v>0.10100000000000001</v>
      </c>
      <c r="L53" s="8">
        <v>90</v>
      </c>
      <c r="M53" s="8">
        <v>25</v>
      </c>
      <c r="N53" s="15">
        <v>0.216</v>
      </c>
      <c r="O53" s="8">
        <v>45</v>
      </c>
      <c r="P53" s="15">
        <v>0.38700000000000001</v>
      </c>
      <c r="Q53" s="8">
        <v>65</v>
      </c>
      <c r="R53" s="15">
        <v>0.56799999999999995</v>
      </c>
      <c r="S53" s="8">
        <v>80</v>
      </c>
      <c r="T53" s="15">
        <v>0.73899999999999999</v>
      </c>
      <c r="U53" s="8">
        <v>30</v>
      </c>
      <c r="V53" s="15">
        <v>0.26100000000000001</v>
      </c>
      <c r="W53" s="8">
        <v>110</v>
      </c>
      <c r="X53" s="8">
        <v>40</v>
      </c>
      <c r="Y53" s="15">
        <v>0.28299999999999997</v>
      </c>
      <c r="Z53" s="8">
        <v>70</v>
      </c>
      <c r="AA53" s="15">
        <v>0.46899999999999997</v>
      </c>
      <c r="AB53" s="8">
        <v>100</v>
      </c>
      <c r="AC53" s="15">
        <v>0.67600000000000005</v>
      </c>
      <c r="AD53" s="8">
        <v>110</v>
      </c>
      <c r="AE53" s="15">
        <v>0.77200000000000002</v>
      </c>
      <c r="AF53" s="8">
        <v>35</v>
      </c>
      <c r="AG53" s="15">
        <v>0.22800000000000001</v>
      </c>
      <c r="AH53" s="8">
        <v>145</v>
      </c>
      <c r="AI53" s="8">
        <v>45</v>
      </c>
      <c r="AJ53" s="15">
        <v>0.28000000000000003</v>
      </c>
      <c r="AK53" s="8">
        <v>80</v>
      </c>
      <c r="AL53" s="15">
        <v>0.497</v>
      </c>
      <c r="AM53" s="8">
        <v>105</v>
      </c>
      <c r="AN53" s="15">
        <v>0.66200000000000003</v>
      </c>
      <c r="AO53" s="8">
        <v>125</v>
      </c>
      <c r="AP53" s="15">
        <v>0.79</v>
      </c>
      <c r="AQ53" s="8">
        <v>35</v>
      </c>
      <c r="AR53" s="15">
        <v>0.21</v>
      </c>
      <c r="AS53" s="8">
        <v>155</v>
      </c>
      <c r="AT53" s="8">
        <v>35</v>
      </c>
      <c r="AU53" s="15">
        <v>0.27200000000000002</v>
      </c>
      <c r="AV53" s="8">
        <v>60</v>
      </c>
      <c r="AW53" s="15">
        <v>0.46400000000000002</v>
      </c>
      <c r="AX53" s="8">
        <v>85</v>
      </c>
      <c r="AY53" s="15">
        <v>0.68799999999999994</v>
      </c>
      <c r="AZ53" s="8">
        <v>100</v>
      </c>
      <c r="BA53" s="15">
        <v>0.81599999999999995</v>
      </c>
      <c r="BB53" s="8">
        <v>25</v>
      </c>
      <c r="BC53" s="15">
        <v>0.184</v>
      </c>
      <c r="BD53" s="8">
        <v>125</v>
      </c>
      <c r="BE53" s="8">
        <v>50</v>
      </c>
      <c r="BF53" s="15">
        <v>0.34499999999999997</v>
      </c>
      <c r="BG53" s="8">
        <v>80</v>
      </c>
      <c r="BH53" s="15">
        <v>0.54100000000000004</v>
      </c>
      <c r="BI53" s="8">
        <v>120</v>
      </c>
      <c r="BJ53" s="15">
        <v>0.82399999999999995</v>
      </c>
      <c r="BK53" s="8">
        <v>135</v>
      </c>
      <c r="BL53" s="15">
        <v>0.91900000000000004</v>
      </c>
      <c r="BM53" s="8">
        <v>10</v>
      </c>
      <c r="BN53" s="15">
        <v>8.1000000000000003E-2</v>
      </c>
      <c r="BO53" s="8">
        <v>150</v>
      </c>
      <c r="BP53" s="8">
        <v>35</v>
      </c>
      <c r="BQ53" s="15">
        <v>0.23499999999999999</v>
      </c>
      <c r="BR53" s="8">
        <v>65</v>
      </c>
      <c r="BS53" s="15">
        <v>0.43</v>
      </c>
      <c r="BT53" s="8">
        <v>100</v>
      </c>
      <c r="BU53" s="15">
        <v>0.67100000000000004</v>
      </c>
      <c r="BV53" s="8">
        <v>125</v>
      </c>
      <c r="BW53" s="15">
        <v>0.83899999999999997</v>
      </c>
      <c r="BX53" s="8">
        <v>25</v>
      </c>
      <c r="BY53" s="15">
        <v>0.161</v>
      </c>
      <c r="BZ53" s="8">
        <v>150</v>
      </c>
    </row>
    <row r="54" spans="1:78" x14ac:dyDescent="0.2">
      <c r="A54" s="11" t="s">
        <v>789</v>
      </c>
      <c r="B54" s="8">
        <v>160</v>
      </c>
      <c r="C54" s="15">
        <v>0.32100000000000001</v>
      </c>
      <c r="D54" s="8">
        <v>300</v>
      </c>
      <c r="E54" s="15">
        <v>0.60599999999999998</v>
      </c>
      <c r="F54" s="8">
        <v>405</v>
      </c>
      <c r="G54" s="15">
        <v>0.82299999999999995</v>
      </c>
      <c r="H54" s="8">
        <v>470</v>
      </c>
      <c r="I54" s="15">
        <v>0.95499999999999996</v>
      </c>
      <c r="J54" s="8">
        <v>20</v>
      </c>
      <c r="K54" s="15">
        <v>4.4999999999999998E-2</v>
      </c>
      <c r="L54" s="8">
        <v>490</v>
      </c>
      <c r="M54" s="8">
        <v>110</v>
      </c>
      <c r="N54" s="15">
        <v>0.26900000000000002</v>
      </c>
      <c r="O54" s="8">
        <v>230</v>
      </c>
      <c r="P54" s="15">
        <v>0.56999999999999995</v>
      </c>
      <c r="Q54" s="8">
        <v>315</v>
      </c>
      <c r="R54" s="15">
        <v>0.78900000000000003</v>
      </c>
      <c r="S54" s="8">
        <v>370</v>
      </c>
      <c r="T54" s="15">
        <v>0.92</v>
      </c>
      <c r="U54" s="8">
        <v>30</v>
      </c>
      <c r="V54" s="15">
        <v>0.08</v>
      </c>
      <c r="W54" s="8">
        <v>400</v>
      </c>
      <c r="X54" s="8">
        <v>210</v>
      </c>
      <c r="Y54" s="15">
        <v>0.435</v>
      </c>
      <c r="Z54" s="8">
        <v>320</v>
      </c>
      <c r="AA54" s="15">
        <v>0.67400000000000004</v>
      </c>
      <c r="AB54" s="8">
        <v>395</v>
      </c>
      <c r="AC54" s="15">
        <v>0.82799999999999996</v>
      </c>
      <c r="AD54" s="8">
        <v>435</v>
      </c>
      <c r="AE54" s="15">
        <v>0.91200000000000003</v>
      </c>
      <c r="AF54" s="8">
        <v>40</v>
      </c>
      <c r="AG54" s="15">
        <v>8.7999999999999995E-2</v>
      </c>
      <c r="AH54" s="8">
        <v>480</v>
      </c>
      <c r="AI54" s="8">
        <v>230</v>
      </c>
      <c r="AJ54" s="15">
        <v>0.52300000000000002</v>
      </c>
      <c r="AK54" s="8">
        <v>315</v>
      </c>
      <c r="AL54" s="15">
        <v>0.71599999999999997</v>
      </c>
      <c r="AM54" s="8">
        <v>390</v>
      </c>
      <c r="AN54" s="15">
        <v>0.88400000000000001</v>
      </c>
      <c r="AO54" s="8">
        <v>420</v>
      </c>
      <c r="AP54" s="15">
        <v>0.95199999999999996</v>
      </c>
      <c r="AQ54" s="8">
        <v>20</v>
      </c>
      <c r="AR54" s="15">
        <v>4.8000000000000001E-2</v>
      </c>
      <c r="AS54" s="8">
        <v>440</v>
      </c>
      <c r="AT54" s="8">
        <v>165</v>
      </c>
      <c r="AU54" s="15">
        <v>0.38100000000000001</v>
      </c>
      <c r="AV54" s="8">
        <v>280</v>
      </c>
      <c r="AW54" s="15">
        <v>0.65200000000000002</v>
      </c>
      <c r="AX54" s="8">
        <v>370</v>
      </c>
      <c r="AY54" s="15">
        <v>0.85799999999999998</v>
      </c>
      <c r="AZ54" s="8">
        <v>420</v>
      </c>
      <c r="BA54" s="15">
        <v>0.97</v>
      </c>
      <c r="BB54" s="8">
        <v>15</v>
      </c>
      <c r="BC54" s="15">
        <v>0.03</v>
      </c>
      <c r="BD54" s="8">
        <v>430</v>
      </c>
      <c r="BE54" s="8">
        <v>180</v>
      </c>
      <c r="BF54" s="15">
        <v>0.39300000000000002</v>
      </c>
      <c r="BG54" s="8">
        <v>310</v>
      </c>
      <c r="BH54" s="15">
        <v>0.67500000000000004</v>
      </c>
      <c r="BI54" s="8">
        <v>415</v>
      </c>
      <c r="BJ54" s="15">
        <v>0.91</v>
      </c>
      <c r="BK54" s="8">
        <v>440</v>
      </c>
      <c r="BL54" s="15">
        <v>0.96499999999999997</v>
      </c>
      <c r="BM54" s="8">
        <v>15</v>
      </c>
      <c r="BN54" s="15">
        <v>3.5000000000000003E-2</v>
      </c>
      <c r="BO54" s="8">
        <v>460</v>
      </c>
      <c r="BP54" s="8">
        <v>135</v>
      </c>
      <c r="BQ54" s="15">
        <v>0.34300000000000003</v>
      </c>
      <c r="BR54" s="8">
        <v>250</v>
      </c>
      <c r="BS54" s="15">
        <v>0.63900000000000001</v>
      </c>
      <c r="BT54" s="8">
        <v>325</v>
      </c>
      <c r="BU54" s="15">
        <v>0.83199999999999996</v>
      </c>
      <c r="BV54" s="8">
        <v>365</v>
      </c>
      <c r="BW54" s="15">
        <v>0.93600000000000005</v>
      </c>
      <c r="BX54" s="8">
        <v>25</v>
      </c>
      <c r="BY54" s="15">
        <v>6.4000000000000001E-2</v>
      </c>
      <c r="BZ54" s="8">
        <v>390</v>
      </c>
    </row>
    <row r="55" spans="1:78" x14ac:dyDescent="0.2">
      <c r="A55" s="11" t="s">
        <v>797</v>
      </c>
      <c r="B55" s="8">
        <v>15</v>
      </c>
      <c r="C55" s="15" t="s">
        <v>97</v>
      </c>
      <c r="D55" s="8">
        <v>20</v>
      </c>
      <c r="E55" s="15" t="s">
        <v>97</v>
      </c>
      <c r="F55" s="8">
        <v>30</v>
      </c>
      <c r="G55" s="15" t="s">
        <v>97</v>
      </c>
      <c r="H55" s="8">
        <v>35</v>
      </c>
      <c r="I55" s="15" t="s">
        <v>97</v>
      </c>
      <c r="J55" s="8" t="s">
        <v>97</v>
      </c>
      <c r="K55" s="15" t="s">
        <v>97</v>
      </c>
      <c r="L55" s="8">
        <v>35</v>
      </c>
      <c r="M55" s="8">
        <v>10</v>
      </c>
      <c r="N55" s="15" t="s">
        <v>97</v>
      </c>
      <c r="O55" s="8">
        <v>20</v>
      </c>
      <c r="P55" s="15" t="s">
        <v>97</v>
      </c>
      <c r="Q55" s="8">
        <v>25</v>
      </c>
      <c r="R55" s="15" t="s">
        <v>97</v>
      </c>
      <c r="S55" s="8">
        <v>30</v>
      </c>
      <c r="T55" s="15" t="s">
        <v>97</v>
      </c>
      <c r="U55" s="8" t="s">
        <v>97</v>
      </c>
      <c r="V55" s="15" t="s">
        <v>97</v>
      </c>
      <c r="W55" s="8">
        <v>35</v>
      </c>
      <c r="X55" s="8">
        <v>20</v>
      </c>
      <c r="Y55" s="15">
        <v>0.41899999999999998</v>
      </c>
      <c r="Z55" s="8">
        <v>20</v>
      </c>
      <c r="AA55" s="15">
        <v>0.51200000000000001</v>
      </c>
      <c r="AB55" s="8">
        <v>30</v>
      </c>
      <c r="AC55" s="15">
        <v>0.69799999999999995</v>
      </c>
      <c r="AD55" s="8">
        <v>30</v>
      </c>
      <c r="AE55" s="15">
        <v>0.74399999999999999</v>
      </c>
      <c r="AF55" s="8">
        <v>10</v>
      </c>
      <c r="AG55" s="15">
        <v>0.25600000000000001</v>
      </c>
      <c r="AH55" s="8">
        <v>45</v>
      </c>
      <c r="AI55" s="8">
        <v>15</v>
      </c>
      <c r="AJ55" s="15" t="s">
        <v>97</v>
      </c>
      <c r="AK55" s="8">
        <v>20</v>
      </c>
      <c r="AL55" s="15" t="s">
        <v>97</v>
      </c>
      <c r="AM55" s="8">
        <v>30</v>
      </c>
      <c r="AN55" s="15" t="s">
        <v>97</v>
      </c>
      <c r="AO55" s="8">
        <v>35</v>
      </c>
      <c r="AP55" s="15" t="s">
        <v>97</v>
      </c>
      <c r="AQ55" s="8" t="s">
        <v>97</v>
      </c>
      <c r="AR55" s="15" t="s">
        <v>97</v>
      </c>
      <c r="AS55" s="8">
        <v>40</v>
      </c>
      <c r="AT55" s="8" t="s">
        <v>363</v>
      </c>
      <c r="AU55" s="15" t="s">
        <v>363</v>
      </c>
      <c r="AV55" s="8" t="s">
        <v>363</v>
      </c>
      <c r="AW55" s="15" t="s">
        <v>363</v>
      </c>
      <c r="AX55" s="8" t="s">
        <v>363</v>
      </c>
      <c r="AY55" s="15" t="s">
        <v>363</v>
      </c>
      <c r="AZ55" s="8" t="s">
        <v>363</v>
      </c>
      <c r="BA55" s="15" t="s">
        <v>363</v>
      </c>
      <c r="BB55" s="8" t="s">
        <v>363</v>
      </c>
      <c r="BC55" s="15" t="s">
        <v>363</v>
      </c>
      <c r="BD55" s="8">
        <v>0</v>
      </c>
      <c r="BE55" s="8" t="s">
        <v>363</v>
      </c>
      <c r="BF55" s="15" t="s">
        <v>363</v>
      </c>
      <c r="BG55" s="8" t="s">
        <v>363</v>
      </c>
      <c r="BH55" s="15" t="s">
        <v>363</v>
      </c>
      <c r="BI55" s="8" t="s">
        <v>363</v>
      </c>
      <c r="BJ55" s="15" t="s">
        <v>363</v>
      </c>
      <c r="BK55" s="8" t="s">
        <v>363</v>
      </c>
      <c r="BL55" s="15" t="s">
        <v>363</v>
      </c>
      <c r="BM55" s="8" t="s">
        <v>363</v>
      </c>
      <c r="BN55" s="15" t="s">
        <v>363</v>
      </c>
      <c r="BO55" s="8">
        <v>0</v>
      </c>
      <c r="BP55" s="8" t="s">
        <v>363</v>
      </c>
      <c r="BQ55" s="15" t="s">
        <v>363</v>
      </c>
      <c r="BR55" s="8" t="s">
        <v>363</v>
      </c>
      <c r="BS55" s="15" t="s">
        <v>363</v>
      </c>
      <c r="BT55" s="8" t="s">
        <v>363</v>
      </c>
      <c r="BU55" s="15" t="s">
        <v>363</v>
      </c>
      <c r="BV55" s="8" t="s">
        <v>363</v>
      </c>
      <c r="BW55" s="15" t="s">
        <v>363</v>
      </c>
      <c r="BX55" s="8" t="s">
        <v>363</v>
      </c>
      <c r="BY55" s="15" t="s">
        <v>363</v>
      </c>
      <c r="BZ55" s="8">
        <v>0</v>
      </c>
    </row>
    <row r="56" spans="1:78" x14ac:dyDescent="0.2">
      <c r="A56" s="11" t="s">
        <v>799</v>
      </c>
      <c r="B56" s="8">
        <v>70</v>
      </c>
      <c r="C56" s="15">
        <v>0.44700000000000001</v>
      </c>
      <c r="D56" s="8">
        <v>105</v>
      </c>
      <c r="E56" s="15">
        <v>0.65400000000000003</v>
      </c>
      <c r="F56" s="8">
        <v>130</v>
      </c>
      <c r="G56" s="15">
        <v>0.83</v>
      </c>
      <c r="H56" s="8">
        <v>150</v>
      </c>
      <c r="I56" s="15">
        <v>0.93100000000000005</v>
      </c>
      <c r="J56" s="8">
        <v>10</v>
      </c>
      <c r="K56" s="15">
        <v>6.9000000000000006E-2</v>
      </c>
      <c r="L56" s="8">
        <v>160</v>
      </c>
      <c r="M56" s="8">
        <v>70</v>
      </c>
      <c r="N56" s="15">
        <v>0.49299999999999999</v>
      </c>
      <c r="O56" s="8">
        <v>95</v>
      </c>
      <c r="P56" s="15">
        <v>0.67900000000000005</v>
      </c>
      <c r="Q56" s="8">
        <v>115</v>
      </c>
      <c r="R56" s="15">
        <v>0.80700000000000005</v>
      </c>
      <c r="S56" s="8">
        <v>130</v>
      </c>
      <c r="T56" s="15">
        <v>0.91400000000000003</v>
      </c>
      <c r="U56" s="8">
        <v>10</v>
      </c>
      <c r="V56" s="15">
        <v>8.5999999999999993E-2</v>
      </c>
      <c r="W56" s="8">
        <v>140</v>
      </c>
      <c r="X56" s="8">
        <v>75</v>
      </c>
      <c r="Y56" s="15">
        <v>0.439</v>
      </c>
      <c r="Z56" s="8">
        <v>115</v>
      </c>
      <c r="AA56" s="15">
        <v>0.65900000000000003</v>
      </c>
      <c r="AB56" s="8">
        <v>140</v>
      </c>
      <c r="AC56" s="15">
        <v>0.80300000000000005</v>
      </c>
      <c r="AD56" s="8">
        <v>155</v>
      </c>
      <c r="AE56" s="15">
        <v>0.90200000000000002</v>
      </c>
      <c r="AF56" s="8">
        <v>15</v>
      </c>
      <c r="AG56" s="15">
        <v>9.8000000000000004E-2</v>
      </c>
      <c r="AH56" s="8">
        <v>175</v>
      </c>
      <c r="AI56" s="8">
        <v>50</v>
      </c>
      <c r="AJ56" s="15">
        <v>0.32500000000000001</v>
      </c>
      <c r="AK56" s="8">
        <v>85</v>
      </c>
      <c r="AL56" s="15">
        <v>0.54400000000000004</v>
      </c>
      <c r="AM56" s="8">
        <v>115</v>
      </c>
      <c r="AN56" s="15">
        <v>0.71899999999999997</v>
      </c>
      <c r="AO56" s="8">
        <v>140</v>
      </c>
      <c r="AP56" s="15">
        <v>0.86899999999999999</v>
      </c>
      <c r="AQ56" s="8">
        <v>20</v>
      </c>
      <c r="AR56" s="15">
        <v>0.13100000000000001</v>
      </c>
      <c r="AS56" s="8">
        <v>160</v>
      </c>
      <c r="AT56" s="8">
        <v>70</v>
      </c>
      <c r="AU56" s="15">
        <v>0.42</v>
      </c>
      <c r="AV56" s="8">
        <v>95</v>
      </c>
      <c r="AW56" s="15">
        <v>0.58599999999999997</v>
      </c>
      <c r="AX56" s="8">
        <v>135</v>
      </c>
      <c r="AY56" s="15">
        <v>0.82099999999999995</v>
      </c>
      <c r="AZ56" s="8">
        <v>150</v>
      </c>
      <c r="BA56" s="15">
        <v>0.93799999999999994</v>
      </c>
      <c r="BB56" s="8">
        <v>10</v>
      </c>
      <c r="BC56" s="15">
        <v>6.2E-2</v>
      </c>
      <c r="BD56" s="8">
        <v>160</v>
      </c>
      <c r="BE56" s="8">
        <v>35</v>
      </c>
      <c r="BF56" s="15">
        <v>0.26600000000000001</v>
      </c>
      <c r="BG56" s="8">
        <v>75</v>
      </c>
      <c r="BH56" s="15">
        <v>0.55400000000000005</v>
      </c>
      <c r="BI56" s="8">
        <v>110</v>
      </c>
      <c r="BJ56" s="15">
        <v>0.78400000000000003</v>
      </c>
      <c r="BK56" s="8">
        <v>130</v>
      </c>
      <c r="BL56" s="15">
        <v>0.92100000000000004</v>
      </c>
      <c r="BM56" s="8">
        <v>10</v>
      </c>
      <c r="BN56" s="15">
        <v>7.9000000000000001E-2</v>
      </c>
      <c r="BO56" s="8">
        <v>140</v>
      </c>
      <c r="BP56" s="8">
        <v>35</v>
      </c>
      <c r="BQ56" s="15">
        <v>0.35899999999999999</v>
      </c>
      <c r="BR56" s="8">
        <v>60</v>
      </c>
      <c r="BS56" s="15">
        <v>0.59199999999999997</v>
      </c>
      <c r="BT56" s="8">
        <v>70</v>
      </c>
      <c r="BU56" s="15">
        <v>0.69899999999999995</v>
      </c>
      <c r="BV56" s="8">
        <v>85</v>
      </c>
      <c r="BW56" s="15">
        <v>0.83499999999999996</v>
      </c>
      <c r="BX56" s="8">
        <v>15</v>
      </c>
      <c r="BY56" s="15">
        <v>0.16500000000000001</v>
      </c>
      <c r="BZ56" s="8">
        <v>105</v>
      </c>
    </row>
    <row r="57" spans="1:78" x14ac:dyDescent="0.2">
      <c r="A57" s="11" t="s">
        <v>813</v>
      </c>
      <c r="B57" s="8" t="s">
        <v>363</v>
      </c>
      <c r="C57" s="15" t="s">
        <v>363</v>
      </c>
      <c r="D57" s="8" t="s">
        <v>363</v>
      </c>
      <c r="E57" s="15" t="s">
        <v>363</v>
      </c>
      <c r="F57" s="8" t="s">
        <v>363</v>
      </c>
      <c r="G57" s="15" t="s">
        <v>363</v>
      </c>
      <c r="H57" s="8" t="s">
        <v>363</v>
      </c>
      <c r="I57" s="15" t="s">
        <v>363</v>
      </c>
      <c r="J57" s="8" t="s">
        <v>363</v>
      </c>
      <c r="K57" s="15" t="s">
        <v>363</v>
      </c>
      <c r="L57" s="8">
        <v>0</v>
      </c>
      <c r="M57" s="8" t="s">
        <v>363</v>
      </c>
      <c r="N57" s="15" t="s">
        <v>363</v>
      </c>
      <c r="O57" s="8" t="s">
        <v>363</v>
      </c>
      <c r="P57" s="15" t="s">
        <v>363</v>
      </c>
      <c r="Q57" s="8" t="s">
        <v>363</v>
      </c>
      <c r="R57" s="15" t="s">
        <v>363</v>
      </c>
      <c r="S57" s="8" t="s">
        <v>363</v>
      </c>
      <c r="T57" s="15" t="s">
        <v>363</v>
      </c>
      <c r="U57" s="8" t="s">
        <v>363</v>
      </c>
      <c r="V57" s="15" t="s">
        <v>363</v>
      </c>
      <c r="W57" s="8">
        <v>0</v>
      </c>
      <c r="X57" s="8" t="s">
        <v>97</v>
      </c>
      <c r="Y57" s="15" t="s">
        <v>97</v>
      </c>
      <c r="Z57" s="8" t="s">
        <v>97</v>
      </c>
      <c r="AA57" s="15" t="s">
        <v>97</v>
      </c>
      <c r="AB57" s="8" t="s">
        <v>97</v>
      </c>
      <c r="AC57" s="15" t="s">
        <v>97</v>
      </c>
      <c r="AD57" s="8" t="s">
        <v>97</v>
      </c>
      <c r="AE57" s="15" t="s">
        <v>97</v>
      </c>
      <c r="AF57" s="8">
        <v>10</v>
      </c>
      <c r="AG57" s="15" t="s">
        <v>97</v>
      </c>
      <c r="AH57" s="8">
        <v>15</v>
      </c>
      <c r="AI57" s="8" t="s">
        <v>97</v>
      </c>
      <c r="AJ57" s="15" t="s">
        <v>97</v>
      </c>
      <c r="AK57" s="8" t="s">
        <v>97</v>
      </c>
      <c r="AL57" s="15" t="s">
        <v>97</v>
      </c>
      <c r="AM57" s="8">
        <v>10</v>
      </c>
      <c r="AN57" s="15" t="s">
        <v>97</v>
      </c>
      <c r="AO57" s="8">
        <v>10</v>
      </c>
      <c r="AP57" s="15" t="s">
        <v>97</v>
      </c>
      <c r="AQ57" s="8">
        <v>5</v>
      </c>
      <c r="AR57" s="15" t="s">
        <v>97</v>
      </c>
      <c r="AS57" s="8">
        <v>15</v>
      </c>
      <c r="AT57" s="8">
        <v>10</v>
      </c>
      <c r="AU57" s="15" t="s">
        <v>97</v>
      </c>
      <c r="AV57" s="8">
        <v>15</v>
      </c>
      <c r="AW57" s="15" t="s">
        <v>97</v>
      </c>
      <c r="AX57" s="8">
        <v>15</v>
      </c>
      <c r="AY57" s="15" t="s">
        <v>97</v>
      </c>
      <c r="AZ57" s="8">
        <v>20</v>
      </c>
      <c r="BA57" s="15" t="s">
        <v>97</v>
      </c>
      <c r="BB57" s="8" t="s">
        <v>97</v>
      </c>
      <c r="BC57" s="15" t="s">
        <v>97</v>
      </c>
      <c r="BD57" s="8">
        <v>20</v>
      </c>
      <c r="BE57" s="8" t="s">
        <v>363</v>
      </c>
      <c r="BF57" s="15" t="s">
        <v>363</v>
      </c>
      <c r="BG57" s="8" t="s">
        <v>363</v>
      </c>
      <c r="BH57" s="15" t="s">
        <v>363</v>
      </c>
      <c r="BI57" s="8" t="s">
        <v>363</v>
      </c>
      <c r="BJ57" s="15" t="s">
        <v>363</v>
      </c>
      <c r="BK57" s="8" t="s">
        <v>363</v>
      </c>
      <c r="BL57" s="15" t="s">
        <v>363</v>
      </c>
      <c r="BM57" s="8" t="s">
        <v>363</v>
      </c>
      <c r="BN57" s="15" t="s">
        <v>363</v>
      </c>
      <c r="BO57" s="8">
        <v>0</v>
      </c>
      <c r="BP57" s="8" t="s">
        <v>363</v>
      </c>
      <c r="BQ57" s="15" t="s">
        <v>363</v>
      </c>
      <c r="BR57" s="8" t="s">
        <v>363</v>
      </c>
      <c r="BS57" s="15" t="s">
        <v>363</v>
      </c>
      <c r="BT57" s="8" t="s">
        <v>363</v>
      </c>
      <c r="BU57" s="15" t="s">
        <v>363</v>
      </c>
      <c r="BV57" s="8" t="s">
        <v>363</v>
      </c>
      <c r="BW57" s="15" t="s">
        <v>363</v>
      </c>
      <c r="BX57" s="8" t="s">
        <v>363</v>
      </c>
      <c r="BY57" s="15" t="s">
        <v>363</v>
      </c>
      <c r="BZ57" s="8">
        <v>0</v>
      </c>
    </row>
    <row r="58" spans="1:78" x14ac:dyDescent="0.2">
      <c r="A58" s="11" t="s">
        <v>816</v>
      </c>
      <c r="B58" s="8">
        <v>105</v>
      </c>
      <c r="C58" s="15">
        <v>0.54700000000000004</v>
      </c>
      <c r="D58" s="8">
        <v>135</v>
      </c>
      <c r="E58" s="15">
        <v>0.71399999999999997</v>
      </c>
      <c r="F58" s="8">
        <v>155</v>
      </c>
      <c r="G58" s="15">
        <v>0.80700000000000005</v>
      </c>
      <c r="H58" s="8">
        <v>180</v>
      </c>
      <c r="I58" s="15">
        <v>0.94299999999999995</v>
      </c>
      <c r="J58" s="8">
        <v>10</v>
      </c>
      <c r="K58" s="15">
        <v>5.7000000000000002E-2</v>
      </c>
      <c r="L58" s="8">
        <v>190</v>
      </c>
      <c r="M58" s="8">
        <v>100</v>
      </c>
      <c r="N58" s="15">
        <v>0.54400000000000004</v>
      </c>
      <c r="O58" s="8">
        <v>125</v>
      </c>
      <c r="P58" s="15">
        <v>0.67600000000000005</v>
      </c>
      <c r="Q58" s="8">
        <v>140</v>
      </c>
      <c r="R58" s="15">
        <v>0.76900000000000002</v>
      </c>
      <c r="S58" s="8">
        <v>160</v>
      </c>
      <c r="T58" s="15">
        <v>0.879</v>
      </c>
      <c r="U58" s="8">
        <v>20</v>
      </c>
      <c r="V58" s="15">
        <v>0.121</v>
      </c>
      <c r="W58" s="8">
        <v>180</v>
      </c>
      <c r="X58" s="8">
        <v>85</v>
      </c>
      <c r="Y58" s="15" t="s">
        <v>97</v>
      </c>
      <c r="Z58" s="8">
        <v>115</v>
      </c>
      <c r="AA58" s="15" t="s">
        <v>97</v>
      </c>
      <c r="AB58" s="8">
        <v>140</v>
      </c>
      <c r="AC58" s="15" t="s">
        <v>97</v>
      </c>
      <c r="AD58" s="8">
        <v>155</v>
      </c>
      <c r="AE58" s="15" t="s">
        <v>97</v>
      </c>
      <c r="AF58" s="8" t="s">
        <v>97</v>
      </c>
      <c r="AG58" s="15" t="s">
        <v>97</v>
      </c>
      <c r="AH58" s="8">
        <v>160</v>
      </c>
      <c r="AI58" s="8">
        <v>75</v>
      </c>
      <c r="AJ58" s="15">
        <v>0.53500000000000003</v>
      </c>
      <c r="AK58" s="8">
        <v>95</v>
      </c>
      <c r="AL58" s="15">
        <v>0.66700000000000004</v>
      </c>
      <c r="AM58" s="8">
        <v>120</v>
      </c>
      <c r="AN58" s="15">
        <v>0.81899999999999995</v>
      </c>
      <c r="AO58" s="8">
        <v>140</v>
      </c>
      <c r="AP58" s="15">
        <v>0.95799999999999996</v>
      </c>
      <c r="AQ58" s="8">
        <v>5</v>
      </c>
      <c r="AR58" s="15">
        <v>4.2000000000000003E-2</v>
      </c>
      <c r="AS58" s="8">
        <v>145</v>
      </c>
      <c r="AT58" s="8">
        <v>85</v>
      </c>
      <c r="AU58" s="15" t="s">
        <v>97</v>
      </c>
      <c r="AV58" s="8">
        <v>115</v>
      </c>
      <c r="AW58" s="15" t="s">
        <v>97</v>
      </c>
      <c r="AX58" s="8">
        <v>125</v>
      </c>
      <c r="AY58" s="15" t="s">
        <v>97</v>
      </c>
      <c r="AZ58" s="8">
        <v>135</v>
      </c>
      <c r="BA58" s="15" t="s">
        <v>97</v>
      </c>
      <c r="BB58" s="8" t="s">
        <v>97</v>
      </c>
      <c r="BC58" s="15" t="s">
        <v>97</v>
      </c>
      <c r="BD58" s="8">
        <v>140</v>
      </c>
      <c r="BE58" s="8">
        <v>95</v>
      </c>
      <c r="BF58" s="15">
        <v>0.52800000000000002</v>
      </c>
      <c r="BG58" s="8">
        <v>125</v>
      </c>
      <c r="BH58" s="15">
        <v>0.70599999999999996</v>
      </c>
      <c r="BI58" s="8">
        <v>160</v>
      </c>
      <c r="BJ58" s="15">
        <v>0.88300000000000001</v>
      </c>
      <c r="BK58" s="8">
        <v>170</v>
      </c>
      <c r="BL58" s="15">
        <v>0.95</v>
      </c>
      <c r="BM58" s="8">
        <v>10</v>
      </c>
      <c r="BN58" s="15">
        <v>0.05</v>
      </c>
      <c r="BO58" s="8">
        <v>180</v>
      </c>
      <c r="BP58" s="8">
        <v>80</v>
      </c>
      <c r="BQ58" s="15">
        <v>0.53200000000000003</v>
      </c>
      <c r="BR58" s="8">
        <v>110</v>
      </c>
      <c r="BS58" s="15">
        <v>0.71399999999999997</v>
      </c>
      <c r="BT58" s="8">
        <v>130</v>
      </c>
      <c r="BU58" s="15">
        <v>0.84399999999999997</v>
      </c>
      <c r="BV58" s="8">
        <v>145</v>
      </c>
      <c r="BW58" s="15">
        <v>0.95499999999999996</v>
      </c>
      <c r="BX58" s="8">
        <v>5</v>
      </c>
      <c r="BY58" s="15">
        <v>4.4999999999999998E-2</v>
      </c>
      <c r="BZ58" s="8">
        <v>155</v>
      </c>
    </row>
    <row r="59" spans="1:78" x14ac:dyDescent="0.2">
      <c r="A59" s="11" t="s">
        <v>831</v>
      </c>
      <c r="B59" s="8" t="s">
        <v>363</v>
      </c>
      <c r="C59" s="15" t="s">
        <v>363</v>
      </c>
      <c r="D59" s="8" t="s">
        <v>363</v>
      </c>
      <c r="E59" s="15" t="s">
        <v>363</v>
      </c>
      <c r="F59" s="8" t="s">
        <v>363</v>
      </c>
      <c r="G59" s="15" t="s">
        <v>363</v>
      </c>
      <c r="H59" s="8" t="s">
        <v>363</v>
      </c>
      <c r="I59" s="15" t="s">
        <v>363</v>
      </c>
      <c r="J59" s="8" t="s">
        <v>363</v>
      </c>
      <c r="K59" s="15" t="s">
        <v>363</v>
      </c>
      <c r="L59" s="8">
        <v>0</v>
      </c>
      <c r="M59" s="8" t="s">
        <v>363</v>
      </c>
      <c r="N59" s="15" t="s">
        <v>363</v>
      </c>
      <c r="O59" s="8" t="s">
        <v>363</v>
      </c>
      <c r="P59" s="15" t="s">
        <v>363</v>
      </c>
      <c r="Q59" s="8" t="s">
        <v>363</v>
      </c>
      <c r="R59" s="15" t="s">
        <v>363</v>
      </c>
      <c r="S59" s="8" t="s">
        <v>363</v>
      </c>
      <c r="T59" s="15" t="s">
        <v>363</v>
      </c>
      <c r="U59" s="8" t="s">
        <v>363</v>
      </c>
      <c r="V59" s="15" t="s">
        <v>363</v>
      </c>
      <c r="W59" s="8">
        <v>0</v>
      </c>
      <c r="X59" s="8" t="s">
        <v>363</v>
      </c>
      <c r="Y59" s="15" t="s">
        <v>363</v>
      </c>
      <c r="Z59" s="8" t="s">
        <v>363</v>
      </c>
      <c r="AA59" s="15" t="s">
        <v>363</v>
      </c>
      <c r="AB59" s="8" t="s">
        <v>363</v>
      </c>
      <c r="AC59" s="15" t="s">
        <v>363</v>
      </c>
      <c r="AD59" s="8" t="s">
        <v>363</v>
      </c>
      <c r="AE59" s="15" t="s">
        <v>363</v>
      </c>
      <c r="AF59" s="8" t="s">
        <v>363</v>
      </c>
      <c r="AG59" s="15" t="s">
        <v>363</v>
      </c>
      <c r="AH59" s="8">
        <v>0</v>
      </c>
      <c r="AI59" s="8" t="s">
        <v>363</v>
      </c>
      <c r="AJ59" s="15" t="s">
        <v>363</v>
      </c>
      <c r="AK59" s="8" t="s">
        <v>363</v>
      </c>
      <c r="AL59" s="15" t="s">
        <v>363</v>
      </c>
      <c r="AM59" s="8" t="s">
        <v>363</v>
      </c>
      <c r="AN59" s="15" t="s">
        <v>363</v>
      </c>
      <c r="AO59" s="8" t="s">
        <v>363</v>
      </c>
      <c r="AP59" s="15" t="s">
        <v>363</v>
      </c>
      <c r="AQ59" s="8" t="s">
        <v>363</v>
      </c>
      <c r="AR59" s="15" t="s">
        <v>363</v>
      </c>
      <c r="AS59" s="8">
        <v>0</v>
      </c>
      <c r="AT59" s="8" t="s">
        <v>363</v>
      </c>
      <c r="AU59" s="15" t="s">
        <v>363</v>
      </c>
      <c r="AV59" s="8" t="s">
        <v>363</v>
      </c>
      <c r="AW59" s="15" t="s">
        <v>363</v>
      </c>
      <c r="AX59" s="8" t="s">
        <v>363</v>
      </c>
      <c r="AY59" s="15" t="s">
        <v>363</v>
      </c>
      <c r="AZ59" s="8" t="s">
        <v>363</v>
      </c>
      <c r="BA59" s="15" t="s">
        <v>363</v>
      </c>
      <c r="BB59" s="8" t="s">
        <v>363</v>
      </c>
      <c r="BC59" s="15" t="s">
        <v>363</v>
      </c>
      <c r="BD59" s="8">
        <v>0</v>
      </c>
      <c r="BE59" s="8" t="s">
        <v>363</v>
      </c>
      <c r="BF59" s="15" t="s">
        <v>363</v>
      </c>
      <c r="BG59" s="8" t="s">
        <v>363</v>
      </c>
      <c r="BH59" s="15" t="s">
        <v>363</v>
      </c>
      <c r="BI59" s="8" t="s">
        <v>363</v>
      </c>
      <c r="BJ59" s="15" t="s">
        <v>363</v>
      </c>
      <c r="BK59" s="8" t="s">
        <v>363</v>
      </c>
      <c r="BL59" s="15" t="s">
        <v>363</v>
      </c>
      <c r="BM59" s="8" t="s">
        <v>363</v>
      </c>
      <c r="BN59" s="15" t="s">
        <v>363</v>
      </c>
      <c r="BO59" s="8">
        <v>0</v>
      </c>
      <c r="BP59" s="8" t="s">
        <v>363</v>
      </c>
      <c r="BQ59" s="15" t="s">
        <v>363</v>
      </c>
      <c r="BR59" s="8" t="s">
        <v>363</v>
      </c>
      <c r="BS59" s="15" t="s">
        <v>363</v>
      </c>
      <c r="BT59" s="8" t="s">
        <v>363</v>
      </c>
      <c r="BU59" s="15" t="s">
        <v>363</v>
      </c>
      <c r="BV59" s="8" t="s">
        <v>363</v>
      </c>
      <c r="BW59" s="15" t="s">
        <v>363</v>
      </c>
      <c r="BX59" s="8" t="s">
        <v>363</v>
      </c>
      <c r="BY59" s="15" t="s">
        <v>363</v>
      </c>
      <c r="BZ59" s="8">
        <v>0</v>
      </c>
    </row>
    <row r="60" spans="1:78" x14ac:dyDescent="0.2">
      <c r="A60" s="13" t="s">
        <v>832</v>
      </c>
      <c r="B60" s="17">
        <v>6240</v>
      </c>
      <c r="C60" s="18">
        <v>0.39400000000000002</v>
      </c>
      <c r="D60" s="17">
        <v>10135</v>
      </c>
      <c r="E60" s="18">
        <v>0.64</v>
      </c>
      <c r="F60" s="17">
        <v>12875</v>
      </c>
      <c r="G60" s="18">
        <v>0.81299999999999994</v>
      </c>
      <c r="H60" s="17">
        <v>14585</v>
      </c>
      <c r="I60" s="18">
        <v>0.92100000000000004</v>
      </c>
      <c r="J60" s="17">
        <v>1260</v>
      </c>
      <c r="K60" s="18">
        <v>7.9000000000000001E-2</v>
      </c>
      <c r="L60" s="17">
        <v>15845</v>
      </c>
      <c r="M60" s="17">
        <v>5565</v>
      </c>
      <c r="N60" s="18">
        <v>0.371</v>
      </c>
      <c r="O60" s="17">
        <v>9020</v>
      </c>
      <c r="P60" s="18">
        <v>0.60099999999999998</v>
      </c>
      <c r="Q60" s="17">
        <v>11645</v>
      </c>
      <c r="R60" s="18">
        <v>0.77600000000000002</v>
      </c>
      <c r="S60" s="17">
        <v>13430</v>
      </c>
      <c r="T60" s="18">
        <v>0.89600000000000002</v>
      </c>
      <c r="U60" s="17">
        <v>1565</v>
      </c>
      <c r="V60" s="18">
        <v>0.104</v>
      </c>
      <c r="W60" s="17">
        <v>15000</v>
      </c>
      <c r="X60" s="17">
        <v>5645</v>
      </c>
      <c r="Y60" s="18">
        <v>0.36199999999999999</v>
      </c>
      <c r="Z60" s="17">
        <v>9310</v>
      </c>
      <c r="AA60" s="18">
        <v>0.59699999999999998</v>
      </c>
      <c r="AB60" s="17">
        <v>12120</v>
      </c>
      <c r="AC60" s="18">
        <v>0.77800000000000002</v>
      </c>
      <c r="AD60" s="17">
        <v>13995</v>
      </c>
      <c r="AE60" s="18">
        <v>0.89800000000000002</v>
      </c>
      <c r="AF60" s="17">
        <v>1585</v>
      </c>
      <c r="AG60" s="18">
        <v>0.10199999999999999</v>
      </c>
      <c r="AH60" s="17">
        <v>15580</v>
      </c>
      <c r="AI60" s="17">
        <v>6290</v>
      </c>
      <c r="AJ60" s="18">
        <v>0.38700000000000001</v>
      </c>
      <c r="AK60" s="17">
        <v>10145</v>
      </c>
      <c r="AL60" s="18">
        <v>0.624</v>
      </c>
      <c r="AM60" s="17">
        <v>13060</v>
      </c>
      <c r="AN60" s="18">
        <v>0.80400000000000005</v>
      </c>
      <c r="AO60" s="17">
        <v>14965</v>
      </c>
      <c r="AP60" s="18">
        <v>0.92100000000000004</v>
      </c>
      <c r="AQ60" s="17">
        <v>1285</v>
      </c>
      <c r="AR60" s="18">
        <v>7.9000000000000001E-2</v>
      </c>
      <c r="AS60" s="17">
        <v>16250</v>
      </c>
      <c r="AT60" s="17">
        <v>6120</v>
      </c>
      <c r="AU60" s="18">
        <v>0.40699999999999997</v>
      </c>
      <c r="AV60" s="17">
        <v>9370</v>
      </c>
      <c r="AW60" s="18">
        <v>0.623</v>
      </c>
      <c r="AX60" s="17">
        <v>12250</v>
      </c>
      <c r="AY60" s="18">
        <v>0.81499999999999995</v>
      </c>
      <c r="AZ60" s="17">
        <v>13895</v>
      </c>
      <c r="BA60" s="18">
        <v>0.92400000000000004</v>
      </c>
      <c r="BB60" s="17">
        <v>1140</v>
      </c>
      <c r="BC60" s="18">
        <v>7.5999999999999998E-2</v>
      </c>
      <c r="BD60" s="17">
        <v>15035</v>
      </c>
      <c r="BE60" s="17">
        <v>5960</v>
      </c>
      <c r="BF60" s="18">
        <v>0.38300000000000001</v>
      </c>
      <c r="BG60" s="17">
        <v>9750</v>
      </c>
      <c r="BH60" s="18">
        <v>0.627</v>
      </c>
      <c r="BI60" s="17">
        <v>13305</v>
      </c>
      <c r="BJ60" s="18">
        <v>0.85599999999999998</v>
      </c>
      <c r="BK60" s="17">
        <v>14670</v>
      </c>
      <c r="BL60" s="18">
        <v>0.94399999999999995</v>
      </c>
      <c r="BM60" s="9">
        <v>875</v>
      </c>
      <c r="BN60" s="18">
        <v>5.6000000000000001E-2</v>
      </c>
      <c r="BO60" s="17">
        <v>15550</v>
      </c>
      <c r="BP60" s="17">
        <v>4855</v>
      </c>
      <c r="BQ60" s="18">
        <v>0.318</v>
      </c>
      <c r="BR60" s="17">
        <v>8475</v>
      </c>
      <c r="BS60" s="18">
        <v>0.55500000000000005</v>
      </c>
      <c r="BT60" s="17">
        <v>11455</v>
      </c>
      <c r="BU60" s="18">
        <v>0.751</v>
      </c>
      <c r="BV60" s="17">
        <v>13570</v>
      </c>
      <c r="BW60" s="18">
        <v>0.88900000000000001</v>
      </c>
      <c r="BX60" s="17">
        <v>1690</v>
      </c>
      <c r="BY60" s="18">
        <v>0.111</v>
      </c>
      <c r="BZ60" s="17">
        <v>15260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60"/>
  <sheetViews>
    <sheetView workbookViewId="0"/>
  </sheetViews>
  <sheetFormatPr defaultColWidth="11.109375" defaultRowHeight="15" x14ac:dyDescent="0.2"/>
  <cols>
    <col min="1" max="1" width="54.6640625" style="11" customWidth="1"/>
    <col min="2" max="2" width="19.6640625" style="8" customWidth="1"/>
    <col min="3" max="3" width="24.6640625" style="8" customWidth="1"/>
    <col min="4" max="4" width="21.6640625" style="8" customWidth="1"/>
    <col min="5" max="5" width="26.6640625" style="8" customWidth="1"/>
    <col min="6" max="6" width="21.6640625" style="8" customWidth="1"/>
    <col min="7" max="7" width="26.6640625" style="8" customWidth="1"/>
    <col min="8" max="8" width="21.6640625" style="8" customWidth="1"/>
    <col min="9" max="9" width="26.6640625" style="8" customWidth="1"/>
    <col min="10" max="10" width="20.6640625" style="8" customWidth="1"/>
    <col min="11" max="11" width="25.6640625" style="8" customWidth="1"/>
    <col min="12" max="12" width="13.6640625" style="8" customWidth="1"/>
    <col min="13" max="13" width="19.6640625" style="8" customWidth="1"/>
    <col min="14" max="14" width="24.6640625" style="8" customWidth="1"/>
    <col min="15" max="15" width="21.6640625" style="8" customWidth="1"/>
    <col min="16" max="16" width="26.6640625" style="8" customWidth="1"/>
    <col min="17" max="17" width="21.6640625" style="8" customWidth="1"/>
    <col min="18" max="18" width="26.6640625" style="8" customWidth="1"/>
    <col min="19" max="19" width="21.6640625" style="8" customWidth="1"/>
    <col min="20" max="20" width="26.6640625" style="8" customWidth="1"/>
    <col min="21" max="21" width="20.6640625" style="8" customWidth="1"/>
    <col min="22" max="22" width="25.6640625" style="8" customWidth="1"/>
    <col min="23" max="23" width="13.6640625" style="8" customWidth="1"/>
    <col min="24" max="24" width="19.6640625" style="8" customWidth="1"/>
    <col min="25" max="25" width="24.6640625" style="8" customWidth="1"/>
    <col min="26" max="26" width="21.6640625" style="8" customWidth="1"/>
    <col min="27" max="27" width="26.6640625" style="8" customWidth="1"/>
    <col min="28" max="28" width="21.6640625" style="8" customWidth="1"/>
    <col min="29" max="29" width="26.6640625" style="8" customWidth="1"/>
    <col min="30" max="30" width="21.6640625" style="8" customWidth="1"/>
    <col min="31" max="31" width="26.6640625" style="8" customWidth="1"/>
    <col min="32" max="32" width="20.6640625" style="8" customWidth="1"/>
    <col min="33" max="33" width="25.6640625" style="8" customWidth="1"/>
    <col min="34" max="34" width="13.6640625" style="8" customWidth="1"/>
    <col min="35" max="35" width="19.6640625" style="8" customWidth="1"/>
    <col min="36" max="36" width="24.6640625" style="8" customWidth="1"/>
    <col min="37" max="37" width="21.6640625" style="8" customWidth="1"/>
    <col min="38" max="38" width="26.6640625" style="8" customWidth="1"/>
    <col min="39" max="39" width="21.6640625" style="8" customWidth="1"/>
    <col min="40" max="40" width="26.6640625" style="8" customWidth="1"/>
    <col min="41" max="41" width="21.6640625" style="8" customWidth="1"/>
    <col min="42" max="42" width="26.6640625" style="8" customWidth="1"/>
    <col min="43" max="43" width="20.6640625" style="8" customWidth="1"/>
    <col min="44" max="44" width="25.6640625" style="8" customWidth="1"/>
    <col min="45" max="45" width="13.6640625" style="8" customWidth="1"/>
    <col min="46" max="46" width="19.6640625" style="8" customWidth="1"/>
    <col min="47" max="47" width="24.6640625" style="8" customWidth="1"/>
    <col min="48" max="48" width="21.6640625" style="8" customWidth="1"/>
    <col min="49" max="49" width="26.6640625" style="8" customWidth="1"/>
    <col min="50" max="50" width="21.6640625" style="8" customWidth="1"/>
    <col min="51" max="51" width="26.6640625" style="8" customWidth="1"/>
    <col min="52" max="52" width="21.6640625" style="8" customWidth="1"/>
    <col min="53" max="53" width="26.6640625" style="8" customWidth="1"/>
    <col min="54" max="54" width="20.6640625" style="8" customWidth="1"/>
    <col min="55" max="55" width="25.6640625" style="8" customWidth="1"/>
    <col min="56" max="56" width="13.6640625" style="8" customWidth="1"/>
    <col min="57" max="57" width="19.6640625" style="8" customWidth="1"/>
    <col min="58" max="58" width="24.6640625" style="8" customWidth="1"/>
    <col min="59" max="59" width="21.6640625" style="8" customWidth="1"/>
    <col min="60" max="60" width="26.6640625" style="8" customWidth="1"/>
    <col min="61" max="61" width="21.6640625" style="8" customWidth="1"/>
    <col min="62" max="62" width="26.6640625" style="8" customWidth="1"/>
    <col min="63" max="63" width="21.6640625" style="8" customWidth="1"/>
    <col min="64" max="64" width="26.6640625" style="8" customWidth="1"/>
    <col min="65" max="65" width="20.6640625" style="8" customWidth="1"/>
    <col min="66" max="66" width="25.6640625" style="8" customWidth="1"/>
    <col min="67" max="67" width="13.6640625" style="8" customWidth="1"/>
    <col min="68" max="68" width="19.6640625" style="8" customWidth="1"/>
    <col min="69" max="69" width="24.6640625" style="8" customWidth="1"/>
    <col min="70" max="70" width="21.6640625" style="8" customWidth="1"/>
    <col min="71" max="71" width="26.6640625" style="8" customWidth="1"/>
    <col min="72" max="72" width="21.6640625" style="8" customWidth="1"/>
    <col min="73" max="73" width="26.6640625" style="8" customWidth="1"/>
    <col min="74" max="74" width="21.6640625" style="8" customWidth="1"/>
    <col min="75" max="75" width="26.6640625" style="8" customWidth="1"/>
    <col min="76" max="76" width="20.6640625" style="8" customWidth="1"/>
    <col min="77" max="77" width="25.6640625" style="8" customWidth="1"/>
    <col min="78" max="78" width="13.6640625" style="8" customWidth="1"/>
    <col min="79" max="16384" width="11.109375" style="8"/>
  </cols>
  <sheetData>
    <row r="1" spans="1:78" ht="30" customHeight="1" x14ac:dyDescent="0.2">
      <c r="A1" s="10" t="s">
        <v>2391</v>
      </c>
    </row>
    <row r="2" spans="1:78" x14ac:dyDescent="0.2">
      <c r="A2" s="11" t="s">
        <v>2366</v>
      </c>
    </row>
    <row r="3" spans="1:78" x14ac:dyDescent="0.2">
      <c r="A3" s="11" t="s">
        <v>2367</v>
      </c>
    </row>
    <row r="4" spans="1:78" ht="15.75" x14ac:dyDescent="0.25">
      <c r="A4" s="12" t="s">
        <v>6</v>
      </c>
      <c r="B4" s="14" t="s">
        <v>7</v>
      </c>
      <c r="C4" s="14" t="s">
        <v>8</v>
      </c>
      <c r="D4" s="14" t="s">
        <v>9</v>
      </c>
      <c r="E4" s="14" t="s">
        <v>10</v>
      </c>
      <c r="F4" s="14" t="s">
        <v>11</v>
      </c>
      <c r="G4" s="14" t="s">
        <v>12</v>
      </c>
      <c r="H4" s="14" t="s">
        <v>13</v>
      </c>
      <c r="I4" s="14" t="s">
        <v>14</v>
      </c>
      <c r="J4" s="14" t="s">
        <v>15</v>
      </c>
      <c r="K4" s="14" t="s">
        <v>16</v>
      </c>
      <c r="L4" s="14" t="s">
        <v>17</v>
      </c>
      <c r="M4" s="14" t="s">
        <v>18</v>
      </c>
      <c r="N4" s="14" t="s">
        <v>19</v>
      </c>
      <c r="O4" s="14" t="s">
        <v>20</v>
      </c>
      <c r="P4" s="14" t="s">
        <v>21</v>
      </c>
      <c r="Q4" s="14" t="s">
        <v>22</v>
      </c>
      <c r="R4" s="14" t="s">
        <v>23</v>
      </c>
      <c r="S4" s="14" t="s">
        <v>24</v>
      </c>
      <c r="T4" s="14" t="s">
        <v>25</v>
      </c>
      <c r="U4" s="14" t="s">
        <v>26</v>
      </c>
      <c r="V4" s="14" t="s">
        <v>27</v>
      </c>
      <c r="W4" s="14" t="s">
        <v>28</v>
      </c>
      <c r="X4" s="14" t="s">
        <v>29</v>
      </c>
      <c r="Y4" s="14" t="s">
        <v>30</v>
      </c>
      <c r="Z4" s="14" t="s">
        <v>31</v>
      </c>
      <c r="AA4" s="14" t="s">
        <v>32</v>
      </c>
      <c r="AB4" s="14" t="s">
        <v>33</v>
      </c>
      <c r="AC4" s="14" t="s">
        <v>34</v>
      </c>
      <c r="AD4" s="14" t="s">
        <v>35</v>
      </c>
      <c r="AE4" s="14" t="s">
        <v>36</v>
      </c>
      <c r="AF4" s="14" t="s">
        <v>37</v>
      </c>
      <c r="AG4" s="14" t="s">
        <v>38</v>
      </c>
      <c r="AH4" s="14" t="s">
        <v>39</v>
      </c>
      <c r="AI4" s="14" t="s">
        <v>40</v>
      </c>
      <c r="AJ4" s="14" t="s">
        <v>41</v>
      </c>
      <c r="AK4" s="14" t="s">
        <v>42</v>
      </c>
      <c r="AL4" s="14" t="s">
        <v>43</v>
      </c>
      <c r="AM4" s="14" t="s">
        <v>44</v>
      </c>
      <c r="AN4" s="14" t="s">
        <v>45</v>
      </c>
      <c r="AO4" s="14" t="s">
        <v>46</v>
      </c>
      <c r="AP4" s="14" t="s">
        <v>47</v>
      </c>
      <c r="AQ4" s="14" t="s">
        <v>48</v>
      </c>
      <c r="AR4" s="14" t="s">
        <v>49</v>
      </c>
      <c r="AS4" s="14" t="s">
        <v>50</v>
      </c>
      <c r="AT4" s="14" t="s">
        <v>51</v>
      </c>
      <c r="AU4" s="14" t="s">
        <v>52</v>
      </c>
      <c r="AV4" s="14" t="s">
        <v>53</v>
      </c>
      <c r="AW4" s="14" t="s">
        <v>54</v>
      </c>
      <c r="AX4" s="14" t="s">
        <v>55</v>
      </c>
      <c r="AY4" s="14" t="s">
        <v>56</v>
      </c>
      <c r="AZ4" s="14" t="s">
        <v>57</v>
      </c>
      <c r="BA4" s="14" t="s">
        <v>58</v>
      </c>
      <c r="BB4" s="14" t="s">
        <v>59</v>
      </c>
      <c r="BC4" s="14" t="s">
        <v>60</v>
      </c>
      <c r="BD4" s="14" t="s">
        <v>61</v>
      </c>
      <c r="BE4" s="14" t="s">
        <v>62</v>
      </c>
      <c r="BF4" s="14" t="s">
        <v>63</v>
      </c>
      <c r="BG4" s="14" t="s">
        <v>64</v>
      </c>
      <c r="BH4" s="14" t="s">
        <v>65</v>
      </c>
      <c r="BI4" s="14" t="s">
        <v>66</v>
      </c>
      <c r="BJ4" s="14" t="s">
        <v>67</v>
      </c>
      <c r="BK4" s="14" t="s">
        <v>68</v>
      </c>
      <c r="BL4" s="14" t="s">
        <v>69</v>
      </c>
      <c r="BM4" s="14" t="s">
        <v>70</v>
      </c>
      <c r="BN4" s="14" t="s">
        <v>71</v>
      </c>
      <c r="BO4" s="14" t="s">
        <v>72</v>
      </c>
      <c r="BP4" s="14" t="s">
        <v>73</v>
      </c>
      <c r="BQ4" s="14" t="s">
        <v>74</v>
      </c>
      <c r="BR4" s="14" t="s">
        <v>75</v>
      </c>
      <c r="BS4" s="14" t="s">
        <v>76</v>
      </c>
      <c r="BT4" s="14" t="s">
        <v>77</v>
      </c>
      <c r="BU4" s="14" t="s">
        <v>78</v>
      </c>
      <c r="BV4" s="14" t="s">
        <v>79</v>
      </c>
      <c r="BW4" s="14" t="s">
        <v>80</v>
      </c>
      <c r="BX4" s="14" t="s">
        <v>81</v>
      </c>
      <c r="BY4" s="14" t="s">
        <v>82</v>
      </c>
      <c r="BZ4" s="14" t="s">
        <v>83</v>
      </c>
    </row>
    <row r="5" spans="1:78" x14ac:dyDescent="0.2">
      <c r="A5" s="11" t="s">
        <v>84</v>
      </c>
      <c r="B5" s="8" t="s">
        <v>113</v>
      </c>
      <c r="C5" s="8" t="s">
        <v>114</v>
      </c>
      <c r="D5" s="8" t="s">
        <v>113</v>
      </c>
      <c r="E5" s="8" t="s">
        <v>114</v>
      </c>
      <c r="F5" s="8" t="s">
        <v>97</v>
      </c>
      <c r="G5" s="8" t="s">
        <v>97</v>
      </c>
      <c r="H5" s="8" t="s">
        <v>97</v>
      </c>
      <c r="I5" s="8" t="s">
        <v>97</v>
      </c>
      <c r="J5" s="8" t="s">
        <v>113</v>
      </c>
      <c r="K5" s="8" t="s">
        <v>114</v>
      </c>
      <c r="L5" s="8" t="s">
        <v>97</v>
      </c>
      <c r="M5" s="8" t="s">
        <v>363</v>
      </c>
      <c r="N5" s="8" t="s">
        <v>363</v>
      </c>
      <c r="O5" s="8" t="s">
        <v>363</v>
      </c>
      <c r="P5" s="8" t="s">
        <v>363</v>
      </c>
      <c r="Q5" s="8" t="s">
        <v>363</v>
      </c>
      <c r="R5" s="8" t="s">
        <v>363</v>
      </c>
      <c r="S5" s="8" t="s">
        <v>363</v>
      </c>
      <c r="T5" s="8" t="s">
        <v>363</v>
      </c>
      <c r="U5" s="8" t="s">
        <v>363</v>
      </c>
      <c r="V5" s="8" t="s">
        <v>363</v>
      </c>
      <c r="W5" s="8" t="s">
        <v>113</v>
      </c>
      <c r="X5" s="8" t="s">
        <v>113</v>
      </c>
      <c r="Y5" s="8" t="s">
        <v>114</v>
      </c>
      <c r="Z5" s="8" t="s">
        <v>97</v>
      </c>
      <c r="AA5" s="8" t="s">
        <v>97</v>
      </c>
      <c r="AB5" s="8" t="s">
        <v>97</v>
      </c>
      <c r="AC5" s="8" t="s">
        <v>97</v>
      </c>
      <c r="AD5" s="8" t="s">
        <v>97</v>
      </c>
      <c r="AE5" s="8" t="s">
        <v>97</v>
      </c>
      <c r="AF5" s="8" t="s">
        <v>113</v>
      </c>
      <c r="AG5" s="8" t="s">
        <v>114</v>
      </c>
      <c r="AH5" s="8" t="s">
        <v>97</v>
      </c>
      <c r="AI5" s="8" t="s">
        <v>97</v>
      </c>
      <c r="AJ5" s="8" t="s">
        <v>97</v>
      </c>
      <c r="AK5" s="8" t="s">
        <v>97</v>
      </c>
      <c r="AL5" s="8" t="s">
        <v>97</v>
      </c>
      <c r="AM5" s="8" t="s">
        <v>97</v>
      </c>
      <c r="AN5" s="8" t="s">
        <v>97</v>
      </c>
      <c r="AO5" s="8" t="s">
        <v>97</v>
      </c>
      <c r="AP5" s="8" t="s">
        <v>97</v>
      </c>
      <c r="AQ5" s="8" t="s">
        <v>113</v>
      </c>
      <c r="AR5" s="8" t="s">
        <v>114</v>
      </c>
      <c r="AS5" s="8" t="s">
        <v>97</v>
      </c>
      <c r="AT5" s="8" t="s">
        <v>113</v>
      </c>
      <c r="AU5" s="8" t="s">
        <v>114</v>
      </c>
      <c r="AV5" s="8" t="s">
        <v>97</v>
      </c>
      <c r="AW5" s="8" t="s">
        <v>97</v>
      </c>
      <c r="AX5" s="8" t="s">
        <v>97</v>
      </c>
      <c r="AY5" s="8" t="s">
        <v>97</v>
      </c>
      <c r="AZ5" s="8" t="s">
        <v>97</v>
      </c>
      <c r="BA5" s="8" t="s">
        <v>97</v>
      </c>
      <c r="BB5" s="8" t="s">
        <v>113</v>
      </c>
      <c r="BC5" s="8" t="s">
        <v>114</v>
      </c>
      <c r="BD5" s="8" t="s">
        <v>97</v>
      </c>
      <c r="BE5" s="8" t="s">
        <v>113</v>
      </c>
      <c r="BF5" s="8" t="s">
        <v>114</v>
      </c>
      <c r="BG5" s="8" t="s">
        <v>113</v>
      </c>
      <c r="BH5" s="8" t="s">
        <v>114</v>
      </c>
      <c r="BI5" s="8" t="s">
        <v>113</v>
      </c>
      <c r="BJ5" s="8" t="s">
        <v>114</v>
      </c>
      <c r="BK5" s="8" t="s">
        <v>97</v>
      </c>
      <c r="BL5" s="8" t="s">
        <v>97</v>
      </c>
      <c r="BM5" s="8" t="s">
        <v>97</v>
      </c>
      <c r="BN5" s="8" t="s">
        <v>97</v>
      </c>
      <c r="BO5" s="8" t="s">
        <v>97</v>
      </c>
      <c r="BP5" s="8" t="s">
        <v>113</v>
      </c>
      <c r="BQ5" s="8" t="s">
        <v>114</v>
      </c>
      <c r="BR5" s="8" t="s">
        <v>97</v>
      </c>
      <c r="BS5" s="8" t="s">
        <v>97</v>
      </c>
      <c r="BT5" s="8" t="s">
        <v>97</v>
      </c>
      <c r="BU5" s="8" t="s">
        <v>97</v>
      </c>
      <c r="BV5" s="8" t="s">
        <v>97</v>
      </c>
      <c r="BW5" s="8" t="s">
        <v>97</v>
      </c>
      <c r="BX5" s="8" t="s">
        <v>97</v>
      </c>
      <c r="BY5" s="8" t="s">
        <v>97</v>
      </c>
      <c r="BZ5" s="8" t="s">
        <v>97</v>
      </c>
    </row>
    <row r="6" spans="1:78" x14ac:dyDescent="0.2">
      <c r="A6" s="11" t="s">
        <v>120</v>
      </c>
      <c r="B6" s="8" t="s">
        <v>98</v>
      </c>
      <c r="C6" s="8" t="s">
        <v>1245</v>
      </c>
      <c r="D6" s="8" t="s">
        <v>87</v>
      </c>
      <c r="E6" s="8" t="s">
        <v>455</v>
      </c>
      <c r="F6" s="8" t="s">
        <v>124</v>
      </c>
      <c r="G6" s="8" t="s">
        <v>139</v>
      </c>
      <c r="H6" s="8" t="s">
        <v>144</v>
      </c>
      <c r="I6" s="8" t="s">
        <v>1013</v>
      </c>
      <c r="J6" s="8" t="s">
        <v>93</v>
      </c>
      <c r="K6" s="8" t="s">
        <v>1022</v>
      </c>
      <c r="L6" s="8" t="s">
        <v>128</v>
      </c>
      <c r="M6" s="8" t="s">
        <v>100</v>
      </c>
      <c r="N6" s="8" t="s">
        <v>1137</v>
      </c>
      <c r="O6" s="8" t="s">
        <v>103</v>
      </c>
      <c r="P6" s="8" t="s">
        <v>1182</v>
      </c>
      <c r="Q6" s="8" t="s">
        <v>95</v>
      </c>
      <c r="R6" s="8" t="s">
        <v>1167</v>
      </c>
      <c r="S6" s="8" t="s">
        <v>147</v>
      </c>
      <c r="T6" s="8" t="s">
        <v>356</v>
      </c>
      <c r="U6" s="8" t="s">
        <v>106</v>
      </c>
      <c r="V6" s="8" t="s">
        <v>1009</v>
      </c>
      <c r="W6" s="8" t="s">
        <v>128</v>
      </c>
      <c r="X6" s="8" t="s">
        <v>133</v>
      </c>
      <c r="Y6" s="8" t="s">
        <v>685</v>
      </c>
      <c r="Z6" s="8" t="s">
        <v>98</v>
      </c>
      <c r="AA6" s="8" t="s">
        <v>321</v>
      </c>
      <c r="AB6" s="8" t="s">
        <v>103</v>
      </c>
      <c r="AC6" s="8" t="s">
        <v>487</v>
      </c>
      <c r="AD6" s="8" t="s">
        <v>108</v>
      </c>
      <c r="AE6" s="8" t="s">
        <v>1191</v>
      </c>
      <c r="AF6" s="8" t="s">
        <v>93</v>
      </c>
      <c r="AG6" s="8" t="s">
        <v>1214</v>
      </c>
      <c r="AH6" s="8" t="s">
        <v>91</v>
      </c>
      <c r="AI6" s="8" t="s">
        <v>126</v>
      </c>
      <c r="AJ6" s="8" t="s">
        <v>97</v>
      </c>
      <c r="AK6" s="8" t="s">
        <v>98</v>
      </c>
      <c r="AL6" s="8" t="s">
        <v>97</v>
      </c>
      <c r="AM6" s="8" t="s">
        <v>87</v>
      </c>
      <c r="AN6" s="8" t="s">
        <v>97</v>
      </c>
      <c r="AO6" s="8" t="s">
        <v>89</v>
      </c>
      <c r="AP6" s="8" t="s">
        <v>97</v>
      </c>
      <c r="AQ6" s="8" t="s">
        <v>97</v>
      </c>
      <c r="AR6" s="8" t="s">
        <v>97</v>
      </c>
      <c r="AS6" s="8" t="s">
        <v>89</v>
      </c>
      <c r="AT6" s="8" t="s">
        <v>85</v>
      </c>
      <c r="AU6" s="8" t="s">
        <v>1001</v>
      </c>
      <c r="AV6" s="8" t="s">
        <v>89</v>
      </c>
      <c r="AW6" s="8" t="s">
        <v>1209</v>
      </c>
      <c r="AX6" s="8" t="s">
        <v>95</v>
      </c>
      <c r="AY6" s="8" t="s">
        <v>877</v>
      </c>
      <c r="AZ6" s="8" t="s">
        <v>124</v>
      </c>
      <c r="BA6" s="8" t="s">
        <v>112</v>
      </c>
      <c r="BB6" s="8" t="s">
        <v>113</v>
      </c>
      <c r="BC6" s="8" t="s">
        <v>114</v>
      </c>
      <c r="BD6" s="8" t="s">
        <v>124</v>
      </c>
      <c r="BE6" s="8" t="s">
        <v>98</v>
      </c>
      <c r="BF6" s="8" t="s">
        <v>581</v>
      </c>
      <c r="BG6" s="8" t="s">
        <v>108</v>
      </c>
      <c r="BH6" s="8" t="s">
        <v>334</v>
      </c>
      <c r="BI6" s="8" t="s">
        <v>95</v>
      </c>
      <c r="BJ6" s="8" t="s">
        <v>111</v>
      </c>
      <c r="BK6" s="8" t="s">
        <v>124</v>
      </c>
      <c r="BL6" s="8" t="s">
        <v>112</v>
      </c>
      <c r="BM6" s="8" t="s">
        <v>113</v>
      </c>
      <c r="BN6" s="8" t="s">
        <v>114</v>
      </c>
      <c r="BO6" s="8" t="s">
        <v>124</v>
      </c>
      <c r="BP6" s="8" t="s">
        <v>100</v>
      </c>
      <c r="BQ6" s="8" t="s">
        <v>97</v>
      </c>
      <c r="BR6" s="8" t="s">
        <v>87</v>
      </c>
      <c r="BS6" s="8" t="s">
        <v>97</v>
      </c>
      <c r="BT6" s="8" t="s">
        <v>91</v>
      </c>
      <c r="BU6" s="8" t="s">
        <v>97</v>
      </c>
      <c r="BV6" s="8" t="s">
        <v>147</v>
      </c>
      <c r="BW6" s="8" t="s">
        <v>97</v>
      </c>
      <c r="BX6" s="8" t="s">
        <v>97</v>
      </c>
      <c r="BY6" s="8" t="s">
        <v>97</v>
      </c>
      <c r="BZ6" s="8" t="s">
        <v>144</v>
      </c>
    </row>
    <row r="7" spans="1:78" x14ac:dyDescent="0.2">
      <c r="A7" s="11" t="s">
        <v>163</v>
      </c>
      <c r="B7" s="8" t="s">
        <v>395</v>
      </c>
      <c r="C7" s="8" t="s">
        <v>941</v>
      </c>
      <c r="D7" s="8" t="s">
        <v>217</v>
      </c>
      <c r="E7" s="8" t="s">
        <v>396</v>
      </c>
      <c r="F7" s="8" t="s">
        <v>210</v>
      </c>
      <c r="G7" s="8" t="s">
        <v>1208</v>
      </c>
      <c r="H7" s="8" t="s">
        <v>394</v>
      </c>
      <c r="I7" s="8" t="s">
        <v>123</v>
      </c>
      <c r="J7" s="8" t="s">
        <v>269</v>
      </c>
      <c r="K7" s="8" t="s">
        <v>1092</v>
      </c>
      <c r="L7" s="8" t="s">
        <v>1179</v>
      </c>
      <c r="M7" s="8" t="s">
        <v>426</v>
      </c>
      <c r="N7" s="8" t="s">
        <v>121</v>
      </c>
      <c r="O7" s="8" t="s">
        <v>361</v>
      </c>
      <c r="P7" s="8" t="s">
        <v>1246</v>
      </c>
      <c r="Q7" s="8" t="s">
        <v>405</v>
      </c>
      <c r="R7" s="8" t="s">
        <v>1133</v>
      </c>
      <c r="S7" s="8" t="s">
        <v>210</v>
      </c>
      <c r="T7" s="8" t="s">
        <v>388</v>
      </c>
      <c r="U7" s="8" t="s">
        <v>571</v>
      </c>
      <c r="V7" s="8" t="s">
        <v>935</v>
      </c>
      <c r="W7" s="8" t="s">
        <v>295</v>
      </c>
      <c r="X7" s="8" t="s">
        <v>150</v>
      </c>
      <c r="Y7" s="8" t="s">
        <v>193</v>
      </c>
      <c r="Z7" s="8" t="s">
        <v>463</v>
      </c>
      <c r="AA7" s="8" t="s">
        <v>292</v>
      </c>
      <c r="AB7" s="8" t="s">
        <v>274</v>
      </c>
      <c r="AC7" s="8" t="s">
        <v>293</v>
      </c>
      <c r="AD7" s="8" t="s">
        <v>346</v>
      </c>
      <c r="AE7" s="8" t="s">
        <v>594</v>
      </c>
      <c r="AF7" s="8" t="s">
        <v>144</v>
      </c>
      <c r="AG7" s="8" t="s">
        <v>595</v>
      </c>
      <c r="AH7" s="8" t="s">
        <v>176</v>
      </c>
      <c r="AI7" s="8" t="s">
        <v>95</v>
      </c>
      <c r="AJ7" s="8" t="s">
        <v>811</v>
      </c>
      <c r="AK7" s="8" t="s">
        <v>202</v>
      </c>
      <c r="AL7" s="8" t="s">
        <v>1206</v>
      </c>
      <c r="AM7" s="8" t="s">
        <v>195</v>
      </c>
      <c r="AN7" s="8" t="s">
        <v>1247</v>
      </c>
      <c r="AO7" s="8" t="s">
        <v>395</v>
      </c>
      <c r="AP7" s="8" t="s">
        <v>487</v>
      </c>
      <c r="AQ7" s="8" t="s">
        <v>91</v>
      </c>
      <c r="AR7" s="8" t="s">
        <v>267</v>
      </c>
      <c r="AS7" s="8" t="s">
        <v>573</v>
      </c>
      <c r="AT7" s="8" t="s">
        <v>99</v>
      </c>
      <c r="AU7" s="8" t="s">
        <v>1096</v>
      </c>
      <c r="AV7" s="8" t="s">
        <v>91</v>
      </c>
      <c r="AW7" s="8" t="s">
        <v>137</v>
      </c>
      <c r="AX7" s="8" t="s">
        <v>135</v>
      </c>
      <c r="AY7" s="8" t="s">
        <v>326</v>
      </c>
      <c r="AZ7" s="8" t="s">
        <v>152</v>
      </c>
      <c r="BA7" s="8" t="s">
        <v>892</v>
      </c>
      <c r="BB7" s="8" t="s">
        <v>99</v>
      </c>
      <c r="BC7" s="8" t="s">
        <v>1096</v>
      </c>
      <c r="BD7" s="8" t="s">
        <v>426</v>
      </c>
      <c r="BE7" s="8" t="s">
        <v>100</v>
      </c>
      <c r="BF7" s="8" t="s">
        <v>450</v>
      </c>
      <c r="BG7" s="8" t="s">
        <v>103</v>
      </c>
      <c r="BH7" s="8" t="s">
        <v>445</v>
      </c>
      <c r="BI7" s="8" t="s">
        <v>253</v>
      </c>
      <c r="BJ7" s="8" t="s">
        <v>1248</v>
      </c>
      <c r="BK7" s="8" t="s">
        <v>150</v>
      </c>
      <c r="BL7" s="8" t="s">
        <v>699</v>
      </c>
      <c r="BM7" s="8" t="s">
        <v>100</v>
      </c>
      <c r="BN7" s="8" t="s">
        <v>700</v>
      </c>
      <c r="BO7" s="8" t="s">
        <v>281</v>
      </c>
      <c r="BP7" s="8" t="s">
        <v>363</v>
      </c>
      <c r="BQ7" s="8" t="s">
        <v>363</v>
      </c>
      <c r="BR7" s="8" t="s">
        <v>363</v>
      </c>
      <c r="BS7" s="8" t="s">
        <v>363</v>
      </c>
      <c r="BT7" s="8" t="s">
        <v>363</v>
      </c>
      <c r="BU7" s="8" t="s">
        <v>363</v>
      </c>
      <c r="BV7" s="8" t="s">
        <v>363</v>
      </c>
      <c r="BW7" s="8" t="s">
        <v>363</v>
      </c>
      <c r="BX7" s="8" t="s">
        <v>363</v>
      </c>
      <c r="BY7" s="8" t="s">
        <v>363</v>
      </c>
      <c r="BZ7" s="8" t="s">
        <v>113</v>
      </c>
    </row>
    <row r="8" spans="1:78" x14ac:dyDescent="0.2">
      <c r="A8" s="11" t="s">
        <v>223</v>
      </c>
      <c r="B8" s="8" t="s">
        <v>89</v>
      </c>
      <c r="C8" s="8" t="s">
        <v>97</v>
      </c>
      <c r="D8" s="8" t="s">
        <v>152</v>
      </c>
      <c r="E8" s="8" t="s">
        <v>97</v>
      </c>
      <c r="F8" s="8" t="s">
        <v>319</v>
      </c>
      <c r="G8" s="8" t="s">
        <v>97</v>
      </c>
      <c r="H8" s="8" t="s">
        <v>571</v>
      </c>
      <c r="I8" s="8" t="s">
        <v>97</v>
      </c>
      <c r="J8" s="8" t="s">
        <v>97</v>
      </c>
      <c r="K8" s="8" t="s">
        <v>97</v>
      </c>
      <c r="L8" s="8" t="s">
        <v>353</v>
      </c>
      <c r="M8" s="8" t="s">
        <v>95</v>
      </c>
      <c r="N8" s="8" t="s">
        <v>97</v>
      </c>
      <c r="O8" s="8" t="s">
        <v>202</v>
      </c>
      <c r="P8" s="8" t="s">
        <v>97</v>
      </c>
      <c r="Q8" s="8" t="s">
        <v>402</v>
      </c>
      <c r="R8" s="8" t="s">
        <v>97</v>
      </c>
      <c r="S8" s="8" t="s">
        <v>571</v>
      </c>
      <c r="T8" s="8" t="s">
        <v>97</v>
      </c>
      <c r="U8" s="8" t="s">
        <v>97</v>
      </c>
      <c r="V8" s="8" t="s">
        <v>97</v>
      </c>
      <c r="W8" s="8" t="s">
        <v>353</v>
      </c>
      <c r="X8" s="8" t="s">
        <v>124</v>
      </c>
      <c r="Y8" s="8" t="s">
        <v>97</v>
      </c>
      <c r="Z8" s="8" t="s">
        <v>162</v>
      </c>
      <c r="AA8" s="8" t="s">
        <v>97</v>
      </c>
      <c r="AB8" s="8" t="s">
        <v>353</v>
      </c>
      <c r="AC8" s="8" t="s">
        <v>97</v>
      </c>
      <c r="AD8" s="8" t="s">
        <v>248</v>
      </c>
      <c r="AE8" s="8" t="s">
        <v>97</v>
      </c>
      <c r="AF8" s="8" t="s">
        <v>97</v>
      </c>
      <c r="AG8" s="8" t="s">
        <v>97</v>
      </c>
      <c r="AH8" s="8" t="s">
        <v>248</v>
      </c>
      <c r="AI8" s="8" t="s">
        <v>128</v>
      </c>
      <c r="AJ8" s="8" t="s">
        <v>1249</v>
      </c>
      <c r="AK8" s="8" t="s">
        <v>433</v>
      </c>
      <c r="AL8" s="8" t="s">
        <v>1195</v>
      </c>
      <c r="AM8" s="8" t="s">
        <v>255</v>
      </c>
      <c r="AN8" s="8" t="s">
        <v>977</v>
      </c>
      <c r="AO8" s="8" t="s">
        <v>269</v>
      </c>
      <c r="AP8" s="8" t="s">
        <v>1250</v>
      </c>
      <c r="AQ8" s="8" t="s">
        <v>93</v>
      </c>
      <c r="AR8" s="8" t="s">
        <v>1251</v>
      </c>
      <c r="AS8" s="8" t="s">
        <v>248</v>
      </c>
      <c r="AT8" s="8" t="s">
        <v>135</v>
      </c>
      <c r="AU8" s="8" t="s">
        <v>1252</v>
      </c>
      <c r="AV8" s="8" t="s">
        <v>195</v>
      </c>
      <c r="AW8" s="8" t="s">
        <v>368</v>
      </c>
      <c r="AX8" s="8" t="s">
        <v>269</v>
      </c>
      <c r="AY8" s="8" t="s">
        <v>504</v>
      </c>
      <c r="AZ8" s="8" t="s">
        <v>248</v>
      </c>
      <c r="BA8" s="8" t="s">
        <v>519</v>
      </c>
      <c r="BB8" s="8" t="s">
        <v>106</v>
      </c>
      <c r="BC8" s="8" t="s">
        <v>520</v>
      </c>
      <c r="BD8" s="8" t="s">
        <v>417</v>
      </c>
      <c r="BE8" s="8" t="s">
        <v>253</v>
      </c>
      <c r="BF8" s="8" t="s">
        <v>97</v>
      </c>
      <c r="BG8" s="8" t="s">
        <v>331</v>
      </c>
      <c r="BH8" s="8" t="s">
        <v>97</v>
      </c>
      <c r="BI8" s="8" t="s">
        <v>319</v>
      </c>
      <c r="BJ8" s="8" t="s">
        <v>97</v>
      </c>
      <c r="BK8" s="8" t="s">
        <v>319</v>
      </c>
      <c r="BL8" s="8" t="s">
        <v>97</v>
      </c>
      <c r="BM8" s="8" t="s">
        <v>97</v>
      </c>
      <c r="BN8" s="8" t="s">
        <v>97</v>
      </c>
      <c r="BO8" s="8" t="s">
        <v>319</v>
      </c>
      <c r="BP8" s="8" t="s">
        <v>95</v>
      </c>
      <c r="BQ8" s="8" t="s">
        <v>97</v>
      </c>
      <c r="BR8" s="8" t="s">
        <v>331</v>
      </c>
      <c r="BS8" s="8" t="s">
        <v>97</v>
      </c>
      <c r="BT8" s="8" t="s">
        <v>269</v>
      </c>
      <c r="BU8" s="8" t="s">
        <v>97</v>
      </c>
      <c r="BV8" s="8" t="s">
        <v>395</v>
      </c>
      <c r="BW8" s="8" t="s">
        <v>97</v>
      </c>
      <c r="BX8" s="8" t="s">
        <v>97</v>
      </c>
      <c r="BY8" s="8" t="s">
        <v>97</v>
      </c>
      <c r="BZ8" s="8" t="s">
        <v>232</v>
      </c>
    </row>
    <row r="9" spans="1:78" x14ac:dyDescent="0.2">
      <c r="A9" s="11" t="s">
        <v>275</v>
      </c>
      <c r="B9" s="8" t="s">
        <v>144</v>
      </c>
      <c r="C9" s="8" t="s">
        <v>584</v>
      </c>
      <c r="D9" s="8" t="s">
        <v>212</v>
      </c>
      <c r="E9" s="8" t="s">
        <v>332</v>
      </c>
      <c r="F9" s="8" t="s">
        <v>271</v>
      </c>
      <c r="G9" s="8" t="s">
        <v>743</v>
      </c>
      <c r="H9" s="8" t="s">
        <v>405</v>
      </c>
      <c r="I9" s="8" t="s">
        <v>1066</v>
      </c>
      <c r="J9" s="8" t="s">
        <v>128</v>
      </c>
      <c r="K9" s="8" t="s">
        <v>1253</v>
      </c>
      <c r="L9" s="8" t="s">
        <v>537</v>
      </c>
      <c r="M9" s="8" t="s">
        <v>158</v>
      </c>
      <c r="N9" s="8" t="s">
        <v>1127</v>
      </c>
      <c r="O9" s="8" t="s">
        <v>463</v>
      </c>
      <c r="P9" s="8" t="s">
        <v>570</v>
      </c>
      <c r="Q9" s="8" t="s">
        <v>573</v>
      </c>
      <c r="R9" s="8" t="s">
        <v>149</v>
      </c>
      <c r="S9" s="8" t="s">
        <v>300</v>
      </c>
      <c r="T9" s="8" t="s">
        <v>655</v>
      </c>
      <c r="U9" s="8" t="s">
        <v>202</v>
      </c>
      <c r="V9" s="8" t="s">
        <v>148</v>
      </c>
      <c r="W9" s="8" t="s">
        <v>695</v>
      </c>
      <c r="X9" s="8" t="s">
        <v>239</v>
      </c>
      <c r="Y9" s="8" t="s">
        <v>1254</v>
      </c>
      <c r="Z9" s="8" t="s">
        <v>353</v>
      </c>
      <c r="AA9" s="8" t="s">
        <v>292</v>
      </c>
      <c r="AB9" s="8" t="s">
        <v>878</v>
      </c>
      <c r="AC9" s="8" t="s">
        <v>482</v>
      </c>
      <c r="AD9" s="8" t="s">
        <v>372</v>
      </c>
      <c r="AE9" s="8" t="s">
        <v>991</v>
      </c>
      <c r="AF9" s="8" t="s">
        <v>144</v>
      </c>
      <c r="AG9" s="8" t="s">
        <v>1255</v>
      </c>
      <c r="AH9" s="8" t="s">
        <v>278</v>
      </c>
      <c r="AI9" s="8" t="s">
        <v>150</v>
      </c>
      <c r="AJ9" s="8" t="s">
        <v>156</v>
      </c>
      <c r="AK9" s="8" t="s">
        <v>417</v>
      </c>
      <c r="AL9" s="8" t="s">
        <v>481</v>
      </c>
      <c r="AM9" s="8" t="s">
        <v>756</v>
      </c>
      <c r="AN9" s="8" t="s">
        <v>131</v>
      </c>
      <c r="AO9" s="8" t="s">
        <v>166</v>
      </c>
      <c r="AP9" s="8" t="s">
        <v>1256</v>
      </c>
      <c r="AQ9" s="8" t="s">
        <v>108</v>
      </c>
      <c r="AR9" s="8" t="s">
        <v>1257</v>
      </c>
      <c r="AS9" s="8" t="s">
        <v>709</v>
      </c>
      <c r="AT9" s="8" t="s">
        <v>135</v>
      </c>
      <c r="AU9" s="8" t="s">
        <v>1258</v>
      </c>
      <c r="AV9" s="8" t="s">
        <v>571</v>
      </c>
      <c r="AW9" s="8" t="s">
        <v>1259</v>
      </c>
      <c r="AX9" s="8" t="s">
        <v>196</v>
      </c>
      <c r="AY9" s="8" t="s">
        <v>666</v>
      </c>
      <c r="AZ9" s="8" t="s">
        <v>226</v>
      </c>
      <c r="BA9" s="8" t="s">
        <v>706</v>
      </c>
      <c r="BB9" s="8" t="s">
        <v>103</v>
      </c>
      <c r="BC9" s="8" t="s">
        <v>707</v>
      </c>
      <c r="BD9" s="8" t="s">
        <v>230</v>
      </c>
      <c r="BE9" s="8" t="s">
        <v>152</v>
      </c>
      <c r="BF9" s="8" t="s">
        <v>1260</v>
      </c>
      <c r="BG9" s="8" t="s">
        <v>308</v>
      </c>
      <c r="BH9" s="8" t="s">
        <v>908</v>
      </c>
      <c r="BI9" s="8" t="s">
        <v>187</v>
      </c>
      <c r="BJ9" s="8" t="s">
        <v>201</v>
      </c>
      <c r="BK9" s="8" t="s">
        <v>286</v>
      </c>
      <c r="BL9" s="8" t="s">
        <v>560</v>
      </c>
      <c r="BM9" s="8" t="s">
        <v>133</v>
      </c>
      <c r="BN9" s="8" t="s">
        <v>1019</v>
      </c>
      <c r="BO9" s="8" t="s">
        <v>748</v>
      </c>
      <c r="BP9" s="8" t="s">
        <v>253</v>
      </c>
      <c r="BQ9" s="8" t="s">
        <v>1127</v>
      </c>
      <c r="BR9" s="8" t="s">
        <v>571</v>
      </c>
      <c r="BS9" s="8" t="s">
        <v>219</v>
      </c>
      <c r="BT9" s="8" t="s">
        <v>878</v>
      </c>
      <c r="BU9" s="8" t="s">
        <v>455</v>
      </c>
      <c r="BV9" s="8" t="s">
        <v>230</v>
      </c>
      <c r="BW9" s="8" t="s">
        <v>723</v>
      </c>
      <c r="BX9" s="8" t="s">
        <v>147</v>
      </c>
      <c r="BY9" s="8" t="s">
        <v>1261</v>
      </c>
      <c r="BZ9" s="8" t="s">
        <v>323</v>
      </c>
    </row>
    <row r="10" spans="1:78" x14ac:dyDescent="0.2">
      <c r="A10" s="11" t="s">
        <v>324</v>
      </c>
      <c r="B10" s="8" t="s">
        <v>98</v>
      </c>
      <c r="C10" s="8" t="s">
        <v>141</v>
      </c>
      <c r="D10" s="8" t="s">
        <v>108</v>
      </c>
      <c r="E10" s="8" t="s">
        <v>523</v>
      </c>
      <c r="F10" s="8" t="s">
        <v>144</v>
      </c>
      <c r="G10" s="8" t="s">
        <v>1262</v>
      </c>
      <c r="H10" s="8" t="s">
        <v>158</v>
      </c>
      <c r="I10" s="8" t="s">
        <v>386</v>
      </c>
      <c r="J10" s="8" t="s">
        <v>106</v>
      </c>
      <c r="K10" s="8" t="s">
        <v>387</v>
      </c>
      <c r="L10" s="8" t="s">
        <v>150</v>
      </c>
      <c r="M10" s="8" t="s">
        <v>98</v>
      </c>
      <c r="N10" s="8" t="s">
        <v>953</v>
      </c>
      <c r="O10" s="8" t="s">
        <v>89</v>
      </c>
      <c r="P10" s="8" t="s">
        <v>268</v>
      </c>
      <c r="Q10" s="8" t="s">
        <v>128</v>
      </c>
      <c r="R10" s="8" t="s">
        <v>1148</v>
      </c>
      <c r="S10" s="8" t="s">
        <v>239</v>
      </c>
      <c r="T10" s="8" t="s">
        <v>893</v>
      </c>
      <c r="U10" s="8" t="s">
        <v>106</v>
      </c>
      <c r="V10" s="8" t="s">
        <v>894</v>
      </c>
      <c r="W10" s="8" t="s">
        <v>202</v>
      </c>
      <c r="X10" s="8" t="s">
        <v>100</v>
      </c>
      <c r="Y10" s="8" t="s">
        <v>1127</v>
      </c>
      <c r="Z10" s="8" t="s">
        <v>85</v>
      </c>
      <c r="AA10" s="8" t="s">
        <v>538</v>
      </c>
      <c r="AB10" s="8" t="s">
        <v>124</v>
      </c>
      <c r="AC10" s="8" t="s">
        <v>787</v>
      </c>
      <c r="AD10" s="8" t="s">
        <v>412</v>
      </c>
      <c r="AE10" s="8" t="s">
        <v>1263</v>
      </c>
      <c r="AF10" s="8" t="s">
        <v>133</v>
      </c>
      <c r="AG10" s="8" t="s">
        <v>1264</v>
      </c>
      <c r="AH10" s="8" t="s">
        <v>239</v>
      </c>
      <c r="AI10" s="8" t="s">
        <v>99</v>
      </c>
      <c r="AJ10" s="8" t="s">
        <v>1265</v>
      </c>
      <c r="AK10" s="8" t="s">
        <v>95</v>
      </c>
      <c r="AL10" s="8" t="s">
        <v>1166</v>
      </c>
      <c r="AM10" s="8" t="s">
        <v>158</v>
      </c>
      <c r="AN10" s="8" t="s">
        <v>294</v>
      </c>
      <c r="AO10" s="8" t="s">
        <v>150</v>
      </c>
      <c r="AP10" s="8" t="s">
        <v>557</v>
      </c>
      <c r="AQ10" s="8" t="s">
        <v>126</v>
      </c>
      <c r="AR10" s="8" t="s">
        <v>1266</v>
      </c>
      <c r="AS10" s="8" t="s">
        <v>155</v>
      </c>
      <c r="AT10" s="8" t="s">
        <v>100</v>
      </c>
      <c r="AU10" s="8" t="s">
        <v>430</v>
      </c>
      <c r="AV10" s="8" t="s">
        <v>103</v>
      </c>
      <c r="AW10" s="8" t="s">
        <v>872</v>
      </c>
      <c r="AX10" s="8" t="s">
        <v>144</v>
      </c>
      <c r="AY10" s="8" t="s">
        <v>1267</v>
      </c>
      <c r="AZ10" s="8" t="s">
        <v>158</v>
      </c>
      <c r="BA10" s="8" t="s">
        <v>1018</v>
      </c>
      <c r="BB10" s="8" t="s">
        <v>126</v>
      </c>
      <c r="BC10" s="8" t="s">
        <v>1268</v>
      </c>
      <c r="BD10" s="8" t="s">
        <v>150</v>
      </c>
      <c r="BE10" s="8" t="s">
        <v>98</v>
      </c>
      <c r="BF10" s="8" t="s">
        <v>97</v>
      </c>
      <c r="BG10" s="8" t="s">
        <v>95</v>
      </c>
      <c r="BH10" s="8" t="s">
        <v>97</v>
      </c>
      <c r="BI10" s="8" t="s">
        <v>253</v>
      </c>
      <c r="BJ10" s="8" t="s">
        <v>97</v>
      </c>
      <c r="BK10" s="8" t="s">
        <v>135</v>
      </c>
      <c r="BL10" s="8" t="s">
        <v>97</v>
      </c>
      <c r="BM10" s="8" t="s">
        <v>97</v>
      </c>
      <c r="BN10" s="8" t="s">
        <v>97</v>
      </c>
      <c r="BO10" s="8" t="s">
        <v>239</v>
      </c>
      <c r="BP10" s="8" t="s">
        <v>133</v>
      </c>
      <c r="BQ10" s="8" t="s">
        <v>802</v>
      </c>
      <c r="BR10" s="8" t="s">
        <v>99</v>
      </c>
      <c r="BS10" s="8" t="s">
        <v>696</v>
      </c>
      <c r="BT10" s="8" t="s">
        <v>89</v>
      </c>
      <c r="BU10" s="8" t="s">
        <v>1269</v>
      </c>
      <c r="BV10" s="8" t="s">
        <v>147</v>
      </c>
      <c r="BW10" s="8" t="s">
        <v>574</v>
      </c>
      <c r="BX10" s="8" t="s">
        <v>126</v>
      </c>
      <c r="BY10" s="8" t="s">
        <v>575</v>
      </c>
      <c r="BZ10" s="8" t="s">
        <v>253</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95</v>
      </c>
      <c r="C13" s="8" t="s">
        <v>1243</v>
      </c>
      <c r="D13" s="8" t="s">
        <v>202</v>
      </c>
      <c r="E13" s="8" t="s">
        <v>708</v>
      </c>
      <c r="F13" s="8" t="s">
        <v>426</v>
      </c>
      <c r="G13" s="8" t="s">
        <v>143</v>
      </c>
      <c r="H13" s="8" t="s">
        <v>571</v>
      </c>
      <c r="I13" s="8" t="s">
        <v>628</v>
      </c>
      <c r="J13" s="8" t="s">
        <v>99</v>
      </c>
      <c r="K13" s="8" t="s">
        <v>1270</v>
      </c>
      <c r="L13" s="8" t="s">
        <v>214</v>
      </c>
      <c r="M13" s="8" t="s">
        <v>95</v>
      </c>
      <c r="N13" s="8" t="s">
        <v>1217</v>
      </c>
      <c r="O13" s="8" t="s">
        <v>152</v>
      </c>
      <c r="P13" s="8" t="s">
        <v>668</v>
      </c>
      <c r="Q13" s="8" t="s">
        <v>463</v>
      </c>
      <c r="R13" s="8" t="s">
        <v>1271</v>
      </c>
      <c r="S13" s="8" t="s">
        <v>308</v>
      </c>
      <c r="T13" s="8" t="s">
        <v>628</v>
      </c>
      <c r="U13" s="8" t="s">
        <v>103</v>
      </c>
      <c r="V13" s="8" t="s">
        <v>1270</v>
      </c>
      <c r="W13" s="8" t="s">
        <v>573</v>
      </c>
      <c r="X13" s="8" t="s">
        <v>124</v>
      </c>
      <c r="Y13" s="8" t="s">
        <v>436</v>
      </c>
      <c r="Z13" s="8" t="s">
        <v>150</v>
      </c>
      <c r="AA13" s="8" t="s">
        <v>829</v>
      </c>
      <c r="AB13" s="8" t="s">
        <v>319</v>
      </c>
      <c r="AC13" s="8" t="s">
        <v>1272</v>
      </c>
      <c r="AD13" s="8" t="s">
        <v>185</v>
      </c>
      <c r="AE13" s="8" t="s">
        <v>693</v>
      </c>
      <c r="AF13" s="8" t="s">
        <v>85</v>
      </c>
      <c r="AG13" s="8" t="s">
        <v>694</v>
      </c>
      <c r="AH13" s="8" t="s">
        <v>355</v>
      </c>
      <c r="AI13" s="8" t="s">
        <v>147</v>
      </c>
      <c r="AJ13" s="8" t="s">
        <v>935</v>
      </c>
      <c r="AK13" s="8" t="s">
        <v>162</v>
      </c>
      <c r="AL13" s="8" t="s">
        <v>1273</v>
      </c>
      <c r="AM13" s="8" t="s">
        <v>353</v>
      </c>
      <c r="AN13" s="8" t="s">
        <v>1073</v>
      </c>
      <c r="AO13" s="8" t="s">
        <v>308</v>
      </c>
      <c r="AP13" s="8" t="s">
        <v>1036</v>
      </c>
      <c r="AQ13" s="8" t="s">
        <v>98</v>
      </c>
      <c r="AR13" s="8" t="s">
        <v>1274</v>
      </c>
      <c r="AS13" s="8" t="s">
        <v>172</v>
      </c>
      <c r="AT13" s="8" t="s">
        <v>412</v>
      </c>
      <c r="AU13" s="8" t="s">
        <v>206</v>
      </c>
      <c r="AV13" s="8" t="s">
        <v>162</v>
      </c>
      <c r="AW13" s="8" t="s">
        <v>149</v>
      </c>
      <c r="AX13" s="8" t="s">
        <v>353</v>
      </c>
      <c r="AY13" s="8" t="s">
        <v>655</v>
      </c>
      <c r="AZ13" s="8" t="s">
        <v>342</v>
      </c>
      <c r="BA13" s="8" t="s">
        <v>987</v>
      </c>
      <c r="BB13" s="8" t="s">
        <v>133</v>
      </c>
      <c r="BC13" s="8" t="s">
        <v>988</v>
      </c>
      <c r="BD13" s="8" t="s">
        <v>274</v>
      </c>
      <c r="BE13" s="8" t="s">
        <v>412</v>
      </c>
      <c r="BF13" s="8" t="s">
        <v>1275</v>
      </c>
      <c r="BG13" s="8" t="s">
        <v>255</v>
      </c>
      <c r="BH13" s="8" t="s">
        <v>743</v>
      </c>
      <c r="BI13" s="8" t="s">
        <v>196</v>
      </c>
      <c r="BJ13" s="8" t="s">
        <v>139</v>
      </c>
      <c r="BK13" s="8" t="s">
        <v>217</v>
      </c>
      <c r="BL13" s="8" t="s">
        <v>1029</v>
      </c>
      <c r="BM13" s="8" t="s">
        <v>106</v>
      </c>
      <c r="BN13" s="8" t="s">
        <v>1030</v>
      </c>
      <c r="BO13" s="8" t="s">
        <v>346</v>
      </c>
      <c r="BP13" s="8" t="s">
        <v>144</v>
      </c>
      <c r="BQ13" s="8" t="s">
        <v>814</v>
      </c>
      <c r="BR13" s="8" t="s">
        <v>402</v>
      </c>
      <c r="BS13" s="8" t="s">
        <v>1259</v>
      </c>
      <c r="BT13" s="8" t="s">
        <v>361</v>
      </c>
      <c r="BU13" s="8" t="s">
        <v>1276</v>
      </c>
      <c r="BV13" s="8" t="s">
        <v>620</v>
      </c>
      <c r="BW13" s="8" t="s">
        <v>375</v>
      </c>
      <c r="BX13" s="8" t="s">
        <v>85</v>
      </c>
      <c r="BY13" s="8" t="s">
        <v>376</v>
      </c>
      <c r="BZ13" s="8" t="s">
        <v>639</v>
      </c>
    </row>
    <row r="14" spans="1:78" x14ac:dyDescent="0.2">
      <c r="A14" s="11" t="s">
        <v>408</v>
      </c>
      <c r="B14" s="8" t="s">
        <v>97</v>
      </c>
      <c r="C14" s="8" t="s">
        <v>97</v>
      </c>
      <c r="D14" s="8" t="s">
        <v>93</v>
      </c>
      <c r="E14" s="8" t="s">
        <v>97</v>
      </c>
      <c r="F14" s="8" t="s">
        <v>106</v>
      </c>
      <c r="G14" s="8" t="s">
        <v>97</v>
      </c>
      <c r="H14" s="8" t="s">
        <v>106</v>
      </c>
      <c r="I14" s="8" t="s">
        <v>97</v>
      </c>
      <c r="J14" s="8" t="s">
        <v>93</v>
      </c>
      <c r="K14" s="8" t="s">
        <v>97</v>
      </c>
      <c r="L14" s="8" t="s">
        <v>126</v>
      </c>
      <c r="M14" s="8" t="s">
        <v>126</v>
      </c>
      <c r="N14" s="8" t="s">
        <v>97</v>
      </c>
      <c r="O14" s="8" t="s">
        <v>126</v>
      </c>
      <c r="P14" s="8" t="s">
        <v>97</v>
      </c>
      <c r="Q14" s="8" t="s">
        <v>133</v>
      </c>
      <c r="R14" s="8" t="s">
        <v>97</v>
      </c>
      <c r="S14" s="8" t="s">
        <v>100</v>
      </c>
      <c r="T14" s="8" t="s">
        <v>97</v>
      </c>
      <c r="U14" s="8" t="s">
        <v>97</v>
      </c>
      <c r="V14" s="8" t="s">
        <v>97</v>
      </c>
      <c r="W14" s="8" t="s">
        <v>96</v>
      </c>
      <c r="X14" s="8" t="s">
        <v>106</v>
      </c>
      <c r="Y14" s="8" t="s">
        <v>815</v>
      </c>
      <c r="Z14" s="8" t="s">
        <v>106</v>
      </c>
      <c r="AA14" s="8" t="s">
        <v>1091</v>
      </c>
      <c r="AB14" s="8" t="s">
        <v>126</v>
      </c>
      <c r="AC14" s="8" t="s">
        <v>112</v>
      </c>
      <c r="AD14" s="8" t="s">
        <v>126</v>
      </c>
      <c r="AE14" s="8" t="s">
        <v>112</v>
      </c>
      <c r="AF14" s="8" t="s">
        <v>113</v>
      </c>
      <c r="AG14" s="8" t="s">
        <v>114</v>
      </c>
      <c r="AH14" s="8" t="s">
        <v>126</v>
      </c>
      <c r="AI14" s="8" t="s">
        <v>93</v>
      </c>
      <c r="AJ14" s="8" t="s">
        <v>97</v>
      </c>
      <c r="AK14" s="8" t="s">
        <v>106</v>
      </c>
      <c r="AL14" s="8" t="s">
        <v>97</v>
      </c>
      <c r="AM14" s="8" t="s">
        <v>126</v>
      </c>
      <c r="AN14" s="8" t="s">
        <v>97</v>
      </c>
      <c r="AO14" s="8" t="s">
        <v>126</v>
      </c>
      <c r="AP14" s="8" t="s">
        <v>97</v>
      </c>
      <c r="AQ14" s="8" t="s">
        <v>97</v>
      </c>
      <c r="AR14" s="8" t="s">
        <v>97</v>
      </c>
      <c r="AS14" s="8" t="s">
        <v>133</v>
      </c>
      <c r="AT14" s="8" t="s">
        <v>93</v>
      </c>
      <c r="AU14" s="8" t="s">
        <v>653</v>
      </c>
      <c r="AV14" s="8" t="s">
        <v>93</v>
      </c>
      <c r="AW14" s="8" t="s">
        <v>159</v>
      </c>
      <c r="AX14" s="8" t="s">
        <v>106</v>
      </c>
      <c r="AY14" s="8" t="s">
        <v>112</v>
      </c>
      <c r="AZ14" s="8" t="s">
        <v>106</v>
      </c>
      <c r="BA14" s="8" t="s">
        <v>112</v>
      </c>
      <c r="BB14" s="8" t="s">
        <v>113</v>
      </c>
      <c r="BC14" s="8" t="s">
        <v>114</v>
      </c>
      <c r="BD14" s="8" t="s">
        <v>106</v>
      </c>
      <c r="BE14" s="8" t="s">
        <v>126</v>
      </c>
      <c r="BF14" s="8" t="s">
        <v>373</v>
      </c>
      <c r="BG14" s="8" t="s">
        <v>133</v>
      </c>
      <c r="BH14" s="8" t="s">
        <v>947</v>
      </c>
      <c r="BI14" s="8" t="s">
        <v>100</v>
      </c>
      <c r="BJ14" s="8" t="s">
        <v>112</v>
      </c>
      <c r="BK14" s="8" t="s">
        <v>100</v>
      </c>
      <c r="BL14" s="8" t="s">
        <v>112</v>
      </c>
      <c r="BM14" s="8" t="s">
        <v>113</v>
      </c>
      <c r="BN14" s="8" t="s">
        <v>114</v>
      </c>
      <c r="BO14" s="8" t="s">
        <v>100</v>
      </c>
      <c r="BP14" s="8" t="s">
        <v>126</v>
      </c>
      <c r="BQ14" s="8" t="s">
        <v>97</v>
      </c>
      <c r="BR14" s="8" t="s">
        <v>133</v>
      </c>
      <c r="BS14" s="8" t="s">
        <v>97</v>
      </c>
      <c r="BT14" s="8" t="s">
        <v>133</v>
      </c>
      <c r="BU14" s="8" t="s">
        <v>97</v>
      </c>
      <c r="BV14" s="8" t="s">
        <v>133</v>
      </c>
      <c r="BW14" s="8" t="s">
        <v>97</v>
      </c>
      <c r="BX14" s="8" t="s">
        <v>97</v>
      </c>
      <c r="BY14" s="8" t="s">
        <v>97</v>
      </c>
      <c r="BZ14" s="8" t="s">
        <v>100</v>
      </c>
    </row>
    <row r="15" spans="1:78" x14ac:dyDescent="0.2">
      <c r="A15" s="11" t="s">
        <v>411</v>
      </c>
      <c r="B15" s="8" t="s">
        <v>99</v>
      </c>
      <c r="C15" s="8" t="s">
        <v>1277</v>
      </c>
      <c r="D15" s="8" t="s">
        <v>108</v>
      </c>
      <c r="E15" s="8" t="s">
        <v>432</v>
      </c>
      <c r="F15" s="8" t="s">
        <v>91</v>
      </c>
      <c r="G15" s="8" t="s">
        <v>1278</v>
      </c>
      <c r="H15" s="8" t="s">
        <v>124</v>
      </c>
      <c r="I15" s="8" t="s">
        <v>925</v>
      </c>
      <c r="J15" s="8" t="s">
        <v>126</v>
      </c>
      <c r="K15" s="8" t="s">
        <v>926</v>
      </c>
      <c r="L15" s="8" t="s">
        <v>128</v>
      </c>
      <c r="M15" s="8" t="s">
        <v>108</v>
      </c>
      <c r="N15" s="8" t="s">
        <v>1218</v>
      </c>
      <c r="O15" s="8" t="s">
        <v>124</v>
      </c>
      <c r="P15" s="8" t="s">
        <v>1279</v>
      </c>
      <c r="Q15" s="8" t="s">
        <v>128</v>
      </c>
      <c r="R15" s="8" t="s">
        <v>1280</v>
      </c>
      <c r="S15" s="8" t="s">
        <v>135</v>
      </c>
      <c r="T15" s="8" t="s">
        <v>1083</v>
      </c>
      <c r="U15" s="8" t="s">
        <v>133</v>
      </c>
      <c r="V15" s="8" t="s">
        <v>1281</v>
      </c>
      <c r="W15" s="8" t="s">
        <v>202</v>
      </c>
      <c r="X15" s="8" t="s">
        <v>85</v>
      </c>
      <c r="Y15" s="8" t="s">
        <v>1282</v>
      </c>
      <c r="Z15" s="8" t="s">
        <v>91</v>
      </c>
      <c r="AA15" s="8" t="s">
        <v>1197</v>
      </c>
      <c r="AB15" s="8" t="s">
        <v>144</v>
      </c>
      <c r="AC15" s="8" t="s">
        <v>555</v>
      </c>
      <c r="AD15" s="8" t="s">
        <v>158</v>
      </c>
      <c r="AE15" s="8" t="s">
        <v>1154</v>
      </c>
      <c r="AF15" s="8" t="s">
        <v>133</v>
      </c>
      <c r="AG15" s="8" t="s">
        <v>1283</v>
      </c>
      <c r="AH15" s="8" t="s">
        <v>202</v>
      </c>
      <c r="AI15" s="8" t="s">
        <v>108</v>
      </c>
      <c r="AJ15" s="8" t="s">
        <v>1284</v>
      </c>
      <c r="AK15" s="8" t="s">
        <v>124</v>
      </c>
      <c r="AL15" s="8" t="s">
        <v>968</v>
      </c>
      <c r="AM15" s="8" t="s">
        <v>135</v>
      </c>
      <c r="AN15" s="8" t="s">
        <v>1004</v>
      </c>
      <c r="AO15" s="8" t="s">
        <v>152</v>
      </c>
      <c r="AP15" s="8" t="s">
        <v>1285</v>
      </c>
      <c r="AQ15" s="8" t="s">
        <v>126</v>
      </c>
      <c r="AR15" s="8" t="s">
        <v>1286</v>
      </c>
      <c r="AS15" s="8" t="s">
        <v>281</v>
      </c>
      <c r="AT15" s="8" t="s">
        <v>103</v>
      </c>
      <c r="AU15" s="8" t="s">
        <v>657</v>
      </c>
      <c r="AV15" s="8" t="s">
        <v>124</v>
      </c>
      <c r="AW15" s="8" t="s">
        <v>712</v>
      </c>
      <c r="AX15" s="8" t="s">
        <v>239</v>
      </c>
      <c r="AY15" s="8" t="s">
        <v>1066</v>
      </c>
      <c r="AZ15" s="8" t="s">
        <v>281</v>
      </c>
      <c r="BA15" s="8" t="s">
        <v>237</v>
      </c>
      <c r="BB15" s="8" t="s">
        <v>93</v>
      </c>
      <c r="BC15" s="8" t="s">
        <v>238</v>
      </c>
      <c r="BD15" s="8" t="s">
        <v>331</v>
      </c>
      <c r="BE15" s="8" t="s">
        <v>98</v>
      </c>
      <c r="BF15" s="8" t="s">
        <v>97</v>
      </c>
      <c r="BG15" s="8" t="s">
        <v>89</v>
      </c>
      <c r="BH15" s="8" t="s">
        <v>97</v>
      </c>
      <c r="BI15" s="8" t="s">
        <v>239</v>
      </c>
      <c r="BJ15" s="8" t="s">
        <v>97</v>
      </c>
      <c r="BK15" s="8" t="s">
        <v>202</v>
      </c>
      <c r="BL15" s="8" t="s">
        <v>97</v>
      </c>
      <c r="BM15" s="8" t="s">
        <v>97</v>
      </c>
      <c r="BN15" s="8" t="s">
        <v>97</v>
      </c>
      <c r="BO15" s="8" t="s">
        <v>202</v>
      </c>
      <c r="BP15" s="8" t="s">
        <v>103</v>
      </c>
      <c r="BQ15" s="8" t="s">
        <v>685</v>
      </c>
      <c r="BR15" s="8" t="s">
        <v>95</v>
      </c>
      <c r="BS15" s="8" t="s">
        <v>157</v>
      </c>
      <c r="BT15" s="8" t="s">
        <v>412</v>
      </c>
      <c r="BU15" s="8" t="s">
        <v>555</v>
      </c>
      <c r="BV15" s="8" t="s">
        <v>202</v>
      </c>
      <c r="BW15" s="8" t="s">
        <v>339</v>
      </c>
      <c r="BX15" s="8" t="s">
        <v>126</v>
      </c>
      <c r="BY15" s="8" t="s">
        <v>340</v>
      </c>
      <c r="BZ15" s="8" t="s">
        <v>281</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93</v>
      </c>
      <c r="C17" s="8" t="s">
        <v>97</v>
      </c>
      <c r="D17" s="8" t="s">
        <v>106</v>
      </c>
      <c r="E17" s="8" t="s">
        <v>97</v>
      </c>
      <c r="F17" s="8" t="s">
        <v>106</v>
      </c>
      <c r="G17" s="8" t="s">
        <v>97</v>
      </c>
      <c r="H17" s="8" t="s">
        <v>106</v>
      </c>
      <c r="I17" s="8" t="s">
        <v>97</v>
      </c>
      <c r="J17" s="8" t="s">
        <v>97</v>
      </c>
      <c r="K17" s="8" t="s">
        <v>97</v>
      </c>
      <c r="L17" s="8" t="s">
        <v>126</v>
      </c>
      <c r="M17" s="8" t="s">
        <v>97</v>
      </c>
      <c r="N17" s="8" t="s">
        <v>97</v>
      </c>
      <c r="O17" s="8" t="s">
        <v>106</v>
      </c>
      <c r="P17" s="8" t="s">
        <v>97</v>
      </c>
      <c r="Q17" s="8" t="s">
        <v>133</v>
      </c>
      <c r="R17" s="8" t="s">
        <v>97</v>
      </c>
      <c r="S17" s="8" t="s">
        <v>100</v>
      </c>
      <c r="T17" s="8" t="s">
        <v>97</v>
      </c>
      <c r="U17" s="8" t="s">
        <v>93</v>
      </c>
      <c r="V17" s="8" t="s">
        <v>97</v>
      </c>
      <c r="W17" s="8" t="s">
        <v>96</v>
      </c>
      <c r="X17" s="8" t="s">
        <v>97</v>
      </c>
      <c r="Y17" s="8" t="s">
        <v>97</v>
      </c>
      <c r="Z17" s="8" t="s">
        <v>93</v>
      </c>
      <c r="AA17" s="8" t="s">
        <v>97</v>
      </c>
      <c r="AB17" s="8" t="s">
        <v>106</v>
      </c>
      <c r="AC17" s="8" t="s">
        <v>97</v>
      </c>
      <c r="AD17" s="8" t="s">
        <v>126</v>
      </c>
      <c r="AE17" s="8" t="s">
        <v>97</v>
      </c>
      <c r="AF17" s="8" t="s">
        <v>97</v>
      </c>
      <c r="AG17" s="8" t="s">
        <v>97</v>
      </c>
      <c r="AH17" s="8" t="s">
        <v>133</v>
      </c>
      <c r="AI17" s="8" t="s">
        <v>97</v>
      </c>
      <c r="AJ17" s="8" t="s">
        <v>97</v>
      </c>
      <c r="AK17" s="8" t="s">
        <v>106</v>
      </c>
      <c r="AL17" s="8" t="s">
        <v>97</v>
      </c>
      <c r="AM17" s="8" t="s">
        <v>133</v>
      </c>
      <c r="AN17" s="8" t="s">
        <v>97</v>
      </c>
      <c r="AO17" s="8" t="s">
        <v>100</v>
      </c>
      <c r="AP17" s="8" t="s">
        <v>97</v>
      </c>
      <c r="AQ17" s="8" t="s">
        <v>93</v>
      </c>
      <c r="AR17" s="8" t="s">
        <v>97</v>
      </c>
      <c r="AS17" s="8" t="s">
        <v>96</v>
      </c>
      <c r="AT17" s="8" t="s">
        <v>97</v>
      </c>
      <c r="AU17" s="8" t="s">
        <v>97</v>
      </c>
      <c r="AV17" s="8" t="s">
        <v>97</v>
      </c>
      <c r="AW17" s="8" t="s">
        <v>97</v>
      </c>
      <c r="AX17" s="8" t="s">
        <v>97</v>
      </c>
      <c r="AY17" s="8" t="s">
        <v>97</v>
      </c>
      <c r="AZ17" s="8" t="s">
        <v>97</v>
      </c>
      <c r="BA17" s="8" t="s">
        <v>97</v>
      </c>
      <c r="BB17" s="8" t="s">
        <v>113</v>
      </c>
      <c r="BC17" s="8" t="s">
        <v>114</v>
      </c>
      <c r="BD17" s="8" t="s">
        <v>97</v>
      </c>
      <c r="BE17" s="8" t="s">
        <v>97</v>
      </c>
      <c r="BF17" s="8" t="s">
        <v>97</v>
      </c>
      <c r="BG17" s="8" t="s">
        <v>106</v>
      </c>
      <c r="BH17" s="8" t="s">
        <v>97</v>
      </c>
      <c r="BI17" s="8" t="s">
        <v>126</v>
      </c>
      <c r="BJ17" s="8" t="s">
        <v>97</v>
      </c>
      <c r="BK17" s="8" t="s">
        <v>126</v>
      </c>
      <c r="BL17" s="8" t="s">
        <v>97</v>
      </c>
      <c r="BM17" s="8" t="s">
        <v>113</v>
      </c>
      <c r="BN17" s="8" t="s">
        <v>114</v>
      </c>
      <c r="BO17" s="8" t="s">
        <v>126</v>
      </c>
      <c r="BP17" s="8" t="s">
        <v>113</v>
      </c>
      <c r="BQ17" s="8" t="s">
        <v>114</v>
      </c>
      <c r="BR17" s="8" t="s">
        <v>97</v>
      </c>
      <c r="BS17" s="8" t="s">
        <v>97</v>
      </c>
      <c r="BT17" s="8" t="s">
        <v>97</v>
      </c>
      <c r="BU17" s="8" t="s">
        <v>97</v>
      </c>
      <c r="BV17" s="8" t="s">
        <v>97</v>
      </c>
      <c r="BW17" s="8" t="s">
        <v>97</v>
      </c>
      <c r="BX17" s="8" t="s">
        <v>113</v>
      </c>
      <c r="BY17" s="8" t="s">
        <v>114</v>
      </c>
      <c r="BZ17" s="8" t="s">
        <v>97</v>
      </c>
    </row>
    <row r="18" spans="1:78" x14ac:dyDescent="0.2">
      <c r="A18" s="11" t="s">
        <v>441</v>
      </c>
      <c r="B18" s="8" t="s">
        <v>126</v>
      </c>
      <c r="C18" s="8" t="s">
        <v>97</v>
      </c>
      <c r="D18" s="8" t="s">
        <v>100</v>
      </c>
      <c r="E18" s="8" t="s">
        <v>97</v>
      </c>
      <c r="F18" s="8" t="s">
        <v>98</v>
      </c>
      <c r="G18" s="8" t="s">
        <v>97</v>
      </c>
      <c r="H18" s="8" t="s">
        <v>103</v>
      </c>
      <c r="I18" s="8" t="s">
        <v>97</v>
      </c>
      <c r="J18" s="8" t="s">
        <v>97</v>
      </c>
      <c r="K18" s="8" t="s">
        <v>97</v>
      </c>
      <c r="L18" s="8" t="s">
        <v>103</v>
      </c>
      <c r="M18" s="8" t="s">
        <v>100</v>
      </c>
      <c r="N18" s="8" t="s">
        <v>834</v>
      </c>
      <c r="O18" s="8" t="s">
        <v>99</v>
      </c>
      <c r="P18" s="8" t="s">
        <v>887</v>
      </c>
      <c r="Q18" s="8" t="s">
        <v>87</v>
      </c>
      <c r="R18" s="8" t="s">
        <v>868</v>
      </c>
      <c r="S18" s="8" t="s">
        <v>89</v>
      </c>
      <c r="T18" s="8" t="s">
        <v>112</v>
      </c>
      <c r="U18" s="8" t="s">
        <v>113</v>
      </c>
      <c r="V18" s="8" t="s">
        <v>114</v>
      </c>
      <c r="W18" s="8" t="s">
        <v>89</v>
      </c>
      <c r="X18" s="8" t="s">
        <v>106</v>
      </c>
      <c r="Y18" s="8" t="s">
        <v>1196</v>
      </c>
      <c r="Z18" s="8" t="s">
        <v>100</v>
      </c>
      <c r="AA18" s="8" t="s">
        <v>188</v>
      </c>
      <c r="AB18" s="8" t="s">
        <v>99</v>
      </c>
      <c r="AC18" s="8" t="s">
        <v>486</v>
      </c>
      <c r="AD18" s="8" t="s">
        <v>108</v>
      </c>
      <c r="AE18" s="8" t="s">
        <v>243</v>
      </c>
      <c r="AF18" s="8" t="s">
        <v>106</v>
      </c>
      <c r="AG18" s="8" t="s">
        <v>1287</v>
      </c>
      <c r="AH18" s="8" t="s">
        <v>89</v>
      </c>
      <c r="AI18" s="8" t="s">
        <v>97</v>
      </c>
      <c r="AJ18" s="8" t="s">
        <v>97</v>
      </c>
      <c r="AK18" s="8" t="s">
        <v>126</v>
      </c>
      <c r="AL18" s="8" t="s">
        <v>97</v>
      </c>
      <c r="AM18" s="8" t="s">
        <v>98</v>
      </c>
      <c r="AN18" s="8" t="s">
        <v>97</v>
      </c>
      <c r="AO18" s="8" t="s">
        <v>87</v>
      </c>
      <c r="AP18" s="8" t="s">
        <v>97</v>
      </c>
      <c r="AQ18" s="8" t="s">
        <v>133</v>
      </c>
      <c r="AR18" s="8" t="s">
        <v>97</v>
      </c>
      <c r="AS18" s="8" t="s">
        <v>124</v>
      </c>
      <c r="AT18" s="8" t="s">
        <v>133</v>
      </c>
      <c r="AU18" s="8" t="s">
        <v>121</v>
      </c>
      <c r="AV18" s="8" t="s">
        <v>96</v>
      </c>
      <c r="AW18" s="8" t="s">
        <v>277</v>
      </c>
      <c r="AX18" s="8" t="s">
        <v>87</v>
      </c>
      <c r="AY18" s="8" t="s">
        <v>622</v>
      </c>
      <c r="AZ18" s="8" t="s">
        <v>89</v>
      </c>
      <c r="BA18" s="8" t="s">
        <v>375</v>
      </c>
      <c r="BB18" s="8" t="s">
        <v>106</v>
      </c>
      <c r="BC18" s="8" t="s">
        <v>376</v>
      </c>
      <c r="BD18" s="8" t="s">
        <v>95</v>
      </c>
      <c r="BE18" s="8" t="s">
        <v>126</v>
      </c>
      <c r="BF18" s="8" t="s">
        <v>97</v>
      </c>
      <c r="BG18" s="8" t="s">
        <v>98</v>
      </c>
      <c r="BH18" s="8" t="s">
        <v>97</v>
      </c>
      <c r="BI18" s="8" t="s">
        <v>89</v>
      </c>
      <c r="BJ18" s="8" t="s">
        <v>97</v>
      </c>
      <c r="BK18" s="8" t="s">
        <v>91</v>
      </c>
      <c r="BL18" s="8" t="s">
        <v>97</v>
      </c>
      <c r="BM18" s="8" t="s">
        <v>97</v>
      </c>
      <c r="BN18" s="8" t="s">
        <v>97</v>
      </c>
      <c r="BO18" s="8" t="s">
        <v>91</v>
      </c>
      <c r="BP18" s="8" t="s">
        <v>126</v>
      </c>
      <c r="BQ18" s="8" t="s">
        <v>1288</v>
      </c>
      <c r="BR18" s="8" t="s">
        <v>96</v>
      </c>
      <c r="BS18" s="8" t="s">
        <v>834</v>
      </c>
      <c r="BT18" s="8" t="s">
        <v>85</v>
      </c>
      <c r="BU18" s="8" t="s">
        <v>169</v>
      </c>
      <c r="BV18" s="8" t="s">
        <v>89</v>
      </c>
      <c r="BW18" s="8" t="s">
        <v>1289</v>
      </c>
      <c r="BX18" s="8" t="s">
        <v>126</v>
      </c>
      <c r="BY18" s="8" t="s">
        <v>1290</v>
      </c>
      <c r="BZ18" s="8" t="s">
        <v>124</v>
      </c>
    </row>
    <row r="19" spans="1:78" x14ac:dyDescent="0.2">
      <c r="A19" s="11" t="s">
        <v>458</v>
      </c>
      <c r="B19" s="8" t="s">
        <v>99</v>
      </c>
      <c r="C19" s="8" t="s">
        <v>97</v>
      </c>
      <c r="D19" s="8" t="s">
        <v>103</v>
      </c>
      <c r="E19" s="8" t="s">
        <v>97</v>
      </c>
      <c r="F19" s="8" t="s">
        <v>108</v>
      </c>
      <c r="G19" s="8" t="s">
        <v>97</v>
      </c>
      <c r="H19" s="8" t="s">
        <v>108</v>
      </c>
      <c r="I19" s="8" t="s">
        <v>97</v>
      </c>
      <c r="J19" s="8" t="s">
        <v>97</v>
      </c>
      <c r="K19" s="8" t="s">
        <v>97</v>
      </c>
      <c r="L19" s="8" t="s">
        <v>89</v>
      </c>
      <c r="M19" s="8" t="s">
        <v>103</v>
      </c>
      <c r="N19" s="8" t="s">
        <v>97</v>
      </c>
      <c r="O19" s="8" t="s">
        <v>108</v>
      </c>
      <c r="P19" s="8" t="s">
        <v>97</v>
      </c>
      <c r="Q19" s="8" t="s">
        <v>91</v>
      </c>
      <c r="R19" s="8" t="s">
        <v>97</v>
      </c>
      <c r="S19" s="8" t="s">
        <v>95</v>
      </c>
      <c r="T19" s="8" t="s">
        <v>97</v>
      </c>
      <c r="U19" s="8" t="s">
        <v>97</v>
      </c>
      <c r="V19" s="8" t="s">
        <v>97</v>
      </c>
      <c r="W19" s="8" t="s">
        <v>124</v>
      </c>
      <c r="X19" s="8" t="s">
        <v>98</v>
      </c>
      <c r="Y19" s="8" t="s">
        <v>97</v>
      </c>
      <c r="Z19" s="8" t="s">
        <v>103</v>
      </c>
      <c r="AA19" s="8" t="s">
        <v>97</v>
      </c>
      <c r="AB19" s="8" t="s">
        <v>108</v>
      </c>
      <c r="AC19" s="8" t="s">
        <v>97</v>
      </c>
      <c r="AD19" s="8" t="s">
        <v>89</v>
      </c>
      <c r="AE19" s="8" t="s">
        <v>97</v>
      </c>
      <c r="AF19" s="8" t="s">
        <v>97</v>
      </c>
      <c r="AG19" s="8" t="s">
        <v>97</v>
      </c>
      <c r="AH19" s="8" t="s">
        <v>91</v>
      </c>
      <c r="AI19" s="8" t="s">
        <v>85</v>
      </c>
      <c r="AJ19" s="8" t="s">
        <v>97</v>
      </c>
      <c r="AK19" s="8" t="s">
        <v>108</v>
      </c>
      <c r="AL19" s="8" t="s">
        <v>97</v>
      </c>
      <c r="AM19" s="8" t="s">
        <v>89</v>
      </c>
      <c r="AN19" s="8" t="s">
        <v>97</v>
      </c>
      <c r="AO19" s="8" t="s">
        <v>91</v>
      </c>
      <c r="AP19" s="8" t="s">
        <v>97</v>
      </c>
      <c r="AQ19" s="8" t="s">
        <v>97</v>
      </c>
      <c r="AR19" s="8" t="s">
        <v>97</v>
      </c>
      <c r="AS19" s="8" t="s">
        <v>91</v>
      </c>
      <c r="AT19" s="8" t="s">
        <v>96</v>
      </c>
      <c r="AU19" s="8" t="s">
        <v>1130</v>
      </c>
      <c r="AV19" s="8" t="s">
        <v>85</v>
      </c>
      <c r="AW19" s="8" t="s">
        <v>201</v>
      </c>
      <c r="AX19" s="8" t="s">
        <v>87</v>
      </c>
      <c r="AY19" s="8" t="s">
        <v>111</v>
      </c>
      <c r="AZ19" s="8" t="s">
        <v>108</v>
      </c>
      <c r="BA19" s="8" t="s">
        <v>112</v>
      </c>
      <c r="BB19" s="8" t="s">
        <v>113</v>
      </c>
      <c r="BC19" s="8" t="s">
        <v>114</v>
      </c>
      <c r="BD19" s="8" t="s">
        <v>108</v>
      </c>
      <c r="BE19" s="8" t="s">
        <v>85</v>
      </c>
      <c r="BF19" s="8" t="s">
        <v>97</v>
      </c>
      <c r="BG19" s="8" t="s">
        <v>89</v>
      </c>
      <c r="BH19" s="8" t="s">
        <v>97</v>
      </c>
      <c r="BI19" s="8" t="s">
        <v>91</v>
      </c>
      <c r="BJ19" s="8" t="s">
        <v>97</v>
      </c>
      <c r="BK19" s="8" t="s">
        <v>91</v>
      </c>
      <c r="BL19" s="8" t="s">
        <v>97</v>
      </c>
      <c r="BM19" s="8" t="s">
        <v>97</v>
      </c>
      <c r="BN19" s="8" t="s">
        <v>97</v>
      </c>
      <c r="BO19" s="8" t="s">
        <v>91</v>
      </c>
      <c r="BP19" s="8" t="s">
        <v>103</v>
      </c>
      <c r="BQ19" s="8" t="s">
        <v>97</v>
      </c>
      <c r="BR19" s="8" t="s">
        <v>108</v>
      </c>
      <c r="BS19" s="8" t="s">
        <v>97</v>
      </c>
      <c r="BT19" s="8" t="s">
        <v>89</v>
      </c>
      <c r="BU19" s="8" t="s">
        <v>97</v>
      </c>
      <c r="BV19" s="8" t="s">
        <v>91</v>
      </c>
      <c r="BW19" s="8" t="s">
        <v>97</v>
      </c>
      <c r="BX19" s="8" t="s">
        <v>97</v>
      </c>
      <c r="BY19" s="8" t="s">
        <v>97</v>
      </c>
      <c r="BZ19" s="8" t="s">
        <v>91</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97</v>
      </c>
      <c r="AU21" s="8" t="s">
        <v>97</v>
      </c>
      <c r="AV21" s="8" t="s">
        <v>97</v>
      </c>
      <c r="AW21" s="8" t="s">
        <v>97</v>
      </c>
      <c r="AX21" s="8" t="s">
        <v>97</v>
      </c>
      <c r="AY21" s="8" t="s">
        <v>97</v>
      </c>
      <c r="AZ21" s="8" t="s">
        <v>97</v>
      </c>
      <c r="BA21" s="8" t="s">
        <v>97</v>
      </c>
      <c r="BB21" s="8" t="s">
        <v>113</v>
      </c>
      <c r="BC21" s="8" t="s">
        <v>114</v>
      </c>
      <c r="BD21" s="8" t="s">
        <v>97</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100</v>
      </c>
      <c r="C22" s="8" t="s">
        <v>97</v>
      </c>
      <c r="D22" s="8" t="s">
        <v>98</v>
      </c>
      <c r="E22" s="8" t="s">
        <v>97</v>
      </c>
      <c r="F22" s="8" t="s">
        <v>85</v>
      </c>
      <c r="G22" s="8" t="s">
        <v>97</v>
      </c>
      <c r="H22" s="8" t="s">
        <v>85</v>
      </c>
      <c r="I22" s="8" t="s">
        <v>97</v>
      </c>
      <c r="J22" s="8" t="s">
        <v>97</v>
      </c>
      <c r="K22" s="8" t="s">
        <v>97</v>
      </c>
      <c r="L22" s="8" t="s">
        <v>103</v>
      </c>
      <c r="M22" s="8" t="s">
        <v>96</v>
      </c>
      <c r="N22" s="8" t="s">
        <v>285</v>
      </c>
      <c r="O22" s="8" t="s">
        <v>99</v>
      </c>
      <c r="P22" s="8" t="s">
        <v>1082</v>
      </c>
      <c r="Q22" s="8" t="s">
        <v>103</v>
      </c>
      <c r="R22" s="8" t="s">
        <v>385</v>
      </c>
      <c r="S22" s="8" t="s">
        <v>87</v>
      </c>
      <c r="T22" s="8" t="s">
        <v>587</v>
      </c>
      <c r="U22" s="8" t="s">
        <v>93</v>
      </c>
      <c r="V22" s="8" t="s">
        <v>980</v>
      </c>
      <c r="W22" s="8" t="s">
        <v>89</v>
      </c>
      <c r="X22" s="8" t="s">
        <v>126</v>
      </c>
      <c r="Y22" s="8" t="s">
        <v>97</v>
      </c>
      <c r="Z22" s="8" t="s">
        <v>96</v>
      </c>
      <c r="AA22" s="8" t="s">
        <v>97</v>
      </c>
      <c r="AB22" s="8" t="s">
        <v>98</v>
      </c>
      <c r="AC22" s="8" t="s">
        <v>97</v>
      </c>
      <c r="AD22" s="8" t="s">
        <v>85</v>
      </c>
      <c r="AE22" s="8" t="s">
        <v>97</v>
      </c>
      <c r="AF22" s="8" t="s">
        <v>97</v>
      </c>
      <c r="AG22" s="8" t="s">
        <v>97</v>
      </c>
      <c r="AH22" s="8" t="s">
        <v>85</v>
      </c>
      <c r="AI22" s="8" t="s">
        <v>96</v>
      </c>
      <c r="AJ22" s="8" t="s">
        <v>325</v>
      </c>
      <c r="AK22" s="8" t="s">
        <v>99</v>
      </c>
      <c r="AL22" s="8" t="s">
        <v>1230</v>
      </c>
      <c r="AM22" s="8" t="s">
        <v>103</v>
      </c>
      <c r="AN22" s="8" t="s">
        <v>1262</v>
      </c>
      <c r="AO22" s="8" t="s">
        <v>108</v>
      </c>
      <c r="AP22" s="8" t="s">
        <v>1291</v>
      </c>
      <c r="AQ22" s="8" t="s">
        <v>126</v>
      </c>
      <c r="AR22" s="8" t="s">
        <v>1292</v>
      </c>
      <c r="AS22" s="8" t="s">
        <v>91</v>
      </c>
      <c r="AT22" s="8" t="s">
        <v>100</v>
      </c>
      <c r="AU22" s="8" t="s">
        <v>794</v>
      </c>
      <c r="AV22" s="8" t="s">
        <v>85</v>
      </c>
      <c r="AW22" s="8" t="s">
        <v>1293</v>
      </c>
      <c r="AX22" s="8" t="s">
        <v>89</v>
      </c>
      <c r="AY22" s="8" t="s">
        <v>637</v>
      </c>
      <c r="AZ22" s="8" t="s">
        <v>95</v>
      </c>
      <c r="BA22" s="8" t="s">
        <v>1026</v>
      </c>
      <c r="BB22" s="8" t="s">
        <v>93</v>
      </c>
      <c r="BC22" s="8" t="s">
        <v>1027</v>
      </c>
      <c r="BD22" s="8" t="s">
        <v>124</v>
      </c>
      <c r="BE22" s="8" t="s">
        <v>96</v>
      </c>
      <c r="BF22" s="8" t="s">
        <v>97</v>
      </c>
      <c r="BG22" s="8" t="s">
        <v>85</v>
      </c>
      <c r="BH22" s="8" t="s">
        <v>97</v>
      </c>
      <c r="BI22" s="8" t="s">
        <v>87</v>
      </c>
      <c r="BJ22" s="8" t="s">
        <v>97</v>
      </c>
      <c r="BK22" s="8" t="s">
        <v>108</v>
      </c>
      <c r="BL22" s="8" t="s">
        <v>97</v>
      </c>
      <c r="BM22" s="8" t="s">
        <v>97</v>
      </c>
      <c r="BN22" s="8" t="s">
        <v>97</v>
      </c>
      <c r="BO22" s="8" t="s">
        <v>108</v>
      </c>
      <c r="BP22" s="8" t="s">
        <v>100</v>
      </c>
      <c r="BQ22" s="8" t="s">
        <v>97</v>
      </c>
      <c r="BR22" s="8" t="s">
        <v>99</v>
      </c>
      <c r="BS22" s="8" t="s">
        <v>97</v>
      </c>
      <c r="BT22" s="8" t="s">
        <v>85</v>
      </c>
      <c r="BU22" s="8" t="s">
        <v>97</v>
      </c>
      <c r="BV22" s="8" t="s">
        <v>103</v>
      </c>
      <c r="BW22" s="8" t="s">
        <v>97</v>
      </c>
      <c r="BX22" s="8" t="s">
        <v>97</v>
      </c>
      <c r="BY22" s="8" t="s">
        <v>97</v>
      </c>
      <c r="BZ22" s="8" t="s">
        <v>87</v>
      </c>
    </row>
    <row r="23" spans="1:78" x14ac:dyDescent="0.2">
      <c r="A23" s="11" t="s">
        <v>491</v>
      </c>
      <c r="B23" s="8" t="s">
        <v>756</v>
      </c>
      <c r="C23" s="8" t="s">
        <v>1094</v>
      </c>
      <c r="D23" s="8" t="s">
        <v>652</v>
      </c>
      <c r="E23" s="8" t="s">
        <v>1294</v>
      </c>
      <c r="F23" s="8" t="s">
        <v>676</v>
      </c>
      <c r="G23" s="8" t="s">
        <v>159</v>
      </c>
      <c r="H23" s="8" t="s">
        <v>931</v>
      </c>
      <c r="I23" s="8" t="s">
        <v>329</v>
      </c>
      <c r="J23" s="8" t="s">
        <v>124</v>
      </c>
      <c r="K23" s="8" t="s">
        <v>330</v>
      </c>
      <c r="L23" s="8" t="s">
        <v>1159</v>
      </c>
      <c r="M23" s="8" t="s">
        <v>344</v>
      </c>
      <c r="N23" s="8" t="s">
        <v>775</v>
      </c>
      <c r="O23" s="8" t="s">
        <v>1150</v>
      </c>
      <c r="P23" s="8" t="s">
        <v>1171</v>
      </c>
      <c r="Q23" s="8" t="s">
        <v>1053</v>
      </c>
      <c r="R23" s="8" t="s">
        <v>159</v>
      </c>
      <c r="S23" s="8" t="s">
        <v>1032</v>
      </c>
      <c r="T23" s="8" t="s">
        <v>947</v>
      </c>
      <c r="U23" s="8" t="s">
        <v>128</v>
      </c>
      <c r="V23" s="8" t="s">
        <v>1295</v>
      </c>
      <c r="W23" s="8" t="s">
        <v>937</v>
      </c>
      <c r="X23" s="8" t="s">
        <v>164</v>
      </c>
      <c r="Y23" s="8" t="s">
        <v>1198</v>
      </c>
      <c r="Z23" s="8" t="s">
        <v>625</v>
      </c>
      <c r="AA23" s="8" t="s">
        <v>842</v>
      </c>
      <c r="AB23" s="8" t="s">
        <v>539</v>
      </c>
      <c r="AC23" s="8" t="s">
        <v>744</v>
      </c>
      <c r="AD23" s="8" t="s">
        <v>1296</v>
      </c>
      <c r="AE23" s="8" t="s">
        <v>92</v>
      </c>
      <c r="AF23" s="8" t="s">
        <v>91</v>
      </c>
      <c r="AG23" s="8" t="s">
        <v>94</v>
      </c>
      <c r="AH23" s="8" t="s">
        <v>1297</v>
      </c>
      <c r="AI23" s="8" t="s">
        <v>196</v>
      </c>
      <c r="AJ23" s="8" t="s">
        <v>1298</v>
      </c>
      <c r="AK23" s="8" t="s">
        <v>288</v>
      </c>
      <c r="AL23" s="8" t="s">
        <v>256</v>
      </c>
      <c r="AM23" s="8" t="s">
        <v>539</v>
      </c>
      <c r="AN23" s="8" t="s">
        <v>250</v>
      </c>
      <c r="AO23" s="8" t="s">
        <v>1138</v>
      </c>
      <c r="AP23" s="8" t="s">
        <v>1013</v>
      </c>
      <c r="AQ23" s="8" t="s">
        <v>95</v>
      </c>
      <c r="AR23" s="8" t="s">
        <v>1022</v>
      </c>
      <c r="AS23" s="8" t="s">
        <v>1299</v>
      </c>
      <c r="AT23" s="8" t="s">
        <v>227</v>
      </c>
      <c r="AU23" s="8" t="s">
        <v>1118</v>
      </c>
      <c r="AV23" s="8" t="s">
        <v>204</v>
      </c>
      <c r="AW23" s="8" t="s">
        <v>887</v>
      </c>
      <c r="AX23" s="8" t="s">
        <v>1158</v>
      </c>
      <c r="AY23" s="8" t="s">
        <v>421</v>
      </c>
      <c r="AZ23" s="8" t="s">
        <v>1113</v>
      </c>
      <c r="BA23" s="8" t="s">
        <v>560</v>
      </c>
      <c r="BB23" s="8" t="s">
        <v>85</v>
      </c>
      <c r="BC23" s="8" t="s">
        <v>1019</v>
      </c>
      <c r="BD23" s="8" t="s">
        <v>1300</v>
      </c>
      <c r="BE23" s="8" t="s">
        <v>327</v>
      </c>
      <c r="BF23" s="8" t="s">
        <v>755</v>
      </c>
      <c r="BG23" s="8" t="s">
        <v>313</v>
      </c>
      <c r="BH23" s="8" t="s">
        <v>366</v>
      </c>
      <c r="BI23" s="8" t="s">
        <v>1158</v>
      </c>
      <c r="BJ23" s="8" t="s">
        <v>896</v>
      </c>
      <c r="BK23" s="8" t="s">
        <v>1300</v>
      </c>
      <c r="BL23" s="8" t="s">
        <v>259</v>
      </c>
      <c r="BM23" s="8" t="s">
        <v>133</v>
      </c>
      <c r="BN23" s="8" t="s">
        <v>260</v>
      </c>
      <c r="BO23" s="8" t="s">
        <v>1301</v>
      </c>
      <c r="BP23" s="8" t="s">
        <v>878</v>
      </c>
      <c r="BQ23" s="8" t="s">
        <v>427</v>
      </c>
      <c r="BR23" s="8" t="s">
        <v>313</v>
      </c>
      <c r="BS23" s="8" t="s">
        <v>1008</v>
      </c>
      <c r="BT23" s="8" t="s">
        <v>681</v>
      </c>
      <c r="BU23" s="8" t="s">
        <v>1209</v>
      </c>
      <c r="BV23" s="8" t="s">
        <v>1032</v>
      </c>
      <c r="BW23" s="8" t="s">
        <v>311</v>
      </c>
      <c r="BX23" s="8" t="s">
        <v>103</v>
      </c>
      <c r="BY23" s="8" t="s">
        <v>312</v>
      </c>
      <c r="BZ23" s="8" t="s">
        <v>677</v>
      </c>
    </row>
    <row r="24" spans="1:78" x14ac:dyDescent="0.2">
      <c r="A24" s="11" t="s">
        <v>547</v>
      </c>
      <c r="B24" s="8" t="s">
        <v>97</v>
      </c>
      <c r="C24" s="8" t="s">
        <v>97</v>
      </c>
      <c r="D24" s="8" t="s">
        <v>97</v>
      </c>
      <c r="E24" s="8" t="s">
        <v>97</v>
      </c>
      <c r="F24" s="8" t="s">
        <v>93</v>
      </c>
      <c r="G24" s="8" t="s">
        <v>97</v>
      </c>
      <c r="H24" s="8" t="s">
        <v>93</v>
      </c>
      <c r="I24" s="8" t="s">
        <v>97</v>
      </c>
      <c r="J24" s="8" t="s">
        <v>97</v>
      </c>
      <c r="K24" s="8" t="s">
        <v>97</v>
      </c>
      <c r="L24" s="8" t="s">
        <v>93</v>
      </c>
      <c r="M24" s="8" t="s">
        <v>113</v>
      </c>
      <c r="N24" s="8" t="s">
        <v>114</v>
      </c>
      <c r="O24" s="8" t="s">
        <v>97</v>
      </c>
      <c r="P24" s="8" t="s">
        <v>97</v>
      </c>
      <c r="Q24" s="8" t="s">
        <v>97</v>
      </c>
      <c r="R24" s="8" t="s">
        <v>97</v>
      </c>
      <c r="S24" s="8" t="s">
        <v>97</v>
      </c>
      <c r="T24" s="8" t="s">
        <v>97</v>
      </c>
      <c r="U24" s="8" t="s">
        <v>97</v>
      </c>
      <c r="V24" s="8" t="s">
        <v>97</v>
      </c>
      <c r="W24" s="8" t="s">
        <v>97</v>
      </c>
      <c r="X24" s="8" t="s">
        <v>97</v>
      </c>
      <c r="Y24" s="8" t="s">
        <v>97</v>
      </c>
      <c r="Z24" s="8" t="s">
        <v>93</v>
      </c>
      <c r="AA24" s="8" t="s">
        <v>97</v>
      </c>
      <c r="AB24" s="8" t="s">
        <v>93</v>
      </c>
      <c r="AC24" s="8" t="s">
        <v>97</v>
      </c>
      <c r="AD24" s="8" t="s">
        <v>106</v>
      </c>
      <c r="AE24" s="8" t="s">
        <v>97</v>
      </c>
      <c r="AF24" s="8" t="s">
        <v>97</v>
      </c>
      <c r="AG24" s="8" t="s">
        <v>97</v>
      </c>
      <c r="AH24" s="8" t="s">
        <v>106</v>
      </c>
      <c r="AI24" s="8" t="s">
        <v>97</v>
      </c>
      <c r="AJ24" s="8" t="s">
        <v>97</v>
      </c>
      <c r="AK24" s="8" t="s">
        <v>93</v>
      </c>
      <c r="AL24" s="8" t="s">
        <v>97</v>
      </c>
      <c r="AM24" s="8" t="s">
        <v>106</v>
      </c>
      <c r="AN24" s="8" t="s">
        <v>97</v>
      </c>
      <c r="AO24" s="8" t="s">
        <v>106</v>
      </c>
      <c r="AP24" s="8" t="s">
        <v>97</v>
      </c>
      <c r="AQ24" s="8" t="s">
        <v>113</v>
      </c>
      <c r="AR24" s="8" t="s">
        <v>114</v>
      </c>
      <c r="AS24" s="8" t="s">
        <v>106</v>
      </c>
      <c r="AT24" s="8" t="s">
        <v>97</v>
      </c>
      <c r="AU24" s="8" t="s">
        <v>97</v>
      </c>
      <c r="AV24" s="8" t="s">
        <v>97</v>
      </c>
      <c r="AW24" s="8" t="s">
        <v>97</v>
      </c>
      <c r="AX24" s="8" t="s">
        <v>93</v>
      </c>
      <c r="AY24" s="8" t="s">
        <v>97</v>
      </c>
      <c r="AZ24" s="8" t="s">
        <v>93</v>
      </c>
      <c r="BA24" s="8" t="s">
        <v>97</v>
      </c>
      <c r="BB24" s="8" t="s">
        <v>113</v>
      </c>
      <c r="BC24" s="8" t="s">
        <v>114</v>
      </c>
      <c r="BD24" s="8" t="s">
        <v>93</v>
      </c>
      <c r="BE24" s="8" t="s">
        <v>97</v>
      </c>
      <c r="BF24" s="8" t="s">
        <v>97</v>
      </c>
      <c r="BG24" s="8" t="s">
        <v>93</v>
      </c>
      <c r="BH24" s="8" t="s">
        <v>97</v>
      </c>
      <c r="BI24" s="8" t="s">
        <v>93</v>
      </c>
      <c r="BJ24" s="8" t="s">
        <v>97</v>
      </c>
      <c r="BK24" s="8" t="s">
        <v>93</v>
      </c>
      <c r="BL24" s="8" t="s">
        <v>97</v>
      </c>
      <c r="BM24" s="8" t="s">
        <v>113</v>
      </c>
      <c r="BN24" s="8" t="s">
        <v>114</v>
      </c>
      <c r="BO24" s="8" t="s">
        <v>93</v>
      </c>
      <c r="BP24" s="8" t="s">
        <v>97</v>
      </c>
      <c r="BQ24" s="8" t="s">
        <v>97</v>
      </c>
      <c r="BR24" s="8" t="s">
        <v>97</v>
      </c>
      <c r="BS24" s="8" t="s">
        <v>97</v>
      </c>
      <c r="BT24" s="8" t="s">
        <v>97</v>
      </c>
      <c r="BU24" s="8" t="s">
        <v>97</v>
      </c>
      <c r="BV24" s="8" t="s">
        <v>97</v>
      </c>
      <c r="BW24" s="8" t="s">
        <v>97</v>
      </c>
      <c r="BX24" s="8" t="s">
        <v>113</v>
      </c>
      <c r="BY24" s="8" t="s">
        <v>114</v>
      </c>
      <c r="BZ24" s="8" t="s">
        <v>97</v>
      </c>
    </row>
    <row r="25" spans="1:78" x14ac:dyDescent="0.2">
      <c r="A25" s="11" t="s">
        <v>551</v>
      </c>
      <c r="B25" s="8" t="s">
        <v>113</v>
      </c>
      <c r="C25" s="8" t="s">
        <v>114</v>
      </c>
      <c r="D25" s="8" t="s">
        <v>97</v>
      </c>
      <c r="E25" s="8" t="s">
        <v>97</v>
      </c>
      <c r="F25" s="8" t="s">
        <v>93</v>
      </c>
      <c r="G25" s="8" t="s">
        <v>97</v>
      </c>
      <c r="H25" s="8" t="s">
        <v>93</v>
      </c>
      <c r="I25" s="8" t="s">
        <v>97</v>
      </c>
      <c r="J25" s="8" t="s">
        <v>113</v>
      </c>
      <c r="K25" s="8" t="s">
        <v>114</v>
      </c>
      <c r="L25" s="8" t="s">
        <v>93</v>
      </c>
      <c r="M25" s="8" t="s">
        <v>113</v>
      </c>
      <c r="N25" s="8" t="s">
        <v>114</v>
      </c>
      <c r="O25" s="8" t="s">
        <v>97</v>
      </c>
      <c r="P25" s="8" t="s">
        <v>97</v>
      </c>
      <c r="Q25" s="8" t="s">
        <v>106</v>
      </c>
      <c r="R25" s="8" t="s">
        <v>97</v>
      </c>
      <c r="S25" s="8" t="s">
        <v>126</v>
      </c>
      <c r="T25" s="8" t="s">
        <v>97</v>
      </c>
      <c r="U25" s="8" t="s">
        <v>97</v>
      </c>
      <c r="V25" s="8" t="s">
        <v>97</v>
      </c>
      <c r="W25" s="8" t="s">
        <v>133</v>
      </c>
      <c r="X25" s="8" t="s">
        <v>97</v>
      </c>
      <c r="Y25" s="8" t="s">
        <v>97</v>
      </c>
      <c r="Z25" s="8" t="s">
        <v>93</v>
      </c>
      <c r="AA25" s="8" t="s">
        <v>97</v>
      </c>
      <c r="AB25" s="8" t="s">
        <v>126</v>
      </c>
      <c r="AC25" s="8" t="s">
        <v>97</v>
      </c>
      <c r="AD25" s="8" t="s">
        <v>133</v>
      </c>
      <c r="AE25" s="8" t="s">
        <v>97</v>
      </c>
      <c r="AF25" s="8" t="s">
        <v>93</v>
      </c>
      <c r="AG25" s="8" t="s">
        <v>97</v>
      </c>
      <c r="AH25" s="8" t="s">
        <v>100</v>
      </c>
      <c r="AI25" s="8" t="s">
        <v>97</v>
      </c>
      <c r="AJ25" s="8" t="s">
        <v>97</v>
      </c>
      <c r="AK25" s="8" t="s">
        <v>126</v>
      </c>
      <c r="AL25" s="8" t="s">
        <v>97</v>
      </c>
      <c r="AM25" s="8" t="s">
        <v>100</v>
      </c>
      <c r="AN25" s="8" t="s">
        <v>97</v>
      </c>
      <c r="AO25" s="8" t="s">
        <v>98</v>
      </c>
      <c r="AP25" s="8" t="s">
        <v>97</v>
      </c>
      <c r="AQ25" s="8" t="s">
        <v>93</v>
      </c>
      <c r="AR25" s="8" t="s">
        <v>97</v>
      </c>
      <c r="AS25" s="8" t="s">
        <v>99</v>
      </c>
      <c r="AT25" s="8" t="s">
        <v>93</v>
      </c>
      <c r="AU25" s="8" t="s">
        <v>97</v>
      </c>
      <c r="AV25" s="8" t="s">
        <v>106</v>
      </c>
      <c r="AW25" s="8" t="s">
        <v>97</v>
      </c>
      <c r="AX25" s="8" t="s">
        <v>126</v>
      </c>
      <c r="AY25" s="8" t="s">
        <v>97</v>
      </c>
      <c r="AZ25" s="8" t="s">
        <v>126</v>
      </c>
      <c r="BA25" s="8" t="s">
        <v>97</v>
      </c>
      <c r="BB25" s="8" t="s">
        <v>97</v>
      </c>
      <c r="BC25" s="8" t="s">
        <v>97</v>
      </c>
      <c r="BD25" s="8" t="s">
        <v>126</v>
      </c>
      <c r="BE25" s="8" t="s">
        <v>106</v>
      </c>
      <c r="BF25" s="8" t="s">
        <v>97</v>
      </c>
      <c r="BG25" s="8" t="s">
        <v>126</v>
      </c>
      <c r="BH25" s="8" t="s">
        <v>97</v>
      </c>
      <c r="BI25" s="8" t="s">
        <v>99</v>
      </c>
      <c r="BJ25" s="8" t="s">
        <v>97</v>
      </c>
      <c r="BK25" s="8" t="s">
        <v>85</v>
      </c>
      <c r="BL25" s="8" t="s">
        <v>97</v>
      </c>
      <c r="BM25" s="8" t="s">
        <v>97</v>
      </c>
      <c r="BN25" s="8" t="s">
        <v>97</v>
      </c>
      <c r="BO25" s="8" t="s">
        <v>103</v>
      </c>
      <c r="BP25" s="8" t="s">
        <v>97</v>
      </c>
      <c r="BQ25" s="8" t="s">
        <v>97</v>
      </c>
      <c r="BR25" s="8" t="s">
        <v>93</v>
      </c>
      <c r="BS25" s="8" t="s">
        <v>97</v>
      </c>
      <c r="BT25" s="8" t="s">
        <v>106</v>
      </c>
      <c r="BU25" s="8" t="s">
        <v>97</v>
      </c>
      <c r="BV25" s="8" t="s">
        <v>133</v>
      </c>
      <c r="BW25" s="8" t="s">
        <v>97</v>
      </c>
      <c r="BX25" s="8" t="s">
        <v>106</v>
      </c>
      <c r="BY25" s="8" t="s">
        <v>97</v>
      </c>
      <c r="BZ25" s="8" t="s">
        <v>96</v>
      </c>
    </row>
    <row r="26" spans="1:78" x14ac:dyDescent="0.2">
      <c r="A26" s="11" t="s">
        <v>552</v>
      </c>
      <c r="B26" s="8" t="s">
        <v>126</v>
      </c>
      <c r="C26" s="8" t="s">
        <v>97</v>
      </c>
      <c r="D26" s="8" t="s">
        <v>98</v>
      </c>
      <c r="E26" s="8" t="s">
        <v>97</v>
      </c>
      <c r="F26" s="8" t="s">
        <v>103</v>
      </c>
      <c r="G26" s="8" t="s">
        <v>97</v>
      </c>
      <c r="H26" s="8" t="s">
        <v>87</v>
      </c>
      <c r="I26" s="8" t="s">
        <v>97</v>
      </c>
      <c r="J26" s="8" t="s">
        <v>97</v>
      </c>
      <c r="K26" s="8" t="s">
        <v>97</v>
      </c>
      <c r="L26" s="8" t="s">
        <v>87</v>
      </c>
      <c r="M26" s="8" t="s">
        <v>106</v>
      </c>
      <c r="N26" s="8" t="s">
        <v>97</v>
      </c>
      <c r="O26" s="8" t="s">
        <v>100</v>
      </c>
      <c r="P26" s="8" t="s">
        <v>97</v>
      </c>
      <c r="Q26" s="8" t="s">
        <v>99</v>
      </c>
      <c r="R26" s="8" t="s">
        <v>97</v>
      </c>
      <c r="S26" s="8" t="s">
        <v>87</v>
      </c>
      <c r="T26" s="8" t="s">
        <v>97</v>
      </c>
      <c r="U26" s="8" t="s">
        <v>97</v>
      </c>
      <c r="V26" s="8" t="s">
        <v>97</v>
      </c>
      <c r="W26" s="8" t="s">
        <v>87</v>
      </c>
      <c r="X26" s="8" t="s">
        <v>106</v>
      </c>
      <c r="Y26" s="8" t="s">
        <v>97</v>
      </c>
      <c r="Z26" s="8" t="s">
        <v>133</v>
      </c>
      <c r="AA26" s="8" t="s">
        <v>97</v>
      </c>
      <c r="AB26" s="8" t="s">
        <v>100</v>
      </c>
      <c r="AC26" s="8" t="s">
        <v>97</v>
      </c>
      <c r="AD26" s="8" t="s">
        <v>96</v>
      </c>
      <c r="AE26" s="8" t="s">
        <v>97</v>
      </c>
      <c r="AF26" s="8" t="s">
        <v>97</v>
      </c>
      <c r="AG26" s="8" t="s">
        <v>97</v>
      </c>
      <c r="AH26" s="8" t="s">
        <v>96</v>
      </c>
      <c r="AI26" s="8" t="s">
        <v>97</v>
      </c>
      <c r="AJ26" s="8" t="s">
        <v>97</v>
      </c>
      <c r="AK26" s="8" t="s">
        <v>126</v>
      </c>
      <c r="AL26" s="8" t="s">
        <v>97</v>
      </c>
      <c r="AM26" s="8" t="s">
        <v>98</v>
      </c>
      <c r="AN26" s="8" t="s">
        <v>97</v>
      </c>
      <c r="AO26" s="8" t="s">
        <v>99</v>
      </c>
      <c r="AP26" s="8" t="s">
        <v>97</v>
      </c>
      <c r="AQ26" s="8" t="s">
        <v>97</v>
      </c>
      <c r="AR26" s="8" t="s">
        <v>97</v>
      </c>
      <c r="AS26" s="8" t="s">
        <v>85</v>
      </c>
      <c r="AT26" s="8" t="s">
        <v>100</v>
      </c>
      <c r="AU26" s="8" t="s">
        <v>97</v>
      </c>
      <c r="AV26" s="8" t="s">
        <v>98</v>
      </c>
      <c r="AW26" s="8" t="s">
        <v>97</v>
      </c>
      <c r="AX26" s="8" t="s">
        <v>103</v>
      </c>
      <c r="AY26" s="8" t="s">
        <v>97</v>
      </c>
      <c r="AZ26" s="8" t="s">
        <v>103</v>
      </c>
      <c r="BA26" s="8" t="s">
        <v>97</v>
      </c>
      <c r="BB26" s="8" t="s">
        <v>97</v>
      </c>
      <c r="BC26" s="8" t="s">
        <v>97</v>
      </c>
      <c r="BD26" s="8" t="s">
        <v>103</v>
      </c>
      <c r="BE26" s="8" t="s">
        <v>106</v>
      </c>
      <c r="BF26" s="8" t="s">
        <v>1302</v>
      </c>
      <c r="BG26" s="8" t="s">
        <v>133</v>
      </c>
      <c r="BH26" s="8" t="s">
        <v>249</v>
      </c>
      <c r="BI26" s="8" t="s">
        <v>96</v>
      </c>
      <c r="BJ26" s="8" t="s">
        <v>914</v>
      </c>
      <c r="BK26" s="8" t="s">
        <v>96</v>
      </c>
      <c r="BL26" s="8" t="s">
        <v>112</v>
      </c>
      <c r="BM26" s="8" t="s">
        <v>113</v>
      </c>
      <c r="BN26" s="8" t="s">
        <v>114</v>
      </c>
      <c r="BO26" s="8" t="s">
        <v>96</v>
      </c>
      <c r="BP26" s="8" t="s">
        <v>97</v>
      </c>
      <c r="BQ26" s="8" t="s">
        <v>97</v>
      </c>
      <c r="BR26" s="8" t="s">
        <v>97</v>
      </c>
      <c r="BS26" s="8" t="s">
        <v>97</v>
      </c>
      <c r="BT26" s="8" t="s">
        <v>106</v>
      </c>
      <c r="BU26" s="8" t="s">
        <v>97</v>
      </c>
      <c r="BV26" s="8" t="s">
        <v>126</v>
      </c>
      <c r="BW26" s="8" t="s">
        <v>97</v>
      </c>
      <c r="BX26" s="8" t="s">
        <v>113</v>
      </c>
      <c r="BY26" s="8" t="s">
        <v>114</v>
      </c>
      <c r="BZ26" s="8" t="s">
        <v>126</v>
      </c>
    </row>
    <row r="27" spans="1:78" x14ac:dyDescent="0.2">
      <c r="A27" s="11" t="s">
        <v>553</v>
      </c>
      <c r="B27" s="8" t="s">
        <v>99</v>
      </c>
      <c r="C27" s="8" t="s">
        <v>413</v>
      </c>
      <c r="D27" s="8" t="s">
        <v>87</v>
      </c>
      <c r="E27" s="8" t="s">
        <v>1098</v>
      </c>
      <c r="F27" s="8" t="s">
        <v>91</v>
      </c>
      <c r="G27" s="8" t="s">
        <v>925</v>
      </c>
      <c r="H27" s="8" t="s">
        <v>95</v>
      </c>
      <c r="I27" s="8" t="s">
        <v>160</v>
      </c>
      <c r="J27" s="8" t="s">
        <v>93</v>
      </c>
      <c r="K27" s="8" t="s">
        <v>438</v>
      </c>
      <c r="L27" s="8" t="s">
        <v>124</v>
      </c>
      <c r="M27" s="8" t="s">
        <v>85</v>
      </c>
      <c r="N27" s="8" t="s">
        <v>97</v>
      </c>
      <c r="O27" s="8" t="s">
        <v>108</v>
      </c>
      <c r="P27" s="8" t="s">
        <v>97</v>
      </c>
      <c r="Q27" s="8" t="s">
        <v>91</v>
      </c>
      <c r="R27" s="8" t="s">
        <v>97</v>
      </c>
      <c r="S27" s="8" t="s">
        <v>124</v>
      </c>
      <c r="T27" s="8" t="s">
        <v>97</v>
      </c>
      <c r="U27" s="8" t="s">
        <v>97</v>
      </c>
      <c r="V27" s="8" t="s">
        <v>97</v>
      </c>
      <c r="W27" s="8" t="s">
        <v>124</v>
      </c>
      <c r="X27" s="8" t="s">
        <v>96</v>
      </c>
      <c r="Y27" s="8" t="s">
        <v>97</v>
      </c>
      <c r="Z27" s="8" t="s">
        <v>99</v>
      </c>
      <c r="AA27" s="8" t="s">
        <v>97</v>
      </c>
      <c r="AB27" s="8" t="s">
        <v>103</v>
      </c>
      <c r="AC27" s="8" t="s">
        <v>97</v>
      </c>
      <c r="AD27" s="8" t="s">
        <v>108</v>
      </c>
      <c r="AE27" s="8" t="s">
        <v>97</v>
      </c>
      <c r="AF27" s="8" t="s">
        <v>97</v>
      </c>
      <c r="AG27" s="8" t="s">
        <v>97</v>
      </c>
      <c r="AH27" s="8" t="s">
        <v>108</v>
      </c>
      <c r="AI27" s="8" t="s">
        <v>103</v>
      </c>
      <c r="AJ27" s="8" t="s">
        <v>1190</v>
      </c>
      <c r="AK27" s="8" t="s">
        <v>89</v>
      </c>
      <c r="AL27" s="8" t="s">
        <v>104</v>
      </c>
      <c r="AM27" s="8" t="s">
        <v>91</v>
      </c>
      <c r="AN27" s="8" t="s">
        <v>509</v>
      </c>
      <c r="AO27" s="8" t="s">
        <v>124</v>
      </c>
      <c r="AP27" s="8" t="s">
        <v>504</v>
      </c>
      <c r="AQ27" s="8" t="s">
        <v>93</v>
      </c>
      <c r="AR27" s="8" t="s">
        <v>505</v>
      </c>
      <c r="AS27" s="8" t="s">
        <v>147</v>
      </c>
      <c r="AT27" s="8" t="s">
        <v>87</v>
      </c>
      <c r="AU27" s="8" t="s">
        <v>97</v>
      </c>
      <c r="AV27" s="8" t="s">
        <v>147</v>
      </c>
      <c r="AW27" s="8" t="s">
        <v>97</v>
      </c>
      <c r="AX27" s="8" t="s">
        <v>412</v>
      </c>
      <c r="AY27" s="8" t="s">
        <v>97</v>
      </c>
      <c r="AZ27" s="8" t="s">
        <v>135</v>
      </c>
      <c r="BA27" s="8" t="s">
        <v>97</v>
      </c>
      <c r="BB27" s="8" t="s">
        <v>97</v>
      </c>
      <c r="BC27" s="8" t="s">
        <v>97</v>
      </c>
      <c r="BD27" s="8" t="s">
        <v>135</v>
      </c>
      <c r="BE27" s="8" t="s">
        <v>99</v>
      </c>
      <c r="BF27" s="8" t="s">
        <v>352</v>
      </c>
      <c r="BG27" s="8" t="s">
        <v>89</v>
      </c>
      <c r="BH27" s="8" t="s">
        <v>725</v>
      </c>
      <c r="BI27" s="8" t="s">
        <v>124</v>
      </c>
      <c r="BJ27" s="8" t="s">
        <v>1303</v>
      </c>
      <c r="BK27" s="8" t="s">
        <v>144</v>
      </c>
      <c r="BL27" s="8" t="s">
        <v>112</v>
      </c>
      <c r="BM27" s="8" t="s">
        <v>113</v>
      </c>
      <c r="BN27" s="8" t="s">
        <v>114</v>
      </c>
      <c r="BO27" s="8" t="s">
        <v>144</v>
      </c>
      <c r="BP27" s="8" t="s">
        <v>87</v>
      </c>
      <c r="BQ27" s="8" t="s">
        <v>1252</v>
      </c>
      <c r="BR27" s="8" t="s">
        <v>95</v>
      </c>
      <c r="BS27" s="8" t="s">
        <v>766</v>
      </c>
      <c r="BT27" s="8" t="s">
        <v>412</v>
      </c>
      <c r="BU27" s="8" t="s">
        <v>993</v>
      </c>
      <c r="BV27" s="8" t="s">
        <v>158</v>
      </c>
      <c r="BW27" s="8" t="s">
        <v>399</v>
      </c>
      <c r="BX27" s="8" t="s">
        <v>93</v>
      </c>
      <c r="BY27" s="8" t="s">
        <v>400</v>
      </c>
      <c r="BZ27" s="8" t="s">
        <v>135</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253</v>
      </c>
      <c r="C30" s="8" t="s">
        <v>678</v>
      </c>
      <c r="D30" s="8" t="s">
        <v>319</v>
      </c>
      <c r="E30" s="8" t="s">
        <v>951</v>
      </c>
      <c r="F30" s="8" t="s">
        <v>395</v>
      </c>
      <c r="G30" s="8" t="s">
        <v>1267</v>
      </c>
      <c r="H30" s="8" t="s">
        <v>274</v>
      </c>
      <c r="I30" s="8" t="s">
        <v>90</v>
      </c>
      <c r="J30" s="8" t="s">
        <v>98</v>
      </c>
      <c r="K30" s="8" t="s">
        <v>335</v>
      </c>
      <c r="L30" s="8" t="s">
        <v>878</v>
      </c>
      <c r="M30" s="8" t="s">
        <v>239</v>
      </c>
      <c r="N30" s="8" t="s">
        <v>1249</v>
      </c>
      <c r="O30" s="8" t="s">
        <v>319</v>
      </c>
      <c r="P30" s="8" t="s">
        <v>366</v>
      </c>
      <c r="Q30" s="8" t="s">
        <v>417</v>
      </c>
      <c r="R30" s="8" t="s">
        <v>1014</v>
      </c>
      <c r="S30" s="8" t="s">
        <v>271</v>
      </c>
      <c r="T30" s="8" t="s">
        <v>909</v>
      </c>
      <c r="U30" s="8" t="s">
        <v>100</v>
      </c>
      <c r="V30" s="8" t="s">
        <v>910</v>
      </c>
      <c r="W30" s="8" t="s">
        <v>164</v>
      </c>
      <c r="X30" s="8" t="s">
        <v>95</v>
      </c>
      <c r="Y30" s="8" t="s">
        <v>1065</v>
      </c>
      <c r="Z30" s="8" t="s">
        <v>202</v>
      </c>
      <c r="AA30" s="8" t="s">
        <v>1304</v>
      </c>
      <c r="AB30" s="8" t="s">
        <v>463</v>
      </c>
      <c r="AC30" s="8" t="s">
        <v>731</v>
      </c>
      <c r="AD30" s="8" t="s">
        <v>214</v>
      </c>
      <c r="AE30" s="8" t="s">
        <v>947</v>
      </c>
      <c r="AF30" s="8" t="s">
        <v>100</v>
      </c>
      <c r="AG30" s="8" t="s">
        <v>1295</v>
      </c>
      <c r="AH30" s="8" t="s">
        <v>355</v>
      </c>
      <c r="AI30" s="8" t="s">
        <v>128</v>
      </c>
      <c r="AJ30" s="8" t="s">
        <v>1085</v>
      </c>
      <c r="AK30" s="8" t="s">
        <v>426</v>
      </c>
      <c r="AL30" s="8" t="s">
        <v>190</v>
      </c>
      <c r="AM30" s="8" t="s">
        <v>395</v>
      </c>
      <c r="AN30" s="8" t="s">
        <v>1305</v>
      </c>
      <c r="AO30" s="8" t="s">
        <v>274</v>
      </c>
      <c r="AP30" s="8" t="s">
        <v>258</v>
      </c>
      <c r="AQ30" s="8" t="s">
        <v>96</v>
      </c>
      <c r="AR30" s="8" t="s">
        <v>1200</v>
      </c>
      <c r="AS30" s="8" t="s">
        <v>573</v>
      </c>
      <c r="AT30" s="8" t="s">
        <v>281</v>
      </c>
      <c r="AU30" s="8" t="s">
        <v>1306</v>
      </c>
      <c r="AV30" s="8" t="s">
        <v>269</v>
      </c>
      <c r="AW30" s="8" t="s">
        <v>443</v>
      </c>
      <c r="AX30" s="8" t="s">
        <v>361</v>
      </c>
      <c r="AY30" s="8" t="s">
        <v>1156</v>
      </c>
      <c r="AZ30" s="8" t="s">
        <v>264</v>
      </c>
      <c r="BA30" s="8" t="s">
        <v>272</v>
      </c>
      <c r="BB30" s="8" t="s">
        <v>133</v>
      </c>
      <c r="BC30" s="8" t="s">
        <v>273</v>
      </c>
      <c r="BD30" s="8" t="s">
        <v>878</v>
      </c>
      <c r="BE30" s="8" t="s">
        <v>128</v>
      </c>
      <c r="BF30" s="8" t="s">
        <v>1307</v>
      </c>
      <c r="BG30" s="8" t="s">
        <v>162</v>
      </c>
      <c r="BH30" s="8" t="s">
        <v>1008</v>
      </c>
      <c r="BI30" s="8" t="s">
        <v>185</v>
      </c>
      <c r="BJ30" s="8" t="s">
        <v>110</v>
      </c>
      <c r="BK30" s="8" t="s">
        <v>214</v>
      </c>
      <c r="BL30" s="8" t="s">
        <v>739</v>
      </c>
      <c r="BM30" s="8" t="s">
        <v>93</v>
      </c>
      <c r="BN30" s="8" t="s">
        <v>740</v>
      </c>
      <c r="BO30" s="8" t="s">
        <v>342</v>
      </c>
      <c r="BP30" s="8" t="s">
        <v>147</v>
      </c>
      <c r="BQ30" s="8" t="s">
        <v>775</v>
      </c>
      <c r="BR30" s="8" t="s">
        <v>281</v>
      </c>
      <c r="BS30" s="8" t="s">
        <v>1149</v>
      </c>
      <c r="BT30" s="8" t="s">
        <v>353</v>
      </c>
      <c r="BU30" s="8" t="s">
        <v>666</v>
      </c>
      <c r="BV30" s="8" t="s">
        <v>308</v>
      </c>
      <c r="BW30" s="8" t="s">
        <v>952</v>
      </c>
      <c r="BX30" s="8" t="s">
        <v>85</v>
      </c>
      <c r="BY30" s="8" t="s">
        <v>1308</v>
      </c>
      <c r="BZ30" s="8" t="s">
        <v>264</v>
      </c>
    </row>
    <row r="31" spans="1:78" x14ac:dyDescent="0.2">
      <c r="A31" s="11" t="s">
        <v>585</v>
      </c>
      <c r="B31" s="8" t="s">
        <v>93</v>
      </c>
      <c r="C31" s="8" t="s">
        <v>268</v>
      </c>
      <c r="D31" s="8" t="s">
        <v>106</v>
      </c>
      <c r="E31" s="8" t="s">
        <v>586</v>
      </c>
      <c r="F31" s="8" t="s">
        <v>106</v>
      </c>
      <c r="G31" s="8" t="s">
        <v>1091</v>
      </c>
      <c r="H31" s="8" t="s">
        <v>126</v>
      </c>
      <c r="I31" s="8" t="s">
        <v>112</v>
      </c>
      <c r="J31" s="8" t="s">
        <v>113</v>
      </c>
      <c r="K31" s="8" t="s">
        <v>114</v>
      </c>
      <c r="L31" s="8" t="s">
        <v>126</v>
      </c>
      <c r="M31" s="8" t="s">
        <v>93</v>
      </c>
      <c r="N31" s="8" t="s">
        <v>975</v>
      </c>
      <c r="O31" s="8" t="s">
        <v>106</v>
      </c>
      <c r="P31" s="8" t="s">
        <v>309</v>
      </c>
      <c r="Q31" s="8" t="s">
        <v>126</v>
      </c>
      <c r="R31" s="8" t="s">
        <v>540</v>
      </c>
      <c r="S31" s="8" t="s">
        <v>126</v>
      </c>
      <c r="T31" s="8" t="s">
        <v>540</v>
      </c>
      <c r="U31" s="8" t="s">
        <v>93</v>
      </c>
      <c r="V31" s="8" t="s">
        <v>767</v>
      </c>
      <c r="W31" s="8" t="s">
        <v>133</v>
      </c>
      <c r="X31" s="8" t="s">
        <v>93</v>
      </c>
      <c r="Y31" s="8" t="s">
        <v>97</v>
      </c>
      <c r="Z31" s="8" t="s">
        <v>106</v>
      </c>
      <c r="AA31" s="8" t="s">
        <v>97</v>
      </c>
      <c r="AB31" s="8" t="s">
        <v>106</v>
      </c>
      <c r="AC31" s="8" t="s">
        <v>97</v>
      </c>
      <c r="AD31" s="8" t="s">
        <v>126</v>
      </c>
      <c r="AE31" s="8" t="s">
        <v>97</v>
      </c>
      <c r="AF31" s="8" t="s">
        <v>97</v>
      </c>
      <c r="AG31" s="8" t="s">
        <v>97</v>
      </c>
      <c r="AH31" s="8" t="s">
        <v>126</v>
      </c>
      <c r="AI31" s="8" t="s">
        <v>93</v>
      </c>
      <c r="AJ31" s="8" t="s">
        <v>112</v>
      </c>
      <c r="AK31" s="8" t="s">
        <v>93</v>
      </c>
      <c r="AL31" s="8" t="s">
        <v>112</v>
      </c>
      <c r="AM31" s="8" t="s">
        <v>93</v>
      </c>
      <c r="AN31" s="8" t="s">
        <v>112</v>
      </c>
      <c r="AO31" s="8" t="s">
        <v>93</v>
      </c>
      <c r="AP31" s="8" t="s">
        <v>112</v>
      </c>
      <c r="AQ31" s="8" t="s">
        <v>113</v>
      </c>
      <c r="AR31" s="8" t="s">
        <v>114</v>
      </c>
      <c r="AS31" s="8" t="s">
        <v>93</v>
      </c>
      <c r="AT31" s="8" t="s">
        <v>93</v>
      </c>
      <c r="AU31" s="8" t="s">
        <v>455</v>
      </c>
      <c r="AV31" s="8" t="s">
        <v>93</v>
      </c>
      <c r="AW31" s="8" t="s">
        <v>455</v>
      </c>
      <c r="AX31" s="8" t="s">
        <v>106</v>
      </c>
      <c r="AY31" s="8" t="s">
        <v>467</v>
      </c>
      <c r="AZ31" s="8" t="s">
        <v>106</v>
      </c>
      <c r="BA31" s="8" t="s">
        <v>112</v>
      </c>
      <c r="BB31" s="8" t="s">
        <v>113</v>
      </c>
      <c r="BC31" s="8" t="s">
        <v>114</v>
      </c>
      <c r="BD31" s="8" t="s">
        <v>106</v>
      </c>
      <c r="BE31" s="8" t="s">
        <v>126</v>
      </c>
      <c r="BF31" s="8" t="s">
        <v>97</v>
      </c>
      <c r="BG31" s="8" t="s">
        <v>133</v>
      </c>
      <c r="BH31" s="8" t="s">
        <v>97</v>
      </c>
      <c r="BI31" s="8" t="s">
        <v>100</v>
      </c>
      <c r="BJ31" s="8" t="s">
        <v>97</v>
      </c>
      <c r="BK31" s="8" t="s">
        <v>100</v>
      </c>
      <c r="BL31" s="8" t="s">
        <v>97</v>
      </c>
      <c r="BM31" s="8" t="s">
        <v>97</v>
      </c>
      <c r="BN31" s="8" t="s">
        <v>97</v>
      </c>
      <c r="BO31" s="8" t="s">
        <v>100</v>
      </c>
      <c r="BP31" s="8" t="s">
        <v>126</v>
      </c>
      <c r="BQ31" s="8" t="s">
        <v>97</v>
      </c>
      <c r="BR31" s="8" t="s">
        <v>133</v>
      </c>
      <c r="BS31" s="8" t="s">
        <v>97</v>
      </c>
      <c r="BT31" s="8" t="s">
        <v>100</v>
      </c>
      <c r="BU31" s="8" t="s">
        <v>97</v>
      </c>
      <c r="BV31" s="8" t="s">
        <v>96</v>
      </c>
      <c r="BW31" s="8" t="s">
        <v>97</v>
      </c>
      <c r="BX31" s="8" t="s">
        <v>97</v>
      </c>
      <c r="BY31" s="8" t="s">
        <v>97</v>
      </c>
      <c r="BZ31" s="8" t="s">
        <v>98</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100</v>
      </c>
      <c r="C33" s="8" t="s">
        <v>595</v>
      </c>
      <c r="D33" s="8" t="s">
        <v>87</v>
      </c>
      <c r="E33" s="8" t="s">
        <v>1139</v>
      </c>
      <c r="F33" s="8" t="s">
        <v>91</v>
      </c>
      <c r="G33" s="8" t="s">
        <v>660</v>
      </c>
      <c r="H33" s="8" t="s">
        <v>144</v>
      </c>
      <c r="I33" s="8" t="s">
        <v>723</v>
      </c>
      <c r="J33" s="8" t="s">
        <v>133</v>
      </c>
      <c r="K33" s="8" t="s">
        <v>1261</v>
      </c>
      <c r="L33" s="8" t="s">
        <v>158</v>
      </c>
      <c r="M33" s="8" t="s">
        <v>126</v>
      </c>
      <c r="N33" s="8" t="s">
        <v>758</v>
      </c>
      <c r="O33" s="8" t="s">
        <v>100</v>
      </c>
      <c r="P33" s="8" t="s">
        <v>1309</v>
      </c>
      <c r="Q33" s="8" t="s">
        <v>103</v>
      </c>
      <c r="R33" s="8" t="s">
        <v>138</v>
      </c>
      <c r="S33" s="8" t="s">
        <v>89</v>
      </c>
      <c r="T33" s="8" t="s">
        <v>949</v>
      </c>
      <c r="U33" s="8" t="s">
        <v>106</v>
      </c>
      <c r="V33" s="8" t="s">
        <v>1181</v>
      </c>
      <c r="W33" s="8" t="s">
        <v>95</v>
      </c>
      <c r="X33" s="8" t="s">
        <v>100</v>
      </c>
      <c r="Y33" s="8" t="s">
        <v>1310</v>
      </c>
      <c r="Z33" s="8" t="s">
        <v>85</v>
      </c>
      <c r="AA33" s="8" t="s">
        <v>413</v>
      </c>
      <c r="AB33" s="8" t="s">
        <v>89</v>
      </c>
      <c r="AC33" s="8" t="s">
        <v>501</v>
      </c>
      <c r="AD33" s="8" t="s">
        <v>144</v>
      </c>
      <c r="AE33" s="8" t="s">
        <v>504</v>
      </c>
      <c r="AF33" s="8" t="s">
        <v>93</v>
      </c>
      <c r="AG33" s="8" t="s">
        <v>505</v>
      </c>
      <c r="AH33" s="8" t="s">
        <v>253</v>
      </c>
      <c r="AI33" s="8" t="s">
        <v>126</v>
      </c>
      <c r="AJ33" s="8" t="s">
        <v>1311</v>
      </c>
      <c r="AK33" s="8" t="s">
        <v>99</v>
      </c>
      <c r="AL33" s="8" t="s">
        <v>1045</v>
      </c>
      <c r="AM33" s="8" t="s">
        <v>87</v>
      </c>
      <c r="AN33" s="8" t="s">
        <v>149</v>
      </c>
      <c r="AO33" s="8" t="s">
        <v>124</v>
      </c>
      <c r="AP33" s="8" t="s">
        <v>487</v>
      </c>
      <c r="AQ33" s="8" t="s">
        <v>100</v>
      </c>
      <c r="AR33" s="8" t="s">
        <v>267</v>
      </c>
      <c r="AS33" s="8" t="s">
        <v>253</v>
      </c>
      <c r="AT33" s="8" t="s">
        <v>99</v>
      </c>
      <c r="AU33" s="8" t="s">
        <v>1005</v>
      </c>
      <c r="AV33" s="8" t="s">
        <v>89</v>
      </c>
      <c r="AW33" s="8" t="s">
        <v>591</v>
      </c>
      <c r="AX33" s="8" t="s">
        <v>144</v>
      </c>
      <c r="AY33" s="8" t="s">
        <v>1312</v>
      </c>
      <c r="AZ33" s="8" t="s">
        <v>412</v>
      </c>
      <c r="BA33" s="8" t="s">
        <v>821</v>
      </c>
      <c r="BB33" s="8" t="s">
        <v>106</v>
      </c>
      <c r="BC33" s="8" t="s">
        <v>822</v>
      </c>
      <c r="BD33" s="8" t="s">
        <v>135</v>
      </c>
      <c r="BE33" s="8" t="s">
        <v>98</v>
      </c>
      <c r="BF33" s="8" t="s">
        <v>97</v>
      </c>
      <c r="BG33" s="8" t="s">
        <v>89</v>
      </c>
      <c r="BH33" s="8" t="s">
        <v>97</v>
      </c>
      <c r="BI33" s="8" t="s">
        <v>412</v>
      </c>
      <c r="BJ33" s="8" t="s">
        <v>97</v>
      </c>
      <c r="BK33" s="8" t="s">
        <v>158</v>
      </c>
      <c r="BL33" s="8" t="s">
        <v>97</v>
      </c>
      <c r="BM33" s="8" t="s">
        <v>97</v>
      </c>
      <c r="BN33" s="8" t="s">
        <v>97</v>
      </c>
      <c r="BO33" s="8" t="s">
        <v>135</v>
      </c>
      <c r="BP33" s="8" t="s">
        <v>93</v>
      </c>
      <c r="BQ33" s="8" t="s">
        <v>791</v>
      </c>
      <c r="BR33" s="8" t="s">
        <v>100</v>
      </c>
      <c r="BS33" s="8" t="s">
        <v>596</v>
      </c>
      <c r="BT33" s="8" t="s">
        <v>87</v>
      </c>
      <c r="BU33" s="8" t="s">
        <v>157</v>
      </c>
      <c r="BV33" s="8" t="s">
        <v>147</v>
      </c>
      <c r="BW33" s="8" t="s">
        <v>801</v>
      </c>
      <c r="BX33" s="8" t="s">
        <v>133</v>
      </c>
      <c r="BY33" s="8" t="s">
        <v>802</v>
      </c>
      <c r="BZ33" s="8" t="s">
        <v>412</v>
      </c>
    </row>
    <row r="34" spans="1:78" x14ac:dyDescent="0.2">
      <c r="A34" s="11" t="s">
        <v>605</v>
      </c>
      <c r="B34" s="8" t="s">
        <v>106</v>
      </c>
      <c r="C34" s="8" t="s">
        <v>97</v>
      </c>
      <c r="D34" s="8" t="s">
        <v>100</v>
      </c>
      <c r="E34" s="8" t="s">
        <v>97</v>
      </c>
      <c r="F34" s="8" t="s">
        <v>96</v>
      </c>
      <c r="G34" s="8" t="s">
        <v>97</v>
      </c>
      <c r="H34" s="8" t="s">
        <v>96</v>
      </c>
      <c r="I34" s="8" t="s">
        <v>97</v>
      </c>
      <c r="J34" s="8" t="s">
        <v>97</v>
      </c>
      <c r="K34" s="8" t="s">
        <v>97</v>
      </c>
      <c r="L34" s="8" t="s">
        <v>98</v>
      </c>
      <c r="M34" s="8" t="s">
        <v>106</v>
      </c>
      <c r="N34" s="8" t="s">
        <v>792</v>
      </c>
      <c r="O34" s="8" t="s">
        <v>100</v>
      </c>
      <c r="P34" s="8" t="s">
        <v>466</v>
      </c>
      <c r="Q34" s="8" t="s">
        <v>98</v>
      </c>
      <c r="R34" s="8" t="s">
        <v>757</v>
      </c>
      <c r="S34" s="8" t="s">
        <v>99</v>
      </c>
      <c r="T34" s="8" t="s">
        <v>587</v>
      </c>
      <c r="U34" s="8" t="s">
        <v>93</v>
      </c>
      <c r="V34" s="8" t="s">
        <v>980</v>
      </c>
      <c r="W34" s="8" t="s">
        <v>85</v>
      </c>
      <c r="X34" s="8" t="s">
        <v>106</v>
      </c>
      <c r="Y34" s="8" t="s">
        <v>1255</v>
      </c>
      <c r="Z34" s="8" t="s">
        <v>133</v>
      </c>
      <c r="AA34" s="8" t="s">
        <v>1313</v>
      </c>
      <c r="AB34" s="8" t="s">
        <v>98</v>
      </c>
      <c r="AC34" s="8" t="s">
        <v>1314</v>
      </c>
      <c r="AD34" s="8" t="s">
        <v>85</v>
      </c>
      <c r="AE34" s="8" t="s">
        <v>117</v>
      </c>
      <c r="AF34" s="8" t="s">
        <v>106</v>
      </c>
      <c r="AG34" s="8" t="s">
        <v>729</v>
      </c>
      <c r="AH34" s="8" t="s">
        <v>103</v>
      </c>
      <c r="AI34" s="8" t="s">
        <v>93</v>
      </c>
      <c r="AJ34" s="8" t="s">
        <v>97</v>
      </c>
      <c r="AK34" s="8" t="s">
        <v>126</v>
      </c>
      <c r="AL34" s="8" t="s">
        <v>97</v>
      </c>
      <c r="AM34" s="8" t="s">
        <v>96</v>
      </c>
      <c r="AN34" s="8" t="s">
        <v>97</v>
      </c>
      <c r="AO34" s="8" t="s">
        <v>99</v>
      </c>
      <c r="AP34" s="8" t="s">
        <v>97</v>
      </c>
      <c r="AQ34" s="8" t="s">
        <v>97</v>
      </c>
      <c r="AR34" s="8" t="s">
        <v>97</v>
      </c>
      <c r="AS34" s="8" t="s">
        <v>85</v>
      </c>
      <c r="AT34" s="8" t="s">
        <v>126</v>
      </c>
      <c r="AU34" s="8" t="s">
        <v>175</v>
      </c>
      <c r="AV34" s="8" t="s">
        <v>98</v>
      </c>
      <c r="AW34" s="8" t="s">
        <v>825</v>
      </c>
      <c r="AX34" s="8" t="s">
        <v>85</v>
      </c>
      <c r="AY34" s="8" t="s">
        <v>578</v>
      </c>
      <c r="AZ34" s="8" t="s">
        <v>87</v>
      </c>
      <c r="BA34" s="8" t="s">
        <v>550</v>
      </c>
      <c r="BB34" s="8" t="s">
        <v>93</v>
      </c>
      <c r="BC34" s="8" t="s">
        <v>888</v>
      </c>
      <c r="BD34" s="8" t="s">
        <v>108</v>
      </c>
      <c r="BE34" s="8" t="s">
        <v>133</v>
      </c>
      <c r="BF34" s="8" t="s">
        <v>97</v>
      </c>
      <c r="BG34" s="8" t="s">
        <v>85</v>
      </c>
      <c r="BH34" s="8" t="s">
        <v>97</v>
      </c>
      <c r="BI34" s="8" t="s">
        <v>89</v>
      </c>
      <c r="BJ34" s="8" t="s">
        <v>97</v>
      </c>
      <c r="BK34" s="8" t="s">
        <v>91</v>
      </c>
      <c r="BL34" s="8" t="s">
        <v>97</v>
      </c>
      <c r="BM34" s="8" t="s">
        <v>97</v>
      </c>
      <c r="BN34" s="8" t="s">
        <v>97</v>
      </c>
      <c r="BO34" s="8" t="s">
        <v>91</v>
      </c>
      <c r="BP34" s="8" t="s">
        <v>106</v>
      </c>
      <c r="BQ34" s="8" t="s">
        <v>97</v>
      </c>
      <c r="BR34" s="8" t="s">
        <v>100</v>
      </c>
      <c r="BS34" s="8" t="s">
        <v>97</v>
      </c>
      <c r="BT34" s="8" t="s">
        <v>99</v>
      </c>
      <c r="BU34" s="8" t="s">
        <v>97</v>
      </c>
      <c r="BV34" s="8" t="s">
        <v>85</v>
      </c>
      <c r="BW34" s="8" t="s">
        <v>97</v>
      </c>
      <c r="BX34" s="8" t="s">
        <v>97</v>
      </c>
      <c r="BY34" s="8" t="s">
        <v>97</v>
      </c>
      <c r="BZ34" s="8" t="s">
        <v>103</v>
      </c>
    </row>
    <row r="35" spans="1:78" x14ac:dyDescent="0.2">
      <c r="A35" s="11" t="s">
        <v>610</v>
      </c>
      <c r="B35" s="8" t="s">
        <v>135</v>
      </c>
      <c r="C35" s="8" t="s">
        <v>1315</v>
      </c>
      <c r="D35" s="8" t="s">
        <v>255</v>
      </c>
      <c r="E35" s="8" t="s">
        <v>1147</v>
      </c>
      <c r="F35" s="8" t="s">
        <v>271</v>
      </c>
      <c r="G35" s="8" t="s">
        <v>725</v>
      </c>
      <c r="H35" s="8" t="s">
        <v>878</v>
      </c>
      <c r="I35" s="8" t="s">
        <v>125</v>
      </c>
      <c r="J35" s="8" t="s">
        <v>103</v>
      </c>
      <c r="K35" s="8" t="s">
        <v>127</v>
      </c>
      <c r="L35" s="8" t="s">
        <v>346</v>
      </c>
      <c r="M35" s="8" t="s">
        <v>158</v>
      </c>
      <c r="N35" s="8" t="s">
        <v>1316</v>
      </c>
      <c r="O35" s="8" t="s">
        <v>426</v>
      </c>
      <c r="P35" s="8" t="s">
        <v>581</v>
      </c>
      <c r="Q35" s="8" t="s">
        <v>417</v>
      </c>
      <c r="R35" s="8" t="s">
        <v>1317</v>
      </c>
      <c r="S35" s="8" t="s">
        <v>196</v>
      </c>
      <c r="T35" s="8" t="s">
        <v>682</v>
      </c>
      <c r="U35" s="8" t="s">
        <v>124</v>
      </c>
      <c r="V35" s="8" t="s">
        <v>683</v>
      </c>
      <c r="W35" s="8" t="s">
        <v>226</v>
      </c>
      <c r="X35" s="8" t="s">
        <v>239</v>
      </c>
      <c r="Y35" s="8" t="s">
        <v>602</v>
      </c>
      <c r="Z35" s="8" t="s">
        <v>571</v>
      </c>
      <c r="AA35" s="8" t="s">
        <v>653</v>
      </c>
      <c r="AB35" s="8" t="s">
        <v>355</v>
      </c>
      <c r="AC35" s="8" t="s">
        <v>731</v>
      </c>
      <c r="AD35" s="8" t="s">
        <v>344</v>
      </c>
      <c r="AE35" s="8" t="s">
        <v>208</v>
      </c>
      <c r="AF35" s="8" t="s">
        <v>103</v>
      </c>
      <c r="AG35" s="8" t="s">
        <v>209</v>
      </c>
      <c r="AH35" s="8" t="s">
        <v>236</v>
      </c>
      <c r="AI35" s="8" t="s">
        <v>135</v>
      </c>
      <c r="AJ35" s="8" t="s">
        <v>753</v>
      </c>
      <c r="AK35" s="8" t="s">
        <v>571</v>
      </c>
      <c r="AL35" s="8" t="s">
        <v>419</v>
      </c>
      <c r="AM35" s="8" t="s">
        <v>567</v>
      </c>
      <c r="AN35" s="8" t="s">
        <v>1289</v>
      </c>
      <c r="AO35" s="8" t="s">
        <v>257</v>
      </c>
      <c r="AP35" s="8" t="s">
        <v>671</v>
      </c>
      <c r="AQ35" s="8" t="s">
        <v>99</v>
      </c>
      <c r="AR35" s="8" t="s">
        <v>672</v>
      </c>
      <c r="AS35" s="8" t="s">
        <v>327</v>
      </c>
      <c r="AT35" s="8" t="s">
        <v>162</v>
      </c>
      <c r="AU35" s="8" t="s">
        <v>1318</v>
      </c>
      <c r="AV35" s="8" t="s">
        <v>353</v>
      </c>
      <c r="AW35" s="8" t="s">
        <v>373</v>
      </c>
      <c r="AX35" s="8" t="s">
        <v>567</v>
      </c>
      <c r="AY35" s="8" t="s">
        <v>1319</v>
      </c>
      <c r="AZ35" s="8" t="s">
        <v>878</v>
      </c>
      <c r="BA35" s="8" t="s">
        <v>386</v>
      </c>
      <c r="BB35" s="8" t="s">
        <v>98</v>
      </c>
      <c r="BC35" s="8" t="s">
        <v>387</v>
      </c>
      <c r="BD35" s="8" t="s">
        <v>182</v>
      </c>
      <c r="BE35" s="8" t="s">
        <v>426</v>
      </c>
      <c r="BF35" s="8" t="s">
        <v>1118</v>
      </c>
      <c r="BG35" s="8" t="s">
        <v>271</v>
      </c>
      <c r="BH35" s="8" t="s">
        <v>366</v>
      </c>
      <c r="BI35" s="8" t="s">
        <v>327</v>
      </c>
      <c r="BJ35" s="8" t="s">
        <v>208</v>
      </c>
      <c r="BK35" s="8" t="s">
        <v>372</v>
      </c>
      <c r="BL35" s="8" t="s">
        <v>237</v>
      </c>
      <c r="BM35" s="8" t="s">
        <v>126</v>
      </c>
      <c r="BN35" s="8" t="s">
        <v>238</v>
      </c>
      <c r="BO35" s="8" t="s">
        <v>382</v>
      </c>
      <c r="BP35" s="8" t="s">
        <v>162</v>
      </c>
      <c r="BQ35" s="8" t="s">
        <v>576</v>
      </c>
      <c r="BR35" s="8" t="s">
        <v>232</v>
      </c>
      <c r="BS35" s="8" t="s">
        <v>891</v>
      </c>
      <c r="BT35" s="8" t="s">
        <v>573</v>
      </c>
      <c r="BU35" s="8" t="s">
        <v>1305</v>
      </c>
      <c r="BV35" s="8" t="s">
        <v>346</v>
      </c>
      <c r="BW35" s="8" t="s">
        <v>912</v>
      </c>
      <c r="BX35" s="8" t="s">
        <v>96</v>
      </c>
      <c r="BY35" s="8" t="s">
        <v>913</v>
      </c>
      <c r="BZ35" s="8" t="s">
        <v>639</v>
      </c>
    </row>
    <row r="36" spans="1:78" x14ac:dyDescent="0.2">
      <c r="A36" s="11" t="s">
        <v>640</v>
      </c>
      <c r="B36" s="8" t="s">
        <v>97</v>
      </c>
      <c r="C36" s="8" t="s">
        <v>97</v>
      </c>
      <c r="D36" s="8" t="s">
        <v>97</v>
      </c>
      <c r="E36" s="8" t="s">
        <v>97</v>
      </c>
      <c r="F36" s="8" t="s">
        <v>97</v>
      </c>
      <c r="G36" s="8" t="s">
        <v>97</v>
      </c>
      <c r="H36" s="8" t="s">
        <v>97</v>
      </c>
      <c r="I36" s="8" t="s">
        <v>97</v>
      </c>
      <c r="J36" s="8" t="s">
        <v>113</v>
      </c>
      <c r="K36" s="8" t="s">
        <v>114</v>
      </c>
      <c r="L36" s="8" t="s">
        <v>97</v>
      </c>
      <c r="M36" s="8" t="s">
        <v>97</v>
      </c>
      <c r="N36" s="8" t="s">
        <v>97</v>
      </c>
      <c r="O36" s="8" t="s">
        <v>97</v>
      </c>
      <c r="P36" s="8" t="s">
        <v>97</v>
      </c>
      <c r="Q36" s="8" t="s">
        <v>97</v>
      </c>
      <c r="R36" s="8" t="s">
        <v>97</v>
      </c>
      <c r="S36" s="8" t="s">
        <v>97</v>
      </c>
      <c r="T36" s="8" t="s">
        <v>97</v>
      </c>
      <c r="U36" s="8" t="s">
        <v>113</v>
      </c>
      <c r="V36" s="8" t="s">
        <v>114</v>
      </c>
      <c r="W36" s="8" t="s">
        <v>97</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106</v>
      </c>
      <c r="C37" s="8" t="s">
        <v>467</v>
      </c>
      <c r="D37" s="8" t="s">
        <v>106</v>
      </c>
      <c r="E37" s="8" t="s">
        <v>467</v>
      </c>
      <c r="F37" s="8" t="s">
        <v>106</v>
      </c>
      <c r="G37" s="8" t="s">
        <v>112</v>
      </c>
      <c r="H37" s="8" t="s">
        <v>106</v>
      </c>
      <c r="I37" s="8" t="s">
        <v>112</v>
      </c>
      <c r="J37" s="8" t="s">
        <v>113</v>
      </c>
      <c r="K37" s="8" t="s">
        <v>114</v>
      </c>
      <c r="L37" s="8" t="s">
        <v>106</v>
      </c>
      <c r="M37" s="8" t="s">
        <v>106</v>
      </c>
      <c r="N37" s="8" t="s">
        <v>397</v>
      </c>
      <c r="O37" s="8" t="s">
        <v>126</v>
      </c>
      <c r="P37" s="8" t="s">
        <v>160</v>
      </c>
      <c r="Q37" s="8" t="s">
        <v>126</v>
      </c>
      <c r="R37" s="8" t="s">
        <v>112</v>
      </c>
      <c r="S37" s="8" t="s">
        <v>126</v>
      </c>
      <c r="T37" s="8" t="s">
        <v>112</v>
      </c>
      <c r="U37" s="8" t="s">
        <v>113</v>
      </c>
      <c r="V37" s="8" t="s">
        <v>114</v>
      </c>
      <c r="W37" s="8" t="s">
        <v>126</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97</v>
      </c>
      <c r="AU37" s="8" t="s">
        <v>97</v>
      </c>
      <c r="AV37" s="8" t="s">
        <v>97</v>
      </c>
      <c r="AW37" s="8" t="s">
        <v>97</v>
      </c>
      <c r="AX37" s="8" t="s">
        <v>97</v>
      </c>
      <c r="AY37" s="8" t="s">
        <v>97</v>
      </c>
      <c r="AZ37" s="8" t="s">
        <v>97</v>
      </c>
      <c r="BA37" s="8" t="s">
        <v>97</v>
      </c>
      <c r="BB37" s="8" t="s">
        <v>113</v>
      </c>
      <c r="BC37" s="8" t="s">
        <v>114</v>
      </c>
      <c r="BD37" s="8" t="s">
        <v>97</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97</v>
      </c>
      <c r="C38" s="8" t="s">
        <v>97</v>
      </c>
      <c r="D38" s="8" t="s">
        <v>93</v>
      </c>
      <c r="E38" s="8" t="s">
        <v>97</v>
      </c>
      <c r="F38" s="8" t="s">
        <v>93</v>
      </c>
      <c r="G38" s="8" t="s">
        <v>97</v>
      </c>
      <c r="H38" s="8" t="s">
        <v>106</v>
      </c>
      <c r="I38" s="8" t="s">
        <v>97</v>
      </c>
      <c r="J38" s="8" t="s">
        <v>113</v>
      </c>
      <c r="K38" s="8" t="s">
        <v>114</v>
      </c>
      <c r="L38" s="8" t="s">
        <v>106</v>
      </c>
      <c r="M38" s="8" t="s">
        <v>97</v>
      </c>
      <c r="N38" s="8" t="s">
        <v>97</v>
      </c>
      <c r="O38" s="8" t="s">
        <v>97</v>
      </c>
      <c r="P38" s="8" t="s">
        <v>97</v>
      </c>
      <c r="Q38" s="8" t="s">
        <v>97</v>
      </c>
      <c r="R38" s="8" t="s">
        <v>97</v>
      </c>
      <c r="S38" s="8" t="s">
        <v>93</v>
      </c>
      <c r="T38" s="8" t="s">
        <v>97</v>
      </c>
      <c r="U38" s="8" t="s">
        <v>113</v>
      </c>
      <c r="V38" s="8" t="s">
        <v>114</v>
      </c>
      <c r="W38" s="8" t="s">
        <v>93</v>
      </c>
      <c r="X38" s="8" t="s">
        <v>113</v>
      </c>
      <c r="Y38" s="8" t="s">
        <v>114</v>
      </c>
      <c r="Z38" s="8" t="s">
        <v>97</v>
      </c>
      <c r="AA38" s="8" t="s">
        <v>97</v>
      </c>
      <c r="AB38" s="8" t="s">
        <v>97</v>
      </c>
      <c r="AC38" s="8" t="s">
        <v>97</v>
      </c>
      <c r="AD38" s="8" t="s">
        <v>93</v>
      </c>
      <c r="AE38" s="8" t="s">
        <v>97</v>
      </c>
      <c r="AF38" s="8" t="s">
        <v>97</v>
      </c>
      <c r="AG38" s="8" t="s">
        <v>97</v>
      </c>
      <c r="AH38" s="8" t="s">
        <v>106</v>
      </c>
      <c r="AI38" s="8" t="s">
        <v>97</v>
      </c>
      <c r="AJ38" s="8" t="s">
        <v>97</v>
      </c>
      <c r="AK38" s="8" t="s">
        <v>97</v>
      </c>
      <c r="AL38" s="8" t="s">
        <v>97</v>
      </c>
      <c r="AM38" s="8" t="s">
        <v>97</v>
      </c>
      <c r="AN38" s="8" t="s">
        <v>97</v>
      </c>
      <c r="AO38" s="8" t="s">
        <v>97</v>
      </c>
      <c r="AP38" s="8" t="s">
        <v>97</v>
      </c>
      <c r="AQ38" s="8" t="s">
        <v>113</v>
      </c>
      <c r="AR38" s="8" t="s">
        <v>114</v>
      </c>
      <c r="AS38" s="8" t="s">
        <v>97</v>
      </c>
      <c r="AT38" s="8" t="s">
        <v>97</v>
      </c>
      <c r="AU38" s="8" t="s">
        <v>97</v>
      </c>
      <c r="AV38" s="8" t="s">
        <v>97</v>
      </c>
      <c r="AW38" s="8" t="s">
        <v>97</v>
      </c>
      <c r="AX38" s="8" t="s">
        <v>93</v>
      </c>
      <c r="AY38" s="8" t="s">
        <v>97</v>
      </c>
      <c r="AZ38" s="8" t="s">
        <v>93</v>
      </c>
      <c r="BA38" s="8" t="s">
        <v>97</v>
      </c>
      <c r="BB38" s="8" t="s">
        <v>97</v>
      </c>
      <c r="BC38" s="8" t="s">
        <v>97</v>
      </c>
      <c r="BD38" s="8" t="s">
        <v>106</v>
      </c>
      <c r="BE38" s="8" t="s">
        <v>93</v>
      </c>
      <c r="BF38" s="8" t="s">
        <v>447</v>
      </c>
      <c r="BG38" s="8" t="s">
        <v>93</v>
      </c>
      <c r="BH38" s="8" t="s">
        <v>517</v>
      </c>
      <c r="BI38" s="8" t="s">
        <v>106</v>
      </c>
      <c r="BJ38" s="8" t="s">
        <v>112</v>
      </c>
      <c r="BK38" s="8" t="s">
        <v>106</v>
      </c>
      <c r="BL38" s="8" t="s">
        <v>112</v>
      </c>
      <c r="BM38" s="8" t="s">
        <v>113</v>
      </c>
      <c r="BN38" s="8" t="s">
        <v>114</v>
      </c>
      <c r="BO38" s="8" t="s">
        <v>106</v>
      </c>
      <c r="BP38" s="8" t="s">
        <v>93</v>
      </c>
      <c r="BQ38" s="8" t="s">
        <v>449</v>
      </c>
      <c r="BR38" s="8" t="s">
        <v>93</v>
      </c>
      <c r="BS38" s="8" t="s">
        <v>449</v>
      </c>
      <c r="BT38" s="8" t="s">
        <v>93</v>
      </c>
      <c r="BU38" s="8" t="s">
        <v>112</v>
      </c>
      <c r="BV38" s="8" t="s">
        <v>93</v>
      </c>
      <c r="BW38" s="8" t="s">
        <v>112</v>
      </c>
      <c r="BX38" s="8" t="s">
        <v>113</v>
      </c>
      <c r="BY38" s="8" t="s">
        <v>114</v>
      </c>
      <c r="BZ38" s="8" t="s">
        <v>93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319</v>
      </c>
      <c r="C41" s="8" t="s">
        <v>1265</v>
      </c>
      <c r="D41" s="8" t="s">
        <v>361</v>
      </c>
      <c r="E41" s="8" t="s">
        <v>989</v>
      </c>
      <c r="F41" s="8" t="s">
        <v>612</v>
      </c>
      <c r="G41" s="8" t="s">
        <v>446</v>
      </c>
      <c r="H41" s="8" t="s">
        <v>389</v>
      </c>
      <c r="I41" s="8" t="s">
        <v>976</v>
      </c>
      <c r="J41" s="8" t="s">
        <v>331</v>
      </c>
      <c r="K41" s="8" t="s">
        <v>1310</v>
      </c>
      <c r="L41" s="8" t="s">
        <v>1146</v>
      </c>
      <c r="M41" s="8" t="s">
        <v>255</v>
      </c>
      <c r="N41" s="8" t="s">
        <v>1258</v>
      </c>
      <c r="O41" s="8" t="s">
        <v>878</v>
      </c>
      <c r="P41" s="8" t="s">
        <v>1118</v>
      </c>
      <c r="Q41" s="8" t="s">
        <v>372</v>
      </c>
      <c r="R41" s="8" t="s">
        <v>1227</v>
      </c>
      <c r="S41" s="8" t="s">
        <v>627</v>
      </c>
      <c r="T41" s="8" t="s">
        <v>800</v>
      </c>
      <c r="U41" s="8" t="s">
        <v>342</v>
      </c>
      <c r="V41" s="8" t="s">
        <v>923</v>
      </c>
      <c r="W41" s="8" t="s">
        <v>945</v>
      </c>
      <c r="X41" s="8" t="s">
        <v>239</v>
      </c>
      <c r="Y41" s="8" t="s">
        <v>1288</v>
      </c>
      <c r="Z41" s="8" t="s">
        <v>417</v>
      </c>
      <c r="AA41" s="8" t="s">
        <v>1320</v>
      </c>
      <c r="AB41" s="8" t="s">
        <v>226</v>
      </c>
      <c r="AC41" s="8" t="s">
        <v>473</v>
      </c>
      <c r="AD41" s="8" t="s">
        <v>391</v>
      </c>
      <c r="AE41" s="8" t="s">
        <v>967</v>
      </c>
      <c r="AF41" s="8" t="s">
        <v>269</v>
      </c>
      <c r="AG41" s="8" t="s">
        <v>1137</v>
      </c>
      <c r="AH41" s="8" t="s">
        <v>298</v>
      </c>
      <c r="AI41" s="8" t="s">
        <v>319</v>
      </c>
      <c r="AJ41" s="8" t="s">
        <v>939</v>
      </c>
      <c r="AK41" s="8" t="s">
        <v>234</v>
      </c>
      <c r="AL41" s="8" t="s">
        <v>299</v>
      </c>
      <c r="AM41" s="8" t="s">
        <v>210</v>
      </c>
      <c r="AN41" s="8" t="s">
        <v>591</v>
      </c>
      <c r="AO41" s="8" t="s">
        <v>288</v>
      </c>
      <c r="AP41" s="8" t="s">
        <v>731</v>
      </c>
      <c r="AQ41" s="8" t="s">
        <v>185</v>
      </c>
      <c r="AR41" s="8" t="s">
        <v>953</v>
      </c>
      <c r="AS41" s="8" t="s">
        <v>998</v>
      </c>
      <c r="AT41" s="8" t="s">
        <v>255</v>
      </c>
      <c r="AU41" s="8" t="s">
        <v>981</v>
      </c>
      <c r="AV41" s="8" t="s">
        <v>344</v>
      </c>
      <c r="AW41" s="8" t="s">
        <v>413</v>
      </c>
      <c r="AX41" s="8" t="s">
        <v>537</v>
      </c>
      <c r="AY41" s="8" t="s">
        <v>924</v>
      </c>
      <c r="AZ41" s="8" t="s">
        <v>288</v>
      </c>
      <c r="BA41" s="8" t="s">
        <v>105</v>
      </c>
      <c r="BB41" s="8" t="s">
        <v>147</v>
      </c>
      <c r="BC41" s="8" t="s">
        <v>107</v>
      </c>
      <c r="BD41" s="8" t="s">
        <v>380</v>
      </c>
      <c r="BE41" s="8" t="s">
        <v>395</v>
      </c>
      <c r="BF41" s="8" t="s">
        <v>1321</v>
      </c>
      <c r="BG41" s="8" t="s">
        <v>230</v>
      </c>
      <c r="BH41" s="8" t="s">
        <v>1322</v>
      </c>
      <c r="BI41" s="8" t="s">
        <v>522</v>
      </c>
      <c r="BJ41" s="8" t="s">
        <v>383</v>
      </c>
      <c r="BK41" s="8" t="s">
        <v>1158</v>
      </c>
      <c r="BL41" s="8" t="s">
        <v>932</v>
      </c>
      <c r="BM41" s="8" t="s">
        <v>212</v>
      </c>
      <c r="BN41" s="8" t="s">
        <v>933</v>
      </c>
      <c r="BO41" s="8" t="s">
        <v>524</v>
      </c>
      <c r="BP41" s="8" t="s">
        <v>463</v>
      </c>
      <c r="BQ41" s="8" t="s">
        <v>598</v>
      </c>
      <c r="BR41" s="8" t="s">
        <v>612</v>
      </c>
      <c r="BS41" s="8" t="s">
        <v>1309</v>
      </c>
      <c r="BT41" s="8" t="s">
        <v>698</v>
      </c>
      <c r="BU41" s="8" t="s">
        <v>750</v>
      </c>
      <c r="BV41" s="8" t="s">
        <v>492</v>
      </c>
      <c r="BW41" s="8" t="s">
        <v>1276</v>
      </c>
      <c r="BX41" s="8" t="s">
        <v>257</v>
      </c>
      <c r="BY41" s="8" t="s">
        <v>240</v>
      </c>
      <c r="BZ41" s="8" t="s">
        <v>931</v>
      </c>
    </row>
    <row r="42" spans="1:78" x14ac:dyDescent="0.2">
      <c r="A42" s="11" t="s">
        <v>684</v>
      </c>
      <c r="B42" s="8" t="s">
        <v>126</v>
      </c>
      <c r="C42" s="8" t="s">
        <v>97</v>
      </c>
      <c r="D42" s="8" t="s">
        <v>133</v>
      </c>
      <c r="E42" s="8" t="s">
        <v>97</v>
      </c>
      <c r="F42" s="8" t="s">
        <v>100</v>
      </c>
      <c r="G42" s="8" t="s">
        <v>97</v>
      </c>
      <c r="H42" s="8" t="s">
        <v>96</v>
      </c>
      <c r="I42" s="8" t="s">
        <v>97</v>
      </c>
      <c r="J42" s="8" t="s">
        <v>97</v>
      </c>
      <c r="K42" s="8" t="s">
        <v>97</v>
      </c>
      <c r="L42" s="8" t="s">
        <v>96</v>
      </c>
      <c r="M42" s="8" t="s">
        <v>97</v>
      </c>
      <c r="N42" s="8" t="s">
        <v>97</v>
      </c>
      <c r="O42" s="8" t="s">
        <v>93</v>
      </c>
      <c r="P42" s="8" t="s">
        <v>97</v>
      </c>
      <c r="Q42" s="8" t="s">
        <v>106</v>
      </c>
      <c r="R42" s="8" t="s">
        <v>97</v>
      </c>
      <c r="S42" s="8" t="s">
        <v>126</v>
      </c>
      <c r="T42" s="8" t="s">
        <v>97</v>
      </c>
      <c r="U42" s="8" t="s">
        <v>97</v>
      </c>
      <c r="V42" s="8" t="s">
        <v>97</v>
      </c>
      <c r="W42" s="8" t="s">
        <v>133</v>
      </c>
      <c r="X42" s="8" t="s">
        <v>106</v>
      </c>
      <c r="Y42" s="8" t="s">
        <v>97</v>
      </c>
      <c r="Z42" s="8" t="s">
        <v>106</v>
      </c>
      <c r="AA42" s="8" t="s">
        <v>97</v>
      </c>
      <c r="AB42" s="8" t="s">
        <v>126</v>
      </c>
      <c r="AC42" s="8" t="s">
        <v>97</v>
      </c>
      <c r="AD42" s="8" t="s">
        <v>133</v>
      </c>
      <c r="AE42" s="8" t="s">
        <v>97</v>
      </c>
      <c r="AF42" s="8" t="s">
        <v>97</v>
      </c>
      <c r="AG42" s="8" t="s">
        <v>97</v>
      </c>
      <c r="AH42" s="8" t="s">
        <v>133</v>
      </c>
      <c r="AI42" s="8" t="s">
        <v>97</v>
      </c>
      <c r="AJ42" s="8" t="s">
        <v>97</v>
      </c>
      <c r="AK42" s="8" t="s">
        <v>97</v>
      </c>
      <c r="AL42" s="8" t="s">
        <v>97</v>
      </c>
      <c r="AM42" s="8" t="s">
        <v>93</v>
      </c>
      <c r="AN42" s="8" t="s">
        <v>97</v>
      </c>
      <c r="AO42" s="8" t="s">
        <v>93</v>
      </c>
      <c r="AP42" s="8" t="s">
        <v>97</v>
      </c>
      <c r="AQ42" s="8" t="s">
        <v>113</v>
      </c>
      <c r="AR42" s="8" t="s">
        <v>114</v>
      </c>
      <c r="AS42" s="8" t="s">
        <v>93</v>
      </c>
      <c r="AT42" s="8" t="s">
        <v>97</v>
      </c>
      <c r="AU42" s="8" t="s">
        <v>97</v>
      </c>
      <c r="AV42" s="8" t="s">
        <v>97</v>
      </c>
      <c r="AW42" s="8" t="s">
        <v>97</v>
      </c>
      <c r="AX42" s="8" t="s">
        <v>97</v>
      </c>
      <c r="AY42" s="8" t="s">
        <v>97</v>
      </c>
      <c r="AZ42" s="8" t="s">
        <v>97</v>
      </c>
      <c r="BA42" s="8" t="s">
        <v>97</v>
      </c>
      <c r="BB42" s="8" t="s">
        <v>113</v>
      </c>
      <c r="BC42" s="8" t="s">
        <v>114</v>
      </c>
      <c r="BD42" s="8" t="s">
        <v>97</v>
      </c>
      <c r="BE42" s="8" t="s">
        <v>93</v>
      </c>
      <c r="BF42" s="8" t="s">
        <v>961</v>
      </c>
      <c r="BG42" s="8" t="s">
        <v>93</v>
      </c>
      <c r="BH42" s="8" t="s">
        <v>834</v>
      </c>
      <c r="BI42" s="8" t="s">
        <v>126</v>
      </c>
      <c r="BJ42" s="8" t="s">
        <v>1086</v>
      </c>
      <c r="BK42" s="8" t="s">
        <v>126</v>
      </c>
      <c r="BL42" s="8" t="s">
        <v>112</v>
      </c>
      <c r="BM42" s="8" t="s">
        <v>113</v>
      </c>
      <c r="BN42" s="8" t="s">
        <v>114</v>
      </c>
      <c r="BO42" s="8" t="s">
        <v>126</v>
      </c>
      <c r="BP42" s="8" t="s">
        <v>93</v>
      </c>
      <c r="BQ42" s="8" t="s">
        <v>97</v>
      </c>
      <c r="BR42" s="8" t="s">
        <v>106</v>
      </c>
      <c r="BS42" s="8" t="s">
        <v>97</v>
      </c>
      <c r="BT42" s="8" t="s">
        <v>106</v>
      </c>
      <c r="BU42" s="8" t="s">
        <v>97</v>
      </c>
      <c r="BV42" s="8" t="s">
        <v>126</v>
      </c>
      <c r="BW42" s="8" t="s">
        <v>97</v>
      </c>
      <c r="BX42" s="8" t="s">
        <v>97</v>
      </c>
      <c r="BY42" s="8" t="s">
        <v>97</v>
      </c>
      <c r="BZ42" s="8" t="s">
        <v>126</v>
      </c>
    </row>
    <row r="43" spans="1:78" x14ac:dyDescent="0.2">
      <c r="A43" s="11" t="s">
        <v>691</v>
      </c>
      <c r="B43" s="8" t="s">
        <v>103</v>
      </c>
      <c r="C43" s="8" t="s">
        <v>590</v>
      </c>
      <c r="D43" s="8" t="s">
        <v>144</v>
      </c>
      <c r="E43" s="8" t="s">
        <v>309</v>
      </c>
      <c r="F43" s="8" t="s">
        <v>202</v>
      </c>
      <c r="G43" s="8" t="s">
        <v>1190</v>
      </c>
      <c r="H43" s="8" t="s">
        <v>426</v>
      </c>
      <c r="I43" s="8" t="s">
        <v>892</v>
      </c>
      <c r="J43" s="8" t="s">
        <v>103</v>
      </c>
      <c r="K43" s="8" t="s">
        <v>1096</v>
      </c>
      <c r="L43" s="8" t="s">
        <v>185</v>
      </c>
      <c r="M43" s="8" t="s">
        <v>85</v>
      </c>
      <c r="N43" s="8" t="s">
        <v>1323</v>
      </c>
      <c r="O43" s="8" t="s">
        <v>147</v>
      </c>
      <c r="P43" s="8" t="s">
        <v>1011</v>
      </c>
      <c r="Q43" s="8" t="s">
        <v>239</v>
      </c>
      <c r="R43" s="8" t="s">
        <v>686</v>
      </c>
      <c r="S43" s="8" t="s">
        <v>162</v>
      </c>
      <c r="T43" s="8" t="s">
        <v>1109</v>
      </c>
      <c r="U43" s="8" t="s">
        <v>96</v>
      </c>
      <c r="V43" s="8" t="s">
        <v>1226</v>
      </c>
      <c r="W43" s="8" t="s">
        <v>195</v>
      </c>
      <c r="X43" s="8" t="s">
        <v>99</v>
      </c>
      <c r="Y43" s="8" t="s">
        <v>1324</v>
      </c>
      <c r="Z43" s="8" t="s">
        <v>124</v>
      </c>
      <c r="AA43" s="8" t="s">
        <v>1284</v>
      </c>
      <c r="AB43" s="8" t="s">
        <v>239</v>
      </c>
      <c r="AC43" s="8" t="s">
        <v>1008</v>
      </c>
      <c r="AD43" s="8" t="s">
        <v>331</v>
      </c>
      <c r="AE43" s="8" t="s">
        <v>406</v>
      </c>
      <c r="AF43" s="8" t="s">
        <v>85</v>
      </c>
      <c r="AG43" s="8" t="s">
        <v>907</v>
      </c>
      <c r="AH43" s="8" t="s">
        <v>353</v>
      </c>
      <c r="AI43" s="8" t="s">
        <v>85</v>
      </c>
      <c r="AJ43" s="8" t="s">
        <v>971</v>
      </c>
      <c r="AK43" s="8" t="s">
        <v>124</v>
      </c>
      <c r="AL43" s="8" t="s">
        <v>1097</v>
      </c>
      <c r="AM43" s="8" t="s">
        <v>239</v>
      </c>
      <c r="AN43" s="8" t="s">
        <v>388</v>
      </c>
      <c r="AO43" s="8" t="s">
        <v>281</v>
      </c>
      <c r="AP43" s="8" t="s">
        <v>375</v>
      </c>
      <c r="AQ43" s="8" t="s">
        <v>133</v>
      </c>
      <c r="AR43" s="8" t="s">
        <v>376</v>
      </c>
      <c r="AS43" s="8" t="s">
        <v>426</v>
      </c>
      <c r="AT43" s="8" t="s">
        <v>99</v>
      </c>
      <c r="AU43" s="8" t="s">
        <v>97</v>
      </c>
      <c r="AV43" s="8" t="s">
        <v>87</v>
      </c>
      <c r="AW43" s="8" t="s">
        <v>97</v>
      </c>
      <c r="AX43" s="8" t="s">
        <v>95</v>
      </c>
      <c r="AY43" s="8" t="s">
        <v>97</v>
      </c>
      <c r="AZ43" s="8" t="s">
        <v>144</v>
      </c>
      <c r="BA43" s="8" t="s">
        <v>97</v>
      </c>
      <c r="BB43" s="8" t="s">
        <v>97</v>
      </c>
      <c r="BC43" s="8" t="s">
        <v>97</v>
      </c>
      <c r="BD43" s="8" t="s">
        <v>144</v>
      </c>
      <c r="BE43" s="8" t="s">
        <v>93</v>
      </c>
      <c r="BF43" s="8" t="s">
        <v>97</v>
      </c>
      <c r="BG43" s="8" t="s">
        <v>126</v>
      </c>
      <c r="BH43" s="8" t="s">
        <v>97</v>
      </c>
      <c r="BI43" s="8" t="s">
        <v>96</v>
      </c>
      <c r="BJ43" s="8" t="s">
        <v>97</v>
      </c>
      <c r="BK43" s="8" t="s">
        <v>96</v>
      </c>
      <c r="BL43" s="8" t="s">
        <v>97</v>
      </c>
      <c r="BM43" s="8" t="s">
        <v>97</v>
      </c>
      <c r="BN43" s="8" t="s">
        <v>97</v>
      </c>
      <c r="BO43" s="8" t="s">
        <v>96</v>
      </c>
      <c r="BP43" s="8" t="s">
        <v>97</v>
      </c>
      <c r="BQ43" s="8" t="s">
        <v>97</v>
      </c>
      <c r="BR43" s="8" t="s">
        <v>106</v>
      </c>
      <c r="BS43" s="8" t="s">
        <v>97</v>
      </c>
      <c r="BT43" s="8" t="s">
        <v>126</v>
      </c>
      <c r="BU43" s="8" t="s">
        <v>97</v>
      </c>
      <c r="BV43" s="8" t="s">
        <v>133</v>
      </c>
      <c r="BW43" s="8" t="s">
        <v>97</v>
      </c>
      <c r="BX43" s="8" t="s">
        <v>106</v>
      </c>
      <c r="BY43" s="8" t="s">
        <v>97</v>
      </c>
      <c r="BZ43" s="8" t="s">
        <v>98</v>
      </c>
    </row>
    <row r="44" spans="1:78" x14ac:dyDescent="0.2">
      <c r="A44" s="11" t="s">
        <v>714</v>
      </c>
      <c r="B44" s="8" t="s">
        <v>103</v>
      </c>
      <c r="C44" s="8" t="s">
        <v>97</v>
      </c>
      <c r="D44" s="8" t="s">
        <v>147</v>
      </c>
      <c r="E44" s="8" t="s">
        <v>97</v>
      </c>
      <c r="F44" s="8" t="s">
        <v>253</v>
      </c>
      <c r="G44" s="8" t="s">
        <v>97</v>
      </c>
      <c r="H44" s="8" t="s">
        <v>135</v>
      </c>
      <c r="I44" s="8" t="s">
        <v>97</v>
      </c>
      <c r="J44" s="8" t="s">
        <v>97</v>
      </c>
      <c r="K44" s="8" t="s">
        <v>97</v>
      </c>
      <c r="L44" s="8" t="s">
        <v>135</v>
      </c>
      <c r="M44" s="8" t="s">
        <v>85</v>
      </c>
      <c r="N44" s="8" t="s">
        <v>97</v>
      </c>
      <c r="O44" s="8" t="s">
        <v>124</v>
      </c>
      <c r="P44" s="8" t="s">
        <v>97</v>
      </c>
      <c r="Q44" s="8" t="s">
        <v>412</v>
      </c>
      <c r="R44" s="8" t="s">
        <v>97</v>
      </c>
      <c r="S44" s="8" t="s">
        <v>239</v>
      </c>
      <c r="T44" s="8" t="s">
        <v>97</v>
      </c>
      <c r="U44" s="8" t="s">
        <v>97</v>
      </c>
      <c r="V44" s="8" t="s">
        <v>97</v>
      </c>
      <c r="W44" s="8" t="s">
        <v>150</v>
      </c>
      <c r="X44" s="8" t="s">
        <v>91</v>
      </c>
      <c r="Y44" s="8" t="s">
        <v>741</v>
      </c>
      <c r="Z44" s="8" t="s">
        <v>158</v>
      </c>
      <c r="AA44" s="8" t="s">
        <v>705</v>
      </c>
      <c r="AB44" s="8" t="s">
        <v>152</v>
      </c>
      <c r="AC44" s="8" t="s">
        <v>875</v>
      </c>
      <c r="AD44" s="8" t="s">
        <v>162</v>
      </c>
      <c r="AE44" s="8" t="s">
        <v>311</v>
      </c>
      <c r="AF44" s="8" t="s">
        <v>93</v>
      </c>
      <c r="AG44" s="8" t="s">
        <v>312</v>
      </c>
      <c r="AH44" s="8" t="s">
        <v>281</v>
      </c>
      <c r="AI44" s="8" t="s">
        <v>85</v>
      </c>
      <c r="AJ44" s="8" t="s">
        <v>1325</v>
      </c>
      <c r="AK44" s="8" t="s">
        <v>89</v>
      </c>
      <c r="AL44" s="8" t="s">
        <v>373</v>
      </c>
      <c r="AM44" s="8" t="s">
        <v>144</v>
      </c>
      <c r="AN44" s="8" t="s">
        <v>410</v>
      </c>
      <c r="AO44" s="8" t="s">
        <v>253</v>
      </c>
      <c r="AP44" s="8" t="s">
        <v>467</v>
      </c>
      <c r="AQ44" s="8" t="s">
        <v>106</v>
      </c>
      <c r="AR44" s="8" t="s">
        <v>1003</v>
      </c>
      <c r="AS44" s="8" t="s">
        <v>158</v>
      </c>
      <c r="AT44" s="8" t="s">
        <v>147</v>
      </c>
      <c r="AU44" s="8" t="s">
        <v>115</v>
      </c>
      <c r="AV44" s="8" t="s">
        <v>158</v>
      </c>
      <c r="AW44" s="8" t="s">
        <v>757</v>
      </c>
      <c r="AX44" s="8" t="s">
        <v>150</v>
      </c>
      <c r="AY44" s="8" t="s">
        <v>909</v>
      </c>
      <c r="AZ44" s="8" t="s">
        <v>202</v>
      </c>
      <c r="BA44" s="8" t="s">
        <v>1326</v>
      </c>
      <c r="BB44" s="8" t="s">
        <v>93</v>
      </c>
      <c r="BC44" s="8" t="s">
        <v>1327</v>
      </c>
      <c r="BD44" s="8" t="s">
        <v>152</v>
      </c>
      <c r="BE44" s="8" t="s">
        <v>89</v>
      </c>
      <c r="BF44" s="8" t="s">
        <v>97</v>
      </c>
      <c r="BG44" s="8" t="s">
        <v>144</v>
      </c>
      <c r="BH44" s="8" t="s">
        <v>97</v>
      </c>
      <c r="BI44" s="8" t="s">
        <v>412</v>
      </c>
      <c r="BJ44" s="8" t="s">
        <v>97</v>
      </c>
      <c r="BK44" s="8" t="s">
        <v>412</v>
      </c>
      <c r="BL44" s="8" t="s">
        <v>97</v>
      </c>
      <c r="BM44" s="8" t="s">
        <v>97</v>
      </c>
      <c r="BN44" s="8" t="s">
        <v>97</v>
      </c>
      <c r="BO44" s="8" t="s">
        <v>412</v>
      </c>
      <c r="BP44" s="8" t="s">
        <v>91</v>
      </c>
      <c r="BQ44" s="8" t="s">
        <v>97</v>
      </c>
      <c r="BR44" s="8" t="s">
        <v>128</v>
      </c>
      <c r="BS44" s="8" t="s">
        <v>97</v>
      </c>
      <c r="BT44" s="8" t="s">
        <v>158</v>
      </c>
      <c r="BU44" s="8" t="s">
        <v>97</v>
      </c>
      <c r="BV44" s="8" t="s">
        <v>135</v>
      </c>
      <c r="BW44" s="8" t="s">
        <v>97</v>
      </c>
      <c r="BX44" s="8" t="s">
        <v>97</v>
      </c>
      <c r="BY44" s="8" t="s">
        <v>97</v>
      </c>
      <c r="BZ44" s="8" t="s">
        <v>135</v>
      </c>
    </row>
    <row r="45" spans="1:78" x14ac:dyDescent="0.2">
      <c r="A45" s="11" t="s">
        <v>728</v>
      </c>
      <c r="B45" s="8" t="s">
        <v>106</v>
      </c>
      <c r="C45" s="8" t="s">
        <v>336</v>
      </c>
      <c r="D45" s="8" t="s">
        <v>126</v>
      </c>
      <c r="E45" s="8" t="s">
        <v>199</v>
      </c>
      <c r="F45" s="8" t="s">
        <v>100</v>
      </c>
      <c r="G45" s="8" t="s">
        <v>993</v>
      </c>
      <c r="H45" s="8" t="s">
        <v>100</v>
      </c>
      <c r="I45" s="8" t="s">
        <v>112</v>
      </c>
      <c r="J45" s="8" t="s">
        <v>113</v>
      </c>
      <c r="K45" s="8" t="s">
        <v>114</v>
      </c>
      <c r="L45" s="8" t="s">
        <v>100</v>
      </c>
      <c r="M45" s="8" t="s">
        <v>93</v>
      </c>
      <c r="N45" s="8" t="s">
        <v>97</v>
      </c>
      <c r="O45" s="8" t="s">
        <v>126</v>
      </c>
      <c r="P45" s="8" t="s">
        <v>97</v>
      </c>
      <c r="Q45" s="8" t="s">
        <v>100</v>
      </c>
      <c r="R45" s="8" t="s">
        <v>97</v>
      </c>
      <c r="S45" s="8" t="s">
        <v>100</v>
      </c>
      <c r="T45" s="8" t="s">
        <v>97</v>
      </c>
      <c r="U45" s="8" t="s">
        <v>97</v>
      </c>
      <c r="V45" s="8" t="s">
        <v>97</v>
      </c>
      <c r="W45" s="8" t="s">
        <v>100</v>
      </c>
      <c r="X45" s="8" t="s">
        <v>93</v>
      </c>
      <c r="Y45" s="8" t="s">
        <v>688</v>
      </c>
      <c r="Z45" s="8" t="s">
        <v>126</v>
      </c>
      <c r="AA45" s="8" t="s">
        <v>268</v>
      </c>
      <c r="AB45" s="8" t="s">
        <v>96</v>
      </c>
      <c r="AC45" s="8" t="s">
        <v>90</v>
      </c>
      <c r="AD45" s="8" t="s">
        <v>98</v>
      </c>
      <c r="AE45" s="8" t="s">
        <v>112</v>
      </c>
      <c r="AF45" s="8" t="s">
        <v>113</v>
      </c>
      <c r="AG45" s="8" t="s">
        <v>114</v>
      </c>
      <c r="AH45" s="8" t="s">
        <v>98</v>
      </c>
      <c r="AI45" s="8" t="s">
        <v>93</v>
      </c>
      <c r="AJ45" s="8" t="s">
        <v>97</v>
      </c>
      <c r="AK45" s="8" t="s">
        <v>93</v>
      </c>
      <c r="AL45" s="8" t="s">
        <v>97</v>
      </c>
      <c r="AM45" s="8" t="s">
        <v>106</v>
      </c>
      <c r="AN45" s="8" t="s">
        <v>97</v>
      </c>
      <c r="AO45" s="8" t="s">
        <v>126</v>
      </c>
      <c r="AP45" s="8" t="s">
        <v>97</v>
      </c>
      <c r="AQ45" s="8" t="s">
        <v>97</v>
      </c>
      <c r="AR45" s="8" t="s">
        <v>97</v>
      </c>
      <c r="AS45" s="8" t="s">
        <v>126</v>
      </c>
      <c r="AT45" s="8" t="s">
        <v>93</v>
      </c>
      <c r="AU45" s="8" t="s">
        <v>1147</v>
      </c>
      <c r="AV45" s="8" t="s">
        <v>106</v>
      </c>
      <c r="AW45" s="8" t="s">
        <v>893</v>
      </c>
      <c r="AX45" s="8" t="s">
        <v>106</v>
      </c>
      <c r="AY45" s="8" t="s">
        <v>893</v>
      </c>
      <c r="AZ45" s="8" t="s">
        <v>106</v>
      </c>
      <c r="BA45" s="8" t="s">
        <v>112</v>
      </c>
      <c r="BB45" s="8" t="s">
        <v>113</v>
      </c>
      <c r="BC45" s="8" t="s">
        <v>114</v>
      </c>
      <c r="BD45" s="8" t="s">
        <v>106</v>
      </c>
      <c r="BE45" s="8" t="s">
        <v>93</v>
      </c>
      <c r="BF45" s="8" t="s">
        <v>136</v>
      </c>
      <c r="BG45" s="8" t="s">
        <v>133</v>
      </c>
      <c r="BH45" s="8" t="s">
        <v>428</v>
      </c>
      <c r="BI45" s="8" t="s">
        <v>100</v>
      </c>
      <c r="BJ45" s="8" t="s">
        <v>112</v>
      </c>
      <c r="BK45" s="8" t="s">
        <v>100</v>
      </c>
      <c r="BL45" s="8" t="s">
        <v>112</v>
      </c>
      <c r="BM45" s="8" t="s">
        <v>113</v>
      </c>
      <c r="BN45" s="8" t="s">
        <v>114</v>
      </c>
      <c r="BO45" s="8" t="s">
        <v>100</v>
      </c>
      <c r="BP45" s="8" t="s">
        <v>363</v>
      </c>
      <c r="BQ45" s="8" t="s">
        <v>363</v>
      </c>
      <c r="BR45" s="8" t="s">
        <v>363</v>
      </c>
      <c r="BS45" s="8" t="s">
        <v>363</v>
      </c>
      <c r="BT45" s="8" t="s">
        <v>363</v>
      </c>
      <c r="BU45" s="8" t="s">
        <v>363</v>
      </c>
      <c r="BV45" s="8" t="s">
        <v>363</v>
      </c>
      <c r="BW45" s="8" t="s">
        <v>363</v>
      </c>
      <c r="BX45" s="8" t="s">
        <v>363</v>
      </c>
      <c r="BY45" s="8" t="s">
        <v>363</v>
      </c>
      <c r="BZ45" s="8" t="s">
        <v>113</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93</v>
      </c>
      <c r="C47" s="8" t="s">
        <v>1243</v>
      </c>
      <c r="D47" s="8" t="s">
        <v>106</v>
      </c>
      <c r="E47" s="8" t="s">
        <v>1325</v>
      </c>
      <c r="F47" s="8" t="s">
        <v>106</v>
      </c>
      <c r="G47" s="8" t="s">
        <v>1147</v>
      </c>
      <c r="H47" s="8" t="s">
        <v>126</v>
      </c>
      <c r="I47" s="8" t="s">
        <v>776</v>
      </c>
      <c r="J47" s="8" t="s">
        <v>106</v>
      </c>
      <c r="K47" s="8" t="s">
        <v>1325</v>
      </c>
      <c r="L47" s="8" t="s">
        <v>133</v>
      </c>
      <c r="M47" s="8" t="s">
        <v>97</v>
      </c>
      <c r="N47" s="8" t="s">
        <v>97</v>
      </c>
      <c r="O47" s="8" t="s">
        <v>106</v>
      </c>
      <c r="P47" s="8" t="s">
        <v>97</v>
      </c>
      <c r="Q47" s="8" t="s">
        <v>106</v>
      </c>
      <c r="R47" s="8" t="s">
        <v>97</v>
      </c>
      <c r="S47" s="8" t="s">
        <v>106</v>
      </c>
      <c r="T47" s="8" t="s">
        <v>97</v>
      </c>
      <c r="U47" s="8" t="s">
        <v>97</v>
      </c>
      <c r="V47" s="8" t="s">
        <v>97</v>
      </c>
      <c r="W47" s="8" t="s">
        <v>126</v>
      </c>
      <c r="X47" s="8" t="s">
        <v>93</v>
      </c>
      <c r="Y47" s="8" t="s">
        <v>97</v>
      </c>
      <c r="Z47" s="8" t="s">
        <v>106</v>
      </c>
      <c r="AA47" s="8" t="s">
        <v>97</v>
      </c>
      <c r="AB47" s="8" t="s">
        <v>106</v>
      </c>
      <c r="AC47" s="8" t="s">
        <v>97</v>
      </c>
      <c r="AD47" s="8" t="s">
        <v>106</v>
      </c>
      <c r="AE47" s="8" t="s">
        <v>97</v>
      </c>
      <c r="AF47" s="8" t="s">
        <v>97</v>
      </c>
      <c r="AG47" s="8" t="s">
        <v>97</v>
      </c>
      <c r="AH47" s="8" t="s">
        <v>126</v>
      </c>
      <c r="AI47" s="8" t="s">
        <v>106</v>
      </c>
      <c r="AJ47" s="8" t="s">
        <v>97</v>
      </c>
      <c r="AK47" s="8" t="s">
        <v>126</v>
      </c>
      <c r="AL47" s="8" t="s">
        <v>97</v>
      </c>
      <c r="AM47" s="8" t="s">
        <v>133</v>
      </c>
      <c r="AN47" s="8" t="s">
        <v>97</v>
      </c>
      <c r="AO47" s="8" t="s">
        <v>100</v>
      </c>
      <c r="AP47" s="8" t="s">
        <v>97</v>
      </c>
      <c r="AQ47" s="8" t="s">
        <v>97</v>
      </c>
      <c r="AR47" s="8" t="s">
        <v>97</v>
      </c>
      <c r="AS47" s="8" t="s">
        <v>100</v>
      </c>
      <c r="AT47" s="8" t="s">
        <v>126</v>
      </c>
      <c r="AU47" s="8" t="s">
        <v>97</v>
      </c>
      <c r="AV47" s="8" t="s">
        <v>133</v>
      </c>
      <c r="AW47" s="8" t="s">
        <v>97</v>
      </c>
      <c r="AX47" s="8" t="s">
        <v>100</v>
      </c>
      <c r="AY47" s="8" t="s">
        <v>97</v>
      </c>
      <c r="AZ47" s="8" t="s">
        <v>96</v>
      </c>
      <c r="BA47" s="8" t="s">
        <v>97</v>
      </c>
      <c r="BB47" s="8" t="s">
        <v>97</v>
      </c>
      <c r="BC47" s="8" t="s">
        <v>97</v>
      </c>
      <c r="BD47" s="8" t="s">
        <v>96</v>
      </c>
      <c r="BE47" s="8" t="s">
        <v>106</v>
      </c>
      <c r="BF47" s="8" t="s">
        <v>97</v>
      </c>
      <c r="BG47" s="8" t="s">
        <v>126</v>
      </c>
      <c r="BH47" s="8" t="s">
        <v>97</v>
      </c>
      <c r="BI47" s="8" t="s">
        <v>133</v>
      </c>
      <c r="BJ47" s="8" t="s">
        <v>97</v>
      </c>
      <c r="BK47" s="8" t="s">
        <v>133</v>
      </c>
      <c r="BL47" s="8" t="s">
        <v>97</v>
      </c>
      <c r="BM47" s="8" t="s">
        <v>97</v>
      </c>
      <c r="BN47" s="8" t="s">
        <v>97</v>
      </c>
      <c r="BO47" s="8" t="s">
        <v>133</v>
      </c>
      <c r="BP47" s="8" t="s">
        <v>113</v>
      </c>
      <c r="BQ47" s="8" t="s">
        <v>114</v>
      </c>
      <c r="BR47" s="8" t="s">
        <v>113</v>
      </c>
      <c r="BS47" s="8" t="s">
        <v>114</v>
      </c>
      <c r="BT47" s="8" t="s">
        <v>113</v>
      </c>
      <c r="BU47" s="8" t="s">
        <v>114</v>
      </c>
      <c r="BV47" s="8" t="s">
        <v>97</v>
      </c>
      <c r="BW47" s="8" t="s">
        <v>97</v>
      </c>
      <c r="BX47" s="8" t="s">
        <v>126</v>
      </c>
      <c r="BY47" s="8" t="s">
        <v>97</v>
      </c>
      <c r="BZ47" s="8" t="s">
        <v>126</v>
      </c>
    </row>
    <row r="48" spans="1:78" x14ac:dyDescent="0.2">
      <c r="A48" s="11" t="s">
        <v>734</v>
      </c>
      <c r="B48" s="8" t="s">
        <v>319</v>
      </c>
      <c r="C48" s="8" t="s">
        <v>378</v>
      </c>
      <c r="D48" s="8" t="s">
        <v>234</v>
      </c>
      <c r="E48" s="8" t="s">
        <v>801</v>
      </c>
      <c r="F48" s="8" t="s">
        <v>372</v>
      </c>
      <c r="G48" s="8" t="s">
        <v>773</v>
      </c>
      <c r="H48" s="8" t="s">
        <v>227</v>
      </c>
      <c r="I48" s="8" t="s">
        <v>112</v>
      </c>
      <c r="J48" s="8" t="s">
        <v>113</v>
      </c>
      <c r="K48" s="8" t="s">
        <v>114</v>
      </c>
      <c r="L48" s="8" t="s">
        <v>227</v>
      </c>
      <c r="M48" s="8" t="s">
        <v>212</v>
      </c>
      <c r="N48" s="8" t="s">
        <v>1007</v>
      </c>
      <c r="O48" s="8" t="s">
        <v>196</v>
      </c>
      <c r="P48" s="8" t="s">
        <v>725</v>
      </c>
      <c r="Q48" s="8" t="s">
        <v>246</v>
      </c>
      <c r="R48" s="8" t="s">
        <v>912</v>
      </c>
      <c r="S48" s="8" t="s">
        <v>198</v>
      </c>
      <c r="T48" s="8" t="s">
        <v>710</v>
      </c>
      <c r="U48" s="8" t="s">
        <v>106</v>
      </c>
      <c r="V48" s="8" t="s">
        <v>711</v>
      </c>
      <c r="W48" s="8" t="s">
        <v>227</v>
      </c>
      <c r="X48" s="8" t="s">
        <v>185</v>
      </c>
      <c r="Y48" s="8" t="s">
        <v>803</v>
      </c>
      <c r="Z48" s="8" t="s">
        <v>327</v>
      </c>
      <c r="AA48" s="8" t="s">
        <v>437</v>
      </c>
      <c r="AB48" s="8" t="s">
        <v>746</v>
      </c>
      <c r="AC48" s="8" t="s">
        <v>467</v>
      </c>
      <c r="AD48" s="8" t="s">
        <v>389</v>
      </c>
      <c r="AE48" s="8" t="s">
        <v>877</v>
      </c>
      <c r="AF48" s="8" t="s">
        <v>133</v>
      </c>
      <c r="AG48" s="8" t="s">
        <v>879</v>
      </c>
      <c r="AH48" s="8" t="s">
        <v>286</v>
      </c>
      <c r="AI48" s="8" t="s">
        <v>571</v>
      </c>
      <c r="AJ48" s="8" t="s">
        <v>1078</v>
      </c>
      <c r="AK48" s="8" t="s">
        <v>172</v>
      </c>
      <c r="AL48" s="8" t="s">
        <v>385</v>
      </c>
      <c r="AM48" s="8" t="s">
        <v>756</v>
      </c>
      <c r="AN48" s="8" t="s">
        <v>1328</v>
      </c>
      <c r="AO48" s="8" t="s">
        <v>217</v>
      </c>
      <c r="AP48" s="8" t="s">
        <v>259</v>
      </c>
      <c r="AQ48" s="8" t="s">
        <v>93</v>
      </c>
      <c r="AR48" s="8" t="s">
        <v>260</v>
      </c>
      <c r="AS48" s="8" t="s">
        <v>327</v>
      </c>
      <c r="AT48" s="8" t="s">
        <v>248</v>
      </c>
      <c r="AU48" s="8" t="s">
        <v>97</v>
      </c>
      <c r="AV48" s="8" t="s">
        <v>573</v>
      </c>
      <c r="AW48" s="8" t="s">
        <v>97</v>
      </c>
      <c r="AX48" s="8" t="s">
        <v>217</v>
      </c>
      <c r="AY48" s="8" t="s">
        <v>97</v>
      </c>
      <c r="AZ48" s="8" t="s">
        <v>327</v>
      </c>
      <c r="BA48" s="8" t="s">
        <v>97</v>
      </c>
      <c r="BB48" s="8" t="s">
        <v>97</v>
      </c>
      <c r="BC48" s="8" t="s">
        <v>97</v>
      </c>
      <c r="BD48" s="8" t="s">
        <v>327</v>
      </c>
      <c r="BE48" s="8" t="s">
        <v>195</v>
      </c>
      <c r="BF48" s="8" t="s">
        <v>97</v>
      </c>
      <c r="BG48" s="8" t="s">
        <v>271</v>
      </c>
      <c r="BH48" s="8" t="s">
        <v>97</v>
      </c>
      <c r="BI48" s="8" t="s">
        <v>196</v>
      </c>
      <c r="BJ48" s="8" t="s">
        <v>97</v>
      </c>
      <c r="BK48" s="8" t="s">
        <v>196</v>
      </c>
      <c r="BL48" s="8" t="s">
        <v>97</v>
      </c>
      <c r="BM48" s="8" t="s">
        <v>97</v>
      </c>
      <c r="BN48" s="8" t="s">
        <v>97</v>
      </c>
      <c r="BO48" s="8" t="s">
        <v>573</v>
      </c>
      <c r="BP48" s="8" t="s">
        <v>155</v>
      </c>
      <c r="BQ48" s="8" t="s">
        <v>97</v>
      </c>
      <c r="BR48" s="8" t="s">
        <v>573</v>
      </c>
      <c r="BS48" s="8" t="s">
        <v>97</v>
      </c>
      <c r="BT48" s="8" t="s">
        <v>405</v>
      </c>
      <c r="BU48" s="8" t="s">
        <v>97</v>
      </c>
      <c r="BV48" s="8" t="s">
        <v>187</v>
      </c>
      <c r="BW48" s="8" t="s">
        <v>97</v>
      </c>
      <c r="BX48" s="8" t="s">
        <v>97</v>
      </c>
      <c r="BY48" s="8" t="s">
        <v>97</v>
      </c>
      <c r="BZ48" s="8" t="s">
        <v>382</v>
      </c>
    </row>
    <row r="49" spans="1:78" x14ac:dyDescent="0.2">
      <c r="A49" s="11" t="s">
        <v>749</v>
      </c>
      <c r="B49" s="8" t="s">
        <v>87</v>
      </c>
      <c r="C49" s="8" t="s">
        <v>907</v>
      </c>
      <c r="D49" s="8" t="s">
        <v>128</v>
      </c>
      <c r="E49" s="8" t="s">
        <v>224</v>
      </c>
      <c r="F49" s="8" t="s">
        <v>162</v>
      </c>
      <c r="G49" s="8" t="s">
        <v>1279</v>
      </c>
      <c r="H49" s="8" t="s">
        <v>353</v>
      </c>
      <c r="I49" s="8" t="s">
        <v>215</v>
      </c>
      <c r="J49" s="8" t="s">
        <v>98</v>
      </c>
      <c r="K49" s="8" t="s">
        <v>216</v>
      </c>
      <c r="L49" s="8" t="s">
        <v>214</v>
      </c>
      <c r="M49" s="8" t="s">
        <v>91</v>
      </c>
      <c r="N49" s="8" t="s">
        <v>1316</v>
      </c>
      <c r="O49" s="8" t="s">
        <v>135</v>
      </c>
      <c r="P49" s="8" t="s">
        <v>908</v>
      </c>
      <c r="Q49" s="8" t="s">
        <v>331</v>
      </c>
      <c r="R49" s="8" t="s">
        <v>1329</v>
      </c>
      <c r="S49" s="8" t="s">
        <v>255</v>
      </c>
      <c r="T49" s="8" t="s">
        <v>1263</v>
      </c>
      <c r="U49" s="8" t="s">
        <v>98</v>
      </c>
      <c r="V49" s="8" t="s">
        <v>1264</v>
      </c>
      <c r="W49" s="8" t="s">
        <v>395</v>
      </c>
      <c r="X49" s="8" t="s">
        <v>85</v>
      </c>
      <c r="Y49" s="8" t="s">
        <v>683</v>
      </c>
      <c r="Z49" s="8" t="s">
        <v>124</v>
      </c>
      <c r="AA49" s="8" t="s">
        <v>576</v>
      </c>
      <c r="AB49" s="8" t="s">
        <v>239</v>
      </c>
      <c r="AC49" s="8" t="s">
        <v>968</v>
      </c>
      <c r="AD49" s="8" t="s">
        <v>426</v>
      </c>
      <c r="AE49" s="8" t="s">
        <v>991</v>
      </c>
      <c r="AF49" s="8" t="s">
        <v>99</v>
      </c>
      <c r="AG49" s="8" t="s">
        <v>1255</v>
      </c>
      <c r="AH49" s="8" t="s">
        <v>248</v>
      </c>
      <c r="AI49" s="8" t="s">
        <v>87</v>
      </c>
      <c r="AJ49" s="8" t="s">
        <v>1198</v>
      </c>
      <c r="AK49" s="8" t="s">
        <v>253</v>
      </c>
      <c r="AL49" s="8" t="s">
        <v>632</v>
      </c>
      <c r="AM49" s="8" t="s">
        <v>155</v>
      </c>
      <c r="AN49" s="8" t="s">
        <v>766</v>
      </c>
      <c r="AO49" s="8" t="s">
        <v>195</v>
      </c>
      <c r="AP49" s="8" t="s">
        <v>723</v>
      </c>
      <c r="AQ49" s="8" t="s">
        <v>98</v>
      </c>
      <c r="AR49" s="8" t="s">
        <v>1261</v>
      </c>
      <c r="AS49" s="8" t="s">
        <v>269</v>
      </c>
      <c r="AT49" s="8" t="s">
        <v>147</v>
      </c>
      <c r="AU49" s="8" t="s">
        <v>1330</v>
      </c>
      <c r="AV49" s="8" t="s">
        <v>155</v>
      </c>
      <c r="AW49" s="8" t="s">
        <v>293</v>
      </c>
      <c r="AX49" s="8" t="s">
        <v>463</v>
      </c>
      <c r="AY49" s="8" t="s">
        <v>1189</v>
      </c>
      <c r="AZ49" s="8" t="s">
        <v>353</v>
      </c>
      <c r="BA49" s="8" t="s">
        <v>467</v>
      </c>
      <c r="BB49" s="8" t="s">
        <v>100</v>
      </c>
      <c r="BC49" s="8" t="s">
        <v>1003</v>
      </c>
      <c r="BD49" s="8" t="s">
        <v>395</v>
      </c>
      <c r="BE49" s="8" t="s">
        <v>147</v>
      </c>
      <c r="BF49" s="8" t="s">
        <v>1331</v>
      </c>
      <c r="BG49" s="8" t="s">
        <v>202</v>
      </c>
      <c r="BH49" s="8" t="s">
        <v>419</v>
      </c>
      <c r="BI49" s="8" t="s">
        <v>402</v>
      </c>
      <c r="BJ49" s="8" t="s">
        <v>1126</v>
      </c>
      <c r="BK49" s="8" t="s">
        <v>248</v>
      </c>
      <c r="BL49" s="8" t="s">
        <v>251</v>
      </c>
      <c r="BM49" s="8" t="s">
        <v>126</v>
      </c>
      <c r="BN49" s="8" t="s">
        <v>252</v>
      </c>
      <c r="BO49" s="8" t="s">
        <v>395</v>
      </c>
      <c r="BP49" s="8" t="s">
        <v>89</v>
      </c>
      <c r="BQ49" s="8" t="s">
        <v>1310</v>
      </c>
      <c r="BR49" s="8" t="s">
        <v>135</v>
      </c>
      <c r="BS49" s="8" t="s">
        <v>1332</v>
      </c>
      <c r="BT49" s="8" t="s">
        <v>426</v>
      </c>
      <c r="BU49" s="8" t="s">
        <v>1276</v>
      </c>
      <c r="BV49" s="8" t="s">
        <v>248</v>
      </c>
      <c r="BW49" s="8" t="s">
        <v>952</v>
      </c>
      <c r="BX49" s="8" t="s">
        <v>99</v>
      </c>
      <c r="BY49" s="8" t="s">
        <v>1308</v>
      </c>
      <c r="BZ49" s="8" t="s">
        <v>308</v>
      </c>
    </row>
    <row r="50" spans="1:78" x14ac:dyDescent="0.2">
      <c r="A50" s="11" t="s">
        <v>769</v>
      </c>
      <c r="B50" s="8" t="s">
        <v>93</v>
      </c>
      <c r="C50" s="8" t="s">
        <v>186</v>
      </c>
      <c r="D50" s="8" t="s">
        <v>126</v>
      </c>
      <c r="E50" s="8" t="s">
        <v>1201</v>
      </c>
      <c r="F50" s="8" t="s">
        <v>133</v>
      </c>
      <c r="G50" s="8" t="s">
        <v>947</v>
      </c>
      <c r="H50" s="8" t="s">
        <v>100</v>
      </c>
      <c r="I50" s="8" t="s">
        <v>112</v>
      </c>
      <c r="J50" s="8" t="s">
        <v>113</v>
      </c>
      <c r="K50" s="8" t="s">
        <v>114</v>
      </c>
      <c r="L50" s="8" t="s">
        <v>100</v>
      </c>
      <c r="M50" s="8" t="s">
        <v>106</v>
      </c>
      <c r="N50" s="8" t="s">
        <v>97</v>
      </c>
      <c r="O50" s="8" t="s">
        <v>98</v>
      </c>
      <c r="P50" s="8" t="s">
        <v>97</v>
      </c>
      <c r="Q50" s="8" t="s">
        <v>103</v>
      </c>
      <c r="R50" s="8" t="s">
        <v>97</v>
      </c>
      <c r="S50" s="8" t="s">
        <v>87</v>
      </c>
      <c r="T50" s="8" t="s">
        <v>97</v>
      </c>
      <c r="U50" s="8" t="s">
        <v>97</v>
      </c>
      <c r="V50" s="8" t="s">
        <v>97</v>
      </c>
      <c r="W50" s="8" t="s">
        <v>108</v>
      </c>
      <c r="X50" s="8" t="s">
        <v>100</v>
      </c>
      <c r="Y50" s="8" t="s">
        <v>97</v>
      </c>
      <c r="Z50" s="8" t="s">
        <v>98</v>
      </c>
      <c r="AA50" s="8" t="s">
        <v>97</v>
      </c>
      <c r="AB50" s="8" t="s">
        <v>85</v>
      </c>
      <c r="AC50" s="8" t="s">
        <v>97</v>
      </c>
      <c r="AD50" s="8" t="s">
        <v>103</v>
      </c>
      <c r="AE50" s="8" t="s">
        <v>97</v>
      </c>
      <c r="AF50" s="8" t="s">
        <v>97</v>
      </c>
      <c r="AG50" s="8" t="s">
        <v>97</v>
      </c>
      <c r="AH50" s="8" t="s">
        <v>87</v>
      </c>
      <c r="AI50" s="8" t="s">
        <v>106</v>
      </c>
      <c r="AJ50" s="8" t="s">
        <v>595</v>
      </c>
      <c r="AK50" s="8" t="s">
        <v>100</v>
      </c>
      <c r="AL50" s="8" t="s">
        <v>352</v>
      </c>
      <c r="AM50" s="8" t="s">
        <v>99</v>
      </c>
      <c r="AN50" s="8" t="s">
        <v>558</v>
      </c>
      <c r="AO50" s="8" t="s">
        <v>103</v>
      </c>
      <c r="AP50" s="8" t="s">
        <v>369</v>
      </c>
      <c r="AQ50" s="8" t="s">
        <v>93</v>
      </c>
      <c r="AR50" s="8" t="s">
        <v>370</v>
      </c>
      <c r="AS50" s="8" t="s">
        <v>108</v>
      </c>
      <c r="AT50" s="8" t="s">
        <v>100</v>
      </c>
      <c r="AU50" s="8" t="s">
        <v>97</v>
      </c>
      <c r="AV50" s="8" t="s">
        <v>98</v>
      </c>
      <c r="AW50" s="8" t="s">
        <v>97</v>
      </c>
      <c r="AX50" s="8" t="s">
        <v>99</v>
      </c>
      <c r="AY50" s="8" t="s">
        <v>97</v>
      </c>
      <c r="AZ50" s="8" t="s">
        <v>99</v>
      </c>
      <c r="BA50" s="8" t="s">
        <v>97</v>
      </c>
      <c r="BB50" s="8" t="s">
        <v>97</v>
      </c>
      <c r="BC50" s="8" t="s">
        <v>97</v>
      </c>
      <c r="BD50" s="8" t="s">
        <v>99</v>
      </c>
      <c r="BE50" s="8" t="s">
        <v>93</v>
      </c>
      <c r="BF50" s="8" t="s">
        <v>97</v>
      </c>
      <c r="BG50" s="8" t="s">
        <v>126</v>
      </c>
      <c r="BH50" s="8" t="s">
        <v>97</v>
      </c>
      <c r="BI50" s="8" t="s">
        <v>100</v>
      </c>
      <c r="BJ50" s="8" t="s">
        <v>97</v>
      </c>
      <c r="BK50" s="8" t="s">
        <v>100</v>
      </c>
      <c r="BL50" s="8" t="s">
        <v>97</v>
      </c>
      <c r="BM50" s="8" t="s">
        <v>97</v>
      </c>
      <c r="BN50" s="8" t="s">
        <v>97</v>
      </c>
      <c r="BO50" s="8" t="s">
        <v>100</v>
      </c>
      <c r="BP50" s="8" t="s">
        <v>93</v>
      </c>
      <c r="BQ50" s="8" t="s">
        <v>340</v>
      </c>
      <c r="BR50" s="8" t="s">
        <v>133</v>
      </c>
      <c r="BS50" s="8" t="s">
        <v>418</v>
      </c>
      <c r="BT50" s="8" t="s">
        <v>98</v>
      </c>
      <c r="BU50" s="8" t="s">
        <v>1271</v>
      </c>
      <c r="BV50" s="8" t="s">
        <v>85</v>
      </c>
      <c r="BW50" s="8" t="s">
        <v>699</v>
      </c>
      <c r="BX50" s="8" t="s">
        <v>106</v>
      </c>
      <c r="BY50" s="8" t="s">
        <v>700</v>
      </c>
      <c r="BZ50" s="8" t="s">
        <v>103</v>
      </c>
    </row>
    <row r="51" spans="1:78" x14ac:dyDescent="0.2">
      <c r="A51" s="11" t="s">
        <v>770</v>
      </c>
      <c r="B51" s="8" t="s">
        <v>144</v>
      </c>
      <c r="C51" s="8" t="s">
        <v>254</v>
      </c>
      <c r="D51" s="8" t="s">
        <v>463</v>
      </c>
      <c r="E51" s="8" t="s">
        <v>891</v>
      </c>
      <c r="F51" s="8" t="s">
        <v>361</v>
      </c>
      <c r="G51" s="8" t="s">
        <v>932</v>
      </c>
      <c r="H51" s="8" t="s">
        <v>264</v>
      </c>
      <c r="I51" s="8" t="s">
        <v>263</v>
      </c>
      <c r="J51" s="8" t="s">
        <v>133</v>
      </c>
      <c r="K51" s="8" t="s">
        <v>511</v>
      </c>
      <c r="L51" s="8" t="s">
        <v>257</v>
      </c>
      <c r="M51" s="8" t="s">
        <v>253</v>
      </c>
      <c r="N51" s="8" t="s">
        <v>935</v>
      </c>
      <c r="O51" s="8" t="s">
        <v>269</v>
      </c>
      <c r="P51" s="8" t="s">
        <v>660</v>
      </c>
      <c r="Q51" s="8" t="s">
        <v>274</v>
      </c>
      <c r="R51" s="8" t="s">
        <v>509</v>
      </c>
      <c r="S51" s="8" t="s">
        <v>878</v>
      </c>
      <c r="T51" s="8" t="s">
        <v>272</v>
      </c>
      <c r="U51" s="8" t="s">
        <v>133</v>
      </c>
      <c r="V51" s="8" t="s">
        <v>273</v>
      </c>
      <c r="W51" s="8" t="s">
        <v>756</v>
      </c>
      <c r="X51" s="8" t="s">
        <v>144</v>
      </c>
      <c r="Y51" s="8" t="s">
        <v>678</v>
      </c>
      <c r="Z51" s="8" t="s">
        <v>402</v>
      </c>
      <c r="AA51" s="8" t="s">
        <v>1002</v>
      </c>
      <c r="AB51" s="8" t="s">
        <v>271</v>
      </c>
      <c r="AC51" s="8" t="s">
        <v>809</v>
      </c>
      <c r="AD51" s="8" t="s">
        <v>274</v>
      </c>
      <c r="AE51" s="8" t="s">
        <v>1076</v>
      </c>
      <c r="AF51" s="8" t="s">
        <v>106</v>
      </c>
      <c r="AG51" s="8" t="s">
        <v>1077</v>
      </c>
      <c r="AH51" s="8" t="s">
        <v>164</v>
      </c>
      <c r="AI51" s="8" t="s">
        <v>99</v>
      </c>
      <c r="AJ51" s="8" t="s">
        <v>1253</v>
      </c>
      <c r="AK51" s="8" t="s">
        <v>253</v>
      </c>
      <c r="AL51" s="8" t="s">
        <v>724</v>
      </c>
      <c r="AM51" s="8" t="s">
        <v>433</v>
      </c>
      <c r="AN51" s="8" t="s">
        <v>608</v>
      </c>
      <c r="AO51" s="8" t="s">
        <v>463</v>
      </c>
      <c r="AP51" s="8" t="s">
        <v>272</v>
      </c>
      <c r="AQ51" s="8" t="s">
        <v>106</v>
      </c>
      <c r="AR51" s="8" t="s">
        <v>273</v>
      </c>
      <c r="AS51" s="8" t="s">
        <v>571</v>
      </c>
      <c r="AT51" s="8" t="s">
        <v>128</v>
      </c>
      <c r="AU51" s="8" t="s">
        <v>973</v>
      </c>
      <c r="AV51" s="8" t="s">
        <v>426</v>
      </c>
      <c r="AW51" s="8" t="s">
        <v>1219</v>
      </c>
      <c r="AX51" s="8" t="s">
        <v>232</v>
      </c>
      <c r="AY51" s="8" t="s">
        <v>823</v>
      </c>
      <c r="AZ51" s="8" t="s">
        <v>271</v>
      </c>
      <c r="BA51" s="8" t="s">
        <v>1015</v>
      </c>
      <c r="BB51" s="8" t="s">
        <v>93</v>
      </c>
      <c r="BC51" s="8" t="s">
        <v>1016</v>
      </c>
      <c r="BD51" s="8" t="s">
        <v>361</v>
      </c>
      <c r="BE51" s="8" t="s">
        <v>103</v>
      </c>
      <c r="BF51" s="8" t="s">
        <v>97</v>
      </c>
      <c r="BG51" s="8" t="s">
        <v>412</v>
      </c>
      <c r="BH51" s="8" t="s">
        <v>97</v>
      </c>
      <c r="BI51" s="8" t="s">
        <v>426</v>
      </c>
      <c r="BJ51" s="8" t="s">
        <v>97</v>
      </c>
      <c r="BK51" s="8" t="s">
        <v>319</v>
      </c>
      <c r="BL51" s="8" t="s">
        <v>97</v>
      </c>
      <c r="BM51" s="8" t="s">
        <v>97</v>
      </c>
      <c r="BN51" s="8" t="s">
        <v>97</v>
      </c>
      <c r="BO51" s="8" t="s">
        <v>319</v>
      </c>
      <c r="BP51" s="8" t="s">
        <v>100</v>
      </c>
      <c r="BQ51" s="8" t="s">
        <v>216</v>
      </c>
      <c r="BR51" s="8" t="s">
        <v>412</v>
      </c>
      <c r="BS51" s="8" t="s">
        <v>812</v>
      </c>
      <c r="BT51" s="8" t="s">
        <v>331</v>
      </c>
      <c r="BU51" s="8" t="s">
        <v>215</v>
      </c>
      <c r="BV51" s="8" t="s">
        <v>195</v>
      </c>
      <c r="BW51" s="8" t="s">
        <v>399</v>
      </c>
      <c r="BX51" s="8" t="s">
        <v>106</v>
      </c>
      <c r="BY51" s="8" t="s">
        <v>400</v>
      </c>
      <c r="BZ51" s="8" t="s">
        <v>402</v>
      </c>
    </row>
    <row r="52" spans="1:78" x14ac:dyDescent="0.2">
      <c r="A52" s="11" t="s">
        <v>782</v>
      </c>
      <c r="B52" s="8" t="s">
        <v>93</v>
      </c>
      <c r="C52" s="8" t="s">
        <v>97</v>
      </c>
      <c r="D52" s="8" t="s">
        <v>106</v>
      </c>
      <c r="E52" s="8" t="s">
        <v>97</v>
      </c>
      <c r="F52" s="8" t="s">
        <v>126</v>
      </c>
      <c r="G52" s="8" t="s">
        <v>97</v>
      </c>
      <c r="H52" s="8" t="s">
        <v>126</v>
      </c>
      <c r="I52" s="8" t="s">
        <v>97</v>
      </c>
      <c r="J52" s="8" t="s">
        <v>97</v>
      </c>
      <c r="K52" s="8" t="s">
        <v>97</v>
      </c>
      <c r="L52" s="8" t="s">
        <v>126</v>
      </c>
      <c r="M52" s="8" t="s">
        <v>93</v>
      </c>
      <c r="N52" s="8" t="s">
        <v>595</v>
      </c>
      <c r="O52" s="8" t="s">
        <v>106</v>
      </c>
      <c r="P52" s="8" t="s">
        <v>950</v>
      </c>
      <c r="Q52" s="8" t="s">
        <v>106</v>
      </c>
      <c r="R52" s="8" t="s">
        <v>1143</v>
      </c>
      <c r="S52" s="8" t="s">
        <v>106</v>
      </c>
      <c r="T52" s="8" t="s">
        <v>130</v>
      </c>
      <c r="U52" s="8" t="s">
        <v>126</v>
      </c>
      <c r="V52" s="8" t="s">
        <v>1224</v>
      </c>
      <c r="W52" s="8" t="s">
        <v>96</v>
      </c>
      <c r="X52" s="8" t="s">
        <v>106</v>
      </c>
      <c r="Y52" s="8" t="s">
        <v>309</v>
      </c>
      <c r="Z52" s="8" t="s">
        <v>126</v>
      </c>
      <c r="AA52" s="8" t="s">
        <v>742</v>
      </c>
      <c r="AB52" s="8" t="s">
        <v>133</v>
      </c>
      <c r="AC52" s="8" t="s">
        <v>468</v>
      </c>
      <c r="AD52" s="8" t="s">
        <v>133</v>
      </c>
      <c r="AE52" s="8" t="s">
        <v>112</v>
      </c>
      <c r="AF52" s="8" t="s">
        <v>113</v>
      </c>
      <c r="AG52" s="8" t="s">
        <v>114</v>
      </c>
      <c r="AH52" s="8" t="s">
        <v>133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97</v>
      </c>
      <c r="BQ52" s="8" t="s">
        <v>97</v>
      </c>
      <c r="BR52" s="8" t="s">
        <v>97</v>
      </c>
      <c r="BS52" s="8" t="s">
        <v>97</v>
      </c>
      <c r="BT52" s="8" t="s">
        <v>97</v>
      </c>
      <c r="BU52" s="8" t="s">
        <v>97</v>
      </c>
      <c r="BV52" s="8" t="s">
        <v>97</v>
      </c>
      <c r="BW52" s="8" t="s">
        <v>97</v>
      </c>
      <c r="BX52" s="8" t="s">
        <v>113</v>
      </c>
      <c r="BY52" s="8" t="s">
        <v>114</v>
      </c>
      <c r="BZ52" s="8" t="s">
        <v>97</v>
      </c>
    </row>
    <row r="53" spans="1:78" x14ac:dyDescent="0.2">
      <c r="A53" s="11" t="s">
        <v>784</v>
      </c>
      <c r="B53" s="8" t="s">
        <v>93</v>
      </c>
      <c r="C53" s="8" t="s">
        <v>961</v>
      </c>
      <c r="D53" s="8" t="s">
        <v>106</v>
      </c>
      <c r="E53" s="8" t="s">
        <v>1078</v>
      </c>
      <c r="F53" s="8" t="s">
        <v>126</v>
      </c>
      <c r="G53" s="8" t="s">
        <v>112</v>
      </c>
      <c r="H53" s="8" t="s">
        <v>126</v>
      </c>
      <c r="I53" s="8" t="s">
        <v>112</v>
      </c>
      <c r="J53" s="8" t="s">
        <v>113</v>
      </c>
      <c r="K53" s="8" t="s">
        <v>114</v>
      </c>
      <c r="L53" s="8" t="s">
        <v>126</v>
      </c>
      <c r="M53" s="8" t="s">
        <v>93</v>
      </c>
      <c r="N53" s="8" t="s">
        <v>97</v>
      </c>
      <c r="O53" s="8" t="s">
        <v>106</v>
      </c>
      <c r="P53" s="8" t="s">
        <v>97</v>
      </c>
      <c r="Q53" s="8" t="s">
        <v>126</v>
      </c>
      <c r="R53" s="8" t="s">
        <v>97</v>
      </c>
      <c r="S53" s="8" t="s">
        <v>126</v>
      </c>
      <c r="T53" s="8" t="s">
        <v>97</v>
      </c>
      <c r="U53" s="8" t="s">
        <v>97</v>
      </c>
      <c r="V53" s="8" t="s">
        <v>97</v>
      </c>
      <c r="W53" s="8" t="s">
        <v>133</v>
      </c>
      <c r="X53" s="8" t="s">
        <v>126</v>
      </c>
      <c r="Y53" s="8" t="s">
        <v>277</v>
      </c>
      <c r="Z53" s="8" t="s">
        <v>126</v>
      </c>
      <c r="AA53" s="8" t="s">
        <v>1021</v>
      </c>
      <c r="AB53" s="8" t="s">
        <v>133</v>
      </c>
      <c r="AC53" s="8" t="s">
        <v>1078</v>
      </c>
      <c r="AD53" s="8" t="s">
        <v>133</v>
      </c>
      <c r="AE53" s="8" t="s">
        <v>397</v>
      </c>
      <c r="AF53" s="8" t="s">
        <v>106</v>
      </c>
      <c r="AG53" s="8" t="s">
        <v>961</v>
      </c>
      <c r="AH53" s="8" t="s">
        <v>96</v>
      </c>
      <c r="AI53" s="8" t="s">
        <v>106</v>
      </c>
      <c r="AJ53" s="8" t="s">
        <v>906</v>
      </c>
      <c r="AK53" s="8" t="s">
        <v>133</v>
      </c>
      <c r="AL53" s="8" t="s">
        <v>1294</v>
      </c>
      <c r="AM53" s="8" t="s">
        <v>133</v>
      </c>
      <c r="AN53" s="8" t="s">
        <v>959</v>
      </c>
      <c r="AO53" s="8" t="s">
        <v>133</v>
      </c>
      <c r="AP53" s="8" t="s">
        <v>967</v>
      </c>
      <c r="AQ53" s="8" t="s">
        <v>106</v>
      </c>
      <c r="AR53" s="8" t="s">
        <v>1137</v>
      </c>
      <c r="AS53" s="8" t="s">
        <v>96</v>
      </c>
      <c r="AT53" s="8" t="s">
        <v>106</v>
      </c>
      <c r="AU53" s="8" t="s">
        <v>611</v>
      </c>
      <c r="AV53" s="8" t="s">
        <v>106</v>
      </c>
      <c r="AW53" s="8" t="s">
        <v>268</v>
      </c>
      <c r="AX53" s="8" t="s">
        <v>133</v>
      </c>
      <c r="AY53" s="8" t="s">
        <v>449</v>
      </c>
      <c r="AZ53" s="8" t="s">
        <v>100</v>
      </c>
      <c r="BA53" s="8" t="s">
        <v>112</v>
      </c>
      <c r="BB53" s="8" t="s">
        <v>113</v>
      </c>
      <c r="BC53" s="8" t="s">
        <v>114</v>
      </c>
      <c r="BD53" s="8" t="s">
        <v>100</v>
      </c>
      <c r="BE53" s="8" t="s">
        <v>106</v>
      </c>
      <c r="BF53" s="8" t="s">
        <v>611</v>
      </c>
      <c r="BG53" s="8" t="s">
        <v>126</v>
      </c>
      <c r="BH53" s="8" t="s">
        <v>825</v>
      </c>
      <c r="BI53" s="8" t="s">
        <v>100</v>
      </c>
      <c r="BJ53" s="8" t="s">
        <v>544</v>
      </c>
      <c r="BK53" s="8" t="s">
        <v>100</v>
      </c>
      <c r="BL53" s="8" t="s">
        <v>112</v>
      </c>
      <c r="BM53" s="8" t="s">
        <v>113</v>
      </c>
      <c r="BN53" s="8" t="s">
        <v>114</v>
      </c>
      <c r="BO53" s="8" t="s">
        <v>100</v>
      </c>
      <c r="BP53" s="8" t="s">
        <v>97</v>
      </c>
      <c r="BQ53" s="8" t="s">
        <v>97</v>
      </c>
      <c r="BR53" s="8" t="s">
        <v>106</v>
      </c>
      <c r="BS53" s="8" t="s">
        <v>97</v>
      </c>
      <c r="BT53" s="8" t="s">
        <v>126</v>
      </c>
      <c r="BU53" s="8" t="s">
        <v>97</v>
      </c>
      <c r="BV53" s="8" t="s">
        <v>126</v>
      </c>
      <c r="BW53" s="8" t="s">
        <v>97</v>
      </c>
      <c r="BX53" s="8" t="s">
        <v>113</v>
      </c>
      <c r="BY53" s="8" t="s">
        <v>114</v>
      </c>
      <c r="BZ53" s="8" t="s">
        <v>126</v>
      </c>
    </row>
    <row r="54" spans="1:78" x14ac:dyDescent="0.2">
      <c r="A54" s="11" t="s">
        <v>789</v>
      </c>
      <c r="B54" s="8" t="s">
        <v>128</v>
      </c>
      <c r="C54" s="8" t="s">
        <v>97</v>
      </c>
      <c r="D54" s="8" t="s">
        <v>433</v>
      </c>
      <c r="E54" s="8" t="s">
        <v>97</v>
      </c>
      <c r="F54" s="8" t="s">
        <v>353</v>
      </c>
      <c r="G54" s="8" t="s">
        <v>97</v>
      </c>
      <c r="H54" s="8" t="s">
        <v>232</v>
      </c>
      <c r="I54" s="8" t="s">
        <v>97</v>
      </c>
      <c r="J54" s="8" t="s">
        <v>97</v>
      </c>
      <c r="K54" s="8" t="s">
        <v>97</v>
      </c>
      <c r="L54" s="8" t="s">
        <v>232</v>
      </c>
      <c r="M54" s="8" t="s">
        <v>87</v>
      </c>
      <c r="N54" s="8" t="s">
        <v>814</v>
      </c>
      <c r="O54" s="8" t="s">
        <v>239</v>
      </c>
      <c r="P54" s="8" t="s">
        <v>708</v>
      </c>
      <c r="Q54" s="8" t="s">
        <v>195</v>
      </c>
      <c r="R54" s="8" t="s">
        <v>1102</v>
      </c>
      <c r="S54" s="8" t="s">
        <v>269</v>
      </c>
      <c r="T54" s="8" t="s">
        <v>773</v>
      </c>
      <c r="U54" s="8" t="s">
        <v>106</v>
      </c>
      <c r="V54" s="8" t="s">
        <v>774</v>
      </c>
      <c r="W54" s="8" t="s">
        <v>417</v>
      </c>
      <c r="X54" s="8" t="s">
        <v>103</v>
      </c>
      <c r="Y54" s="8" t="s">
        <v>97</v>
      </c>
      <c r="Z54" s="8" t="s">
        <v>253</v>
      </c>
      <c r="AA54" s="8" t="s">
        <v>97</v>
      </c>
      <c r="AB54" s="8" t="s">
        <v>162</v>
      </c>
      <c r="AC54" s="8" t="s">
        <v>97</v>
      </c>
      <c r="AD54" s="8" t="s">
        <v>426</v>
      </c>
      <c r="AE54" s="8" t="s">
        <v>97</v>
      </c>
      <c r="AF54" s="8" t="s">
        <v>97</v>
      </c>
      <c r="AG54" s="8" t="s">
        <v>97</v>
      </c>
      <c r="AH54" s="8" t="s">
        <v>195</v>
      </c>
      <c r="AI54" s="8" t="s">
        <v>108</v>
      </c>
      <c r="AJ54" s="8" t="s">
        <v>1331</v>
      </c>
      <c r="AK54" s="8" t="s">
        <v>144</v>
      </c>
      <c r="AL54" s="8" t="s">
        <v>852</v>
      </c>
      <c r="AM54" s="8" t="s">
        <v>239</v>
      </c>
      <c r="AN54" s="8" t="s">
        <v>578</v>
      </c>
      <c r="AO54" s="8" t="s">
        <v>162</v>
      </c>
      <c r="AP54" s="8" t="s">
        <v>1191</v>
      </c>
      <c r="AQ54" s="8" t="s">
        <v>126</v>
      </c>
      <c r="AR54" s="8" t="s">
        <v>1214</v>
      </c>
      <c r="AS54" s="8" t="s">
        <v>433</v>
      </c>
      <c r="AT54" s="8" t="s">
        <v>103</v>
      </c>
      <c r="AU54" s="8" t="s">
        <v>97</v>
      </c>
      <c r="AV54" s="8" t="s">
        <v>147</v>
      </c>
      <c r="AW54" s="8" t="s">
        <v>97</v>
      </c>
      <c r="AX54" s="8" t="s">
        <v>150</v>
      </c>
      <c r="AY54" s="8" t="s">
        <v>97</v>
      </c>
      <c r="AZ54" s="8" t="s">
        <v>155</v>
      </c>
      <c r="BA54" s="8" t="s">
        <v>97</v>
      </c>
      <c r="BB54" s="8" t="s">
        <v>97</v>
      </c>
      <c r="BC54" s="8" t="s">
        <v>97</v>
      </c>
      <c r="BD54" s="8" t="s">
        <v>155</v>
      </c>
      <c r="BE54" s="8" t="s">
        <v>99</v>
      </c>
      <c r="BF54" s="8" t="s">
        <v>97</v>
      </c>
      <c r="BG54" s="8" t="s">
        <v>95</v>
      </c>
      <c r="BH54" s="8" t="s">
        <v>97</v>
      </c>
      <c r="BI54" s="8" t="s">
        <v>135</v>
      </c>
      <c r="BJ54" s="8" t="s">
        <v>97</v>
      </c>
      <c r="BK54" s="8" t="s">
        <v>150</v>
      </c>
      <c r="BL54" s="8" t="s">
        <v>97</v>
      </c>
      <c r="BM54" s="8" t="s">
        <v>97</v>
      </c>
      <c r="BN54" s="8" t="s">
        <v>97</v>
      </c>
      <c r="BO54" s="8" t="s">
        <v>150</v>
      </c>
      <c r="BP54" s="8" t="s">
        <v>98</v>
      </c>
      <c r="BQ54" s="8" t="s">
        <v>1065</v>
      </c>
      <c r="BR54" s="8" t="s">
        <v>91</v>
      </c>
      <c r="BS54" s="8" t="s">
        <v>974</v>
      </c>
      <c r="BT54" s="8" t="s">
        <v>128</v>
      </c>
      <c r="BU54" s="8" t="s">
        <v>820</v>
      </c>
      <c r="BV54" s="8" t="s">
        <v>412</v>
      </c>
      <c r="BW54" s="8" t="s">
        <v>726</v>
      </c>
      <c r="BX54" s="8" t="s">
        <v>93</v>
      </c>
      <c r="BY54" s="8" t="s">
        <v>727</v>
      </c>
      <c r="BZ54" s="8" t="s">
        <v>135</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113</v>
      </c>
      <c r="N55" s="8" t="s">
        <v>114</v>
      </c>
      <c r="O55" s="8" t="s">
        <v>97</v>
      </c>
      <c r="P55" s="8" t="s">
        <v>97</v>
      </c>
      <c r="Q55" s="8" t="s">
        <v>97</v>
      </c>
      <c r="R55" s="8" t="s">
        <v>97</v>
      </c>
      <c r="S55" s="8" t="s">
        <v>93</v>
      </c>
      <c r="T55" s="8" t="s">
        <v>97</v>
      </c>
      <c r="U55" s="8" t="s">
        <v>97</v>
      </c>
      <c r="V55" s="8" t="s">
        <v>97</v>
      </c>
      <c r="W55" s="8" t="s">
        <v>106</v>
      </c>
      <c r="X55" s="8" t="s">
        <v>97</v>
      </c>
      <c r="Y55" s="8" t="s">
        <v>97</v>
      </c>
      <c r="Z55" s="8" t="s">
        <v>97</v>
      </c>
      <c r="AA55" s="8" t="s">
        <v>97</v>
      </c>
      <c r="AB55" s="8" t="s">
        <v>93</v>
      </c>
      <c r="AC55" s="8" t="s">
        <v>97</v>
      </c>
      <c r="AD55" s="8" t="s">
        <v>106</v>
      </c>
      <c r="AE55" s="8" t="s">
        <v>97</v>
      </c>
      <c r="AF55" s="8" t="s">
        <v>97</v>
      </c>
      <c r="AG55" s="8" t="s">
        <v>97</v>
      </c>
      <c r="AH55" s="8" t="s">
        <v>106</v>
      </c>
      <c r="AI55" s="8" t="s">
        <v>93</v>
      </c>
      <c r="AJ55" s="8" t="s">
        <v>268</v>
      </c>
      <c r="AK55" s="8" t="s">
        <v>106</v>
      </c>
      <c r="AL55" s="8" t="s">
        <v>1091</v>
      </c>
      <c r="AM55" s="8" t="s">
        <v>126</v>
      </c>
      <c r="AN55" s="8" t="s">
        <v>504</v>
      </c>
      <c r="AO55" s="8" t="s">
        <v>126</v>
      </c>
      <c r="AP55" s="8" t="s">
        <v>112</v>
      </c>
      <c r="AQ55" s="8" t="s">
        <v>113</v>
      </c>
      <c r="AR55" s="8" t="s">
        <v>114</v>
      </c>
      <c r="AS55" s="8" t="s">
        <v>126</v>
      </c>
      <c r="AT55" s="8" t="s">
        <v>106</v>
      </c>
      <c r="AU55" s="8" t="s">
        <v>449</v>
      </c>
      <c r="AV55" s="8" t="s">
        <v>106</v>
      </c>
      <c r="AW55" s="8" t="s">
        <v>550</v>
      </c>
      <c r="AX55" s="8" t="s">
        <v>106</v>
      </c>
      <c r="AY55" s="8" t="s">
        <v>112</v>
      </c>
      <c r="AZ55" s="8" t="s">
        <v>106</v>
      </c>
      <c r="BA55" s="8" t="s">
        <v>112</v>
      </c>
      <c r="BB55" s="8" t="s">
        <v>113</v>
      </c>
      <c r="BC55" s="8" t="s">
        <v>114</v>
      </c>
      <c r="BD55" s="8" t="s">
        <v>106</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97</v>
      </c>
      <c r="C56" s="8" t="s">
        <v>97</v>
      </c>
      <c r="D56" s="8" t="s">
        <v>97</v>
      </c>
      <c r="E56" s="8" t="s">
        <v>97</v>
      </c>
      <c r="F56" s="8" t="s">
        <v>93</v>
      </c>
      <c r="G56" s="8" t="s">
        <v>97</v>
      </c>
      <c r="H56" s="8" t="s">
        <v>106</v>
      </c>
      <c r="I56" s="8" t="s">
        <v>97</v>
      </c>
      <c r="J56" s="8" t="s">
        <v>93</v>
      </c>
      <c r="K56" s="8" t="s">
        <v>97</v>
      </c>
      <c r="L56" s="8" t="s">
        <v>126</v>
      </c>
      <c r="M56" s="8" t="s">
        <v>106</v>
      </c>
      <c r="N56" s="8" t="s">
        <v>906</v>
      </c>
      <c r="O56" s="8" t="s">
        <v>106</v>
      </c>
      <c r="P56" s="8" t="s">
        <v>1105</v>
      </c>
      <c r="Q56" s="8" t="s">
        <v>126</v>
      </c>
      <c r="R56" s="8" t="s">
        <v>668</v>
      </c>
      <c r="S56" s="8" t="s">
        <v>133</v>
      </c>
      <c r="T56" s="8" t="s">
        <v>495</v>
      </c>
      <c r="U56" s="8" t="s">
        <v>106</v>
      </c>
      <c r="V56" s="8" t="s">
        <v>906</v>
      </c>
      <c r="W56" s="8" t="s">
        <v>96</v>
      </c>
      <c r="X56" s="8" t="s">
        <v>93</v>
      </c>
      <c r="Y56" s="8" t="s">
        <v>97</v>
      </c>
      <c r="Z56" s="8" t="s">
        <v>106</v>
      </c>
      <c r="AA56" s="8" t="s">
        <v>97</v>
      </c>
      <c r="AB56" s="8" t="s">
        <v>126</v>
      </c>
      <c r="AC56" s="8" t="s">
        <v>97</v>
      </c>
      <c r="AD56" s="8" t="s">
        <v>126</v>
      </c>
      <c r="AE56" s="8" t="s">
        <v>97</v>
      </c>
      <c r="AF56" s="8" t="s">
        <v>97</v>
      </c>
      <c r="AG56" s="8" t="s">
        <v>97</v>
      </c>
      <c r="AH56" s="8" t="s">
        <v>133</v>
      </c>
      <c r="AI56" s="8" t="s">
        <v>93</v>
      </c>
      <c r="AJ56" s="8" t="s">
        <v>814</v>
      </c>
      <c r="AK56" s="8" t="s">
        <v>106</v>
      </c>
      <c r="AL56" s="8" t="s">
        <v>619</v>
      </c>
      <c r="AM56" s="8" t="s">
        <v>126</v>
      </c>
      <c r="AN56" s="8" t="s">
        <v>1082</v>
      </c>
      <c r="AO56" s="8" t="s">
        <v>126</v>
      </c>
      <c r="AP56" s="8" t="s">
        <v>586</v>
      </c>
      <c r="AQ56" s="8" t="s">
        <v>93</v>
      </c>
      <c r="AR56" s="8" t="s">
        <v>165</v>
      </c>
      <c r="AS56" s="8" t="s">
        <v>133</v>
      </c>
      <c r="AT56" s="8" t="s">
        <v>106</v>
      </c>
      <c r="AU56" s="8" t="s">
        <v>97</v>
      </c>
      <c r="AV56" s="8" t="s">
        <v>106</v>
      </c>
      <c r="AW56" s="8" t="s">
        <v>97</v>
      </c>
      <c r="AX56" s="8" t="s">
        <v>133</v>
      </c>
      <c r="AY56" s="8" t="s">
        <v>97</v>
      </c>
      <c r="AZ56" s="8" t="s">
        <v>133</v>
      </c>
      <c r="BA56" s="8" t="s">
        <v>97</v>
      </c>
      <c r="BB56" s="8" t="s">
        <v>97</v>
      </c>
      <c r="BC56" s="8" t="s">
        <v>97</v>
      </c>
      <c r="BD56" s="8" t="s">
        <v>100</v>
      </c>
      <c r="BE56" s="8" t="s">
        <v>97</v>
      </c>
      <c r="BF56" s="8" t="s">
        <v>97</v>
      </c>
      <c r="BG56" s="8" t="s">
        <v>93</v>
      </c>
      <c r="BH56" s="8" t="s">
        <v>97</v>
      </c>
      <c r="BI56" s="8" t="s">
        <v>93</v>
      </c>
      <c r="BJ56" s="8" t="s">
        <v>97</v>
      </c>
      <c r="BK56" s="8" t="s">
        <v>106</v>
      </c>
      <c r="BL56" s="8" t="s">
        <v>97</v>
      </c>
      <c r="BM56" s="8" t="s">
        <v>113</v>
      </c>
      <c r="BN56" s="8" t="s">
        <v>114</v>
      </c>
      <c r="BO56" s="8" t="s">
        <v>106</v>
      </c>
      <c r="BP56" s="8" t="s">
        <v>133</v>
      </c>
      <c r="BQ56" s="8" t="s">
        <v>1333</v>
      </c>
      <c r="BR56" s="8" t="s">
        <v>98</v>
      </c>
      <c r="BS56" s="8" t="s">
        <v>1097</v>
      </c>
      <c r="BT56" s="8" t="s">
        <v>85</v>
      </c>
      <c r="BU56" s="8" t="s">
        <v>1133</v>
      </c>
      <c r="BV56" s="8" t="s">
        <v>87</v>
      </c>
      <c r="BW56" s="8" t="s">
        <v>428</v>
      </c>
      <c r="BX56" s="8" t="s">
        <v>100</v>
      </c>
      <c r="BY56" s="8" t="s">
        <v>941</v>
      </c>
      <c r="BZ56" s="8" t="s">
        <v>124</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103</v>
      </c>
      <c r="C58" s="8" t="s">
        <v>1095</v>
      </c>
      <c r="D58" s="8" t="s">
        <v>108</v>
      </c>
      <c r="E58" s="8" t="s">
        <v>360</v>
      </c>
      <c r="F58" s="8" t="s">
        <v>124</v>
      </c>
      <c r="G58" s="8" t="s">
        <v>139</v>
      </c>
      <c r="H58" s="8" t="s">
        <v>147</v>
      </c>
      <c r="I58" s="8" t="s">
        <v>738</v>
      </c>
      <c r="J58" s="8" t="s">
        <v>106</v>
      </c>
      <c r="K58" s="8" t="s">
        <v>1088</v>
      </c>
      <c r="L58" s="8" t="s">
        <v>128</v>
      </c>
      <c r="M58" s="8" t="s">
        <v>85</v>
      </c>
      <c r="N58" s="8" t="s">
        <v>736</v>
      </c>
      <c r="O58" s="8" t="s">
        <v>91</v>
      </c>
      <c r="P58" s="8" t="s">
        <v>333</v>
      </c>
      <c r="Q58" s="8" t="s">
        <v>147</v>
      </c>
      <c r="R58" s="8" t="s">
        <v>895</v>
      </c>
      <c r="S58" s="8" t="s">
        <v>412</v>
      </c>
      <c r="T58" s="8" t="s">
        <v>90</v>
      </c>
      <c r="U58" s="8" t="s">
        <v>126</v>
      </c>
      <c r="V58" s="8" t="s">
        <v>335</v>
      </c>
      <c r="W58" s="8" t="s">
        <v>239</v>
      </c>
      <c r="X58" s="8" t="s">
        <v>99</v>
      </c>
      <c r="Y58" s="8" t="s">
        <v>97</v>
      </c>
      <c r="Z58" s="8" t="s">
        <v>87</v>
      </c>
      <c r="AA58" s="8" t="s">
        <v>97</v>
      </c>
      <c r="AB58" s="8" t="s">
        <v>89</v>
      </c>
      <c r="AC58" s="8" t="s">
        <v>97</v>
      </c>
      <c r="AD58" s="8" t="s">
        <v>89</v>
      </c>
      <c r="AE58" s="8" t="s">
        <v>97</v>
      </c>
      <c r="AF58" s="8" t="s">
        <v>97</v>
      </c>
      <c r="AG58" s="8" t="s">
        <v>97</v>
      </c>
      <c r="AH58" s="8" t="s">
        <v>91</v>
      </c>
      <c r="AI58" s="8" t="s">
        <v>99</v>
      </c>
      <c r="AJ58" s="8" t="s">
        <v>459</v>
      </c>
      <c r="AK58" s="8" t="s">
        <v>103</v>
      </c>
      <c r="AL58" s="8" t="s">
        <v>648</v>
      </c>
      <c r="AM58" s="8" t="s">
        <v>108</v>
      </c>
      <c r="AN58" s="8" t="s">
        <v>583</v>
      </c>
      <c r="AO58" s="8" t="s">
        <v>91</v>
      </c>
      <c r="AP58" s="8" t="s">
        <v>1303</v>
      </c>
      <c r="AQ58" s="8" t="s">
        <v>93</v>
      </c>
      <c r="AR58" s="8" t="s">
        <v>1334</v>
      </c>
      <c r="AS58" s="8" t="s">
        <v>95</v>
      </c>
      <c r="AT58" s="8" t="s">
        <v>98</v>
      </c>
      <c r="AU58" s="8" t="s">
        <v>97</v>
      </c>
      <c r="AV58" s="8" t="s">
        <v>85</v>
      </c>
      <c r="AW58" s="8" t="s">
        <v>97</v>
      </c>
      <c r="AX58" s="8" t="s">
        <v>108</v>
      </c>
      <c r="AY58" s="8" t="s">
        <v>97</v>
      </c>
      <c r="AZ58" s="8" t="s">
        <v>89</v>
      </c>
      <c r="BA58" s="8" t="s">
        <v>97</v>
      </c>
      <c r="BB58" s="8" t="s">
        <v>97</v>
      </c>
      <c r="BC58" s="8" t="s">
        <v>97</v>
      </c>
      <c r="BD58" s="8" t="s">
        <v>89</v>
      </c>
      <c r="BE58" s="8" t="s">
        <v>87</v>
      </c>
      <c r="BF58" s="8" t="s">
        <v>908</v>
      </c>
      <c r="BG58" s="8" t="s">
        <v>124</v>
      </c>
      <c r="BH58" s="8" t="s">
        <v>1178</v>
      </c>
      <c r="BI58" s="8" t="s">
        <v>128</v>
      </c>
      <c r="BJ58" s="8" t="s">
        <v>110</v>
      </c>
      <c r="BK58" s="8" t="s">
        <v>412</v>
      </c>
      <c r="BL58" s="8" t="s">
        <v>1335</v>
      </c>
      <c r="BM58" s="8" t="s">
        <v>93</v>
      </c>
      <c r="BN58" s="8" t="s">
        <v>1336</v>
      </c>
      <c r="BO58" s="8" t="s">
        <v>158</v>
      </c>
      <c r="BP58" s="8" t="s">
        <v>85</v>
      </c>
      <c r="BQ58" s="8" t="s">
        <v>97</v>
      </c>
      <c r="BR58" s="8" t="s">
        <v>108</v>
      </c>
      <c r="BS58" s="8" t="s">
        <v>97</v>
      </c>
      <c r="BT58" s="8" t="s">
        <v>95</v>
      </c>
      <c r="BU58" s="8" t="s">
        <v>97</v>
      </c>
      <c r="BV58" s="8" t="s">
        <v>124</v>
      </c>
      <c r="BW58" s="8" t="s">
        <v>97</v>
      </c>
      <c r="BX58" s="8" t="s">
        <v>97</v>
      </c>
      <c r="BY58" s="8" t="s">
        <v>97</v>
      </c>
      <c r="BZ58" s="8" t="s">
        <v>147</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1337</v>
      </c>
      <c r="C60" s="9" t="s">
        <v>1243</v>
      </c>
      <c r="D60" s="9" t="s">
        <v>1338</v>
      </c>
      <c r="E60" s="9" t="s">
        <v>1227</v>
      </c>
      <c r="F60" s="9" t="s">
        <v>1339</v>
      </c>
      <c r="G60" s="9" t="s">
        <v>818</v>
      </c>
      <c r="H60" s="9" t="s">
        <v>1340</v>
      </c>
      <c r="I60" s="9" t="s">
        <v>997</v>
      </c>
      <c r="J60" s="9" t="s">
        <v>940</v>
      </c>
      <c r="K60" s="9" t="s">
        <v>1341</v>
      </c>
      <c r="L60" s="9" t="s">
        <v>1342</v>
      </c>
      <c r="M60" s="9" t="s">
        <v>1343</v>
      </c>
      <c r="N60" s="9" t="s">
        <v>1094</v>
      </c>
      <c r="O60" s="9" t="s">
        <v>1344</v>
      </c>
      <c r="P60" s="9" t="s">
        <v>701</v>
      </c>
      <c r="Q60" s="9" t="s">
        <v>1345</v>
      </c>
      <c r="R60" s="9" t="s">
        <v>354</v>
      </c>
      <c r="S60" s="9" t="s">
        <v>1346</v>
      </c>
      <c r="T60" s="9" t="s">
        <v>1154</v>
      </c>
      <c r="U60" s="9" t="s">
        <v>541</v>
      </c>
      <c r="V60" s="9" t="s">
        <v>1283</v>
      </c>
      <c r="W60" s="9" t="s">
        <v>1347</v>
      </c>
      <c r="X60" s="9" t="s">
        <v>1348</v>
      </c>
      <c r="Y60" s="9" t="s">
        <v>436</v>
      </c>
      <c r="Z60" s="9" t="s">
        <v>1349</v>
      </c>
      <c r="AA60" s="9" t="s">
        <v>1350</v>
      </c>
      <c r="AB60" s="9" t="s">
        <v>1351</v>
      </c>
      <c r="AC60" s="9" t="s">
        <v>525</v>
      </c>
      <c r="AD60" s="9" t="s">
        <v>1352</v>
      </c>
      <c r="AE60" s="9" t="s">
        <v>475</v>
      </c>
      <c r="AF60" s="9" t="s">
        <v>676</v>
      </c>
      <c r="AG60" s="9" t="s">
        <v>593</v>
      </c>
      <c r="AH60" s="9" t="s">
        <v>1353</v>
      </c>
      <c r="AI60" s="9" t="s">
        <v>1348</v>
      </c>
      <c r="AJ60" s="9" t="s">
        <v>1354</v>
      </c>
      <c r="AK60" s="9" t="s">
        <v>1355</v>
      </c>
      <c r="AL60" s="9" t="s">
        <v>1069</v>
      </c>
      <c r="AM60" s="9" t="s">
        <v>1356</v>
      </c>
      <c r="AN60" s="9" t="s">
        <v>414</v>
      </c>
      <c r="AO60" s="9" t="s">
        <v>1357</v>
      </c>
      <c r="AP60" s="9" t="s">
        <v>105</v>
      </c>
      <c r="AQ60" s="9" t="s">
        <v>1358</v>
      </c>
      <c r="AR60" s="9" t="s">
        <v>107</v>
      </c>
      <c r="AS60" s="9" t="s">
        <v>1359</v>
      </c>
      <c r="AT60" s="9" t="s">
        <v>1360</v>
      </c>
      <c r="AU60" s="9" t="s">
        <v>1361</v>
      </c>
      <c r="AV60" s="9" t="s">
        <v>1362</v>
      </c>
      <c r="AW60" s="9" t="s">
        <v>279</v>
      </c>
      <c r="AX60" s="9" t="s">
        <v>1363</v>
      </c>
      <c r="AY60" s="9" t="s">
        <v>1213</v>
      </c>
      <c r="AZ60" s="9" t="s">
        <v>1364</v>
      </c>
      <c r="BA60" s="9" t="s">
        <v>633</v>
      </c>
      <c r="BB60" s="9" t="s">
        <v>187</v>
      </c>
      <c r="BC60" s="9" t="s">
        <v>1220</v>
      </c>
      <c r="BD60" s="9" t="s">
        <v>883</v>
      </c>
      <c r="BE60" s="9" t="s">
        <v>1365</v>
      </c>
      <c r="BF60" s="9" t="s">
        <v>692</v>
      </c>
      <c r="BG60" s="9" t="s">
        <v>1366</v>
      </c>
      <c r="BH60" s="9" t="s">
        <v>301</v>
      </c>
      <c r="BI60" s="9" t="s">
        <v>1367</v>
      </c>
      <c r="BJ60" s="9" t="s">
        <v>315</v>
      </c>
      <c r="BK60" s="9" t="s">
        <v>1368</v>
      </c>
      <c r="BL60" s="9" t="s">
        <v>745</v>
      </c>
      <c r="BM60" s="9" t="s">
        <v>344</v>
      </c>
      <c r="BN60" s="9" t="s">
        <v>819</v>
      </c>
      <c r="BO60" s="9" t="s">
        <v>1369</v>
      </c>
      <c r="BP60" s="9" t="s">
        <v>1370</v>
      </c>
      <c r="BQ60" s="9" t="s">
        <v>1071</v>
      </c>
      <c r="BR60" s="9" t="s">
        <v>1371</v>
      </c>
      <c r="BS60" s="9" t="s">
        <v>459</v>
      </c>
      <c r="BT60" s="9" t="s">
        <v>1372</v>
      </c>
      <c r="BU60" s="9" t="s">
        <v>731</v>
      </c>
      <c r="BV60" s="9" t="s">
        <v>1373</v>
      </c>
      <c r="BW60" s="9" t="s">
        <v>623</v>
      </c>
      <c r="BX60" s="9" t="s">
        <v>936</v>
      </c>
      <c r="BY60" s="9" t="s">
        <v>624</v>
      </c>
      <c r="BZ60" s="9" t="s">
        <v>1374</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2392</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126</v>
      </c>
      <c r="C5" s="8" t="s">
        <v>487</v>
      </c>
      <c r="D5" s="8" t="s">
        <v>126</v>
      </c>
      <c r="E5" s="8" t="s">
        <v>90</v>
      </c>
      <c r="F5" s="8" t="s">
        <v>126</v>
      </c>
      <c r="G5" s="8" t="s">
        <v>272</v>
      </c>
      <c r="H5" s="8" t="s">
        <v>126</v>
      </c>
      <c r="I5" s="8" t="s">
        <v>112</v>
      </c>
      <c r="J5" s="8" t="s">
        <v>113</v>
      </c>
      <c r="K5" s="8" t="s">
        <v>114</v>
      </c>
      <c r="L5" s="8" t="s">
        <v>126</v>
      </c>
      <c r="M5" s="8" t="s">
        <v>97</v>
      </c>
      <c r="N5" s="8" t="s">
        <v>97</v>
      </c>
      <c r="O5" s="8" t="s">
        <v>93</v>
      </c>
      <c r="P5" s="8" t="s">
        <v>97</v>
      </c>
      <c r="Q5" s="8" t="s">
        <v>106</v>
      </c>
      <c r="R5" s="8" t="s">
        <v>97</v>
      </c>
      <c r="S5" s="8" t="s">
        <v>106</v>
      </c>
      <c r="T5" s="8" t="s">
        <v>97</v>
      </c>
      <c r="U5" s="8" t="s">
        <v>97</v>
      </c>
      <c r="V5" s="8" t="s">
        <v>97</v>
      </c>
      <c r="W5" s="8" t="s">
        <v>106</v>
      </c>
      <c r="X5" s="8" t="s">
        <v>93</v>
      </c>
      <c r="Y5" s="8" t="s">
        <v>97</v>
      </c>
      <c r="Z5" s="8" t="s">
        <v>93</v>
      </c>
      <c r="AA5" s="8" t="s">
        <v>97</v>
      </c>
      <c r="AB5" s="8" t="s">
        <v>93</v>
      </c>
      <c r="AC5" s="8" t="s">
        <v>97</v>
      </c>
      <c r="AD5" s="8" t="s">
        <v>93</v>
      </c>
      <c r="AE5" s="8" t="s">
        <v>97</v>
      </c>
      <c r="AF5" s="8" t="s">
        <v>97</v>
      </c>
      <c r="AG5" s="8" t="s">
        <v>97</v>
      </c>
      <c r="AH5" s="8" t="s">
        <v>106</v>
      </c>
      <c r="AI5" s="8" t="s">
        <v>93</v>
      </c>
      <c r="AJ5" s="8" t="s">
        <v>249</v>
      </c>
      <c r="AK5" s="8" t="s">
        <v>93</v>
      </c>
      <c r="AL5" s="8" t="s">
        <v>517</v>
      </c>
      <c r="AM5" s="8" t="s">
        <v>106</v>
      </c>
      <c r="AN5" s="8" t="s">
        <v>112</v>
      </c>
      <c r="AO5" s="8" t="s">
        <v>106</v>
      </c>
      <c r="AP5" s="8" t="s">
        <v>112</v>
      </c>
      <c r="AQ5" s="8" t="s">
        <v>113</v>
      </c>
      <c r="AR5" s="8" t="s">
        <v>114</v>
      </c>
      <c r="AS5" s="8" t="s">
        <v>106</v>
      </c>
      <c r="AT5" s="8" t="s">
        <v>93</v>
      </c>
      <c r="AU5" s="8" t="s">
        <v>268</v>
      </c>
      <c r="AV5" s="8" t="s">
        <v>106</v>
      </c>
      <c r="AW5" s="8" t="s">
        <v>467</v>
      </c>
      <c r="AX5" s="8" t="s">
        <v>106</v>
      </c>
      <c r="AY5" s="8" t="s">
        <v>467</v>
      </c>
      <c r="AZ5" s="8" t="s">
        <v>106</v>
      </c>
      <c r="BA5" s="8" t="s">
        <v>112</v>
      </c>
      <c r="BB5" s="8" t="s">
        <v>113</v>
      </c>
      <c r="BC5" s="8" t="s">
        <v>114</v>
      </c>
      <c r="BD5" s="8" t="s">
        <v>106</v>
      </c>
      <c r="BE5" s="8" t="s">
        <v>106</v>
      </c>
      <c r="BF5" s="8" t="s">
        <v>515</v>
      </c>
      <c r="BG5" s="8" t="s">
        <v>126</v>
      </c>
      <c r="BH5" s="8" t="s">
        <v>487</v>
      </c>
      <c r="BI5" s="8" t="s">
        <v>126</v>
      </c>
      <c r="BJ5" s="8" t="s">
        <v>112</v>
      </c>
      <c r="BK5" s="8" t="s">
        <v>126</v>
      </c>
      <c r="BL5" s="8" t="s">
        <v>112</v>
      </c>
      <c r="BM5" s="8" t="s">
        <v>113</v>
      </c>
      <c r="BN5" s="8" t="s">
        <v>114</v>
      </c>
      <c r="BO5" s="8" t="s">
        <v>126</v>
      </c>
      <c r="BP5" s="8" t="s">
        <v>363</v>
      </c>
      <c r="BQ5" s="8" t="s">
        <v>363</v>
      </c>
      <c r="BR5" s="8" t="s">
        <v>363</v>
      </c>
      <c r="BS5" s="8" t="s">
        <v>363</v>
      </c>
      <c r="BT5" s="8" t="s">
        <v>363</v>
      </c>
      <c r="BU5" s="8" t="s">
        <v>363</v>
      </c>
      <c r="BV5" s="8" t="s">
        <v>363</v>
      </c>
      <c r="BW5" s="8" t="s">
        <v>363</v>
      </c>
      <c r="BX5" s="8" t="s">
        <v>363</v>
      </c>
      <c r="BY5" s="8" t="s">
        <v>363</v>
      </c>
      <c r="BZ5" s="8" t="s">
        <v>113</v>
      </c>
    </row>
    <row r="6" spans="1:78" x14ac:dyDescent="0.2">
      <c r="A6" s="11" t="s">
        <v>120</v>
      </c>
      <c r="B6" s="8" t="s">
        <v>133</v>
      </c>
      <c r="C6" s="8" t="s">
        <v>97</v>
      </c>
      <c r="D6" s="8" t="s">
        <v>99</v>
      </c>
      <c r="E6" s="8" t="s">
        <v>97</v>
      </c>
      <c r="F6" s="8" t="s">
        <v>103</v>
      </c>
      <c r="G6" s="8" t="s">
        <v>97</v>
      </c>
      <c r="H6" s="8" t="s">
        <v>87</v>
      </c>
      <c r="I6" s="8" t="s">
        <v>97</v>
      </c>
      <c r="J6" s="8" t="s">
        <v>97</v>
      </c>
      <c r="K6" s="8" t="s">
        <v>97</v>
      </c>
      <c r="L6" s="8" t="s">
        <v>108</v>
      </c>
      <c r="M6" s="8" t="s">
        <v>93</v>
      </c>
      <c r="N6" s="8" t="s">
        <v>1375</v>
      </c>
      <c r="O6" s="8" t="s">
        <v>96</v>
      </c>
      <c r="P6" s="8" t="s">
        <v>538</v>
      </c>
      <c r="Q6" s="8" t="s">
        <v>103</v>
      </c>
      <c r="R6" s="8" t="s">
        <v>301</v>
      </c>
      <c r="S6" s="8" t="s">
        <v>91</v>
      </c>
      <c r="T6" s="8" t="s">
        <v>778</v>
      </c>
      <c r="U6" s="8" t="s">
        <v>106</v>
      </c>
      <c r="V6" s="8" t="s">
        <v>890</v>
      </c>
      <c r="W6" s="8" t="s">
        <v>147</v>
      </c>
      <c r="X6" s="8" t="s">
        <v>106</v>
      </c>
      <c r="Y6" s="8" t="s">
        <v>97</v>
      </c>
      <c r="Z6" s="8" t="s">
        <v>96</v>
      </c>
      <c r="AA6" s="8" t="s">
        <v>97</v>
      </c>
      <c r="AB6" s="8" t="s">
        <v>103</v>
      </c>
      <c r="AC6" s="8" t="s">
        <v>97</v>
      </c>
      <c r="AD6" s="8" t="s">
        <v>87</v>
      </c>
      <c r="AE6" s="8" t="s">
        <v>97</v>
      </c>
      <c r="AF6" s="8" t="s">
        <v>97</v>
      </c>
      <c r="AG6" s="8" t="s">
        <v>97</v>
      </c>
      <c r="AH6" s="8" t="s">
        <v>108</v>
      </c>
      <c r="AI6" s="8" t="s">
        <v>106</v>
      </c>
      <c r="AJ6" s="8" t="s">
        <v>340</v>
      </c>
      <c r="AK6" s="8" t="s">
        <v>100</v>
      </c>
      <c r="AL6" s="8" t="s">
        <v>950</v>
      </c>
      <c r="AM6" s="8" t="s">
        <v>103</v>
      </c>
      <c r="AN6" s="8" t="s">
        <v>1224</v>
      </c>
      <c r="AO6" s="8" t="s">
        <v>95</v>
      </c>
      <c r="AP6" s="8" t="s">
        <v>579</v>
      </c>
      <c r="AQ6" s="8" t="s">
        <v>126</v>
      </c>
      <c r="AR6" s="8" t="s">
        <v>847</v>
      </c>
      <c r="AS6" s="8" t="s">
        <v>147</v>
      </c>
      <c r="AT6" s="8" t="s">
        <v>99</v>
      </c>
      <c r="AU6" s="8" t="s">
        <v>97</v>
      </c>
      <c r="AV6" s="8" t="s">
        <v>91</v>
      </c>
      <c r="AW6" s="8" t="s">
        <v>97</v>
      </c>
      <c r="AX6" s="8" t="s">
        <v>124</v>
      </c>
      <c r="AY6" s="8" t="s">
        <v>97</v>
      </c>
      <c r="AZ6" s="8" t="s">
        <v>147</v>
      </c>
      <c r="BA6" s="8" t="s">
        <v>97</v>
      </c>
      <c r="BB6" s="8" t="s">
        <v>97</v>
      </c>
      <c r="BC6" s="8" t="s">
        <v>97</v>
      </c>
      <c r="BD6" s="8" t="s">
        <v>147</v>
      </c>
      <c r="BE6" s="8" t="s">
        <v>96</v>
      </c>
      <c r="BF6" s="8" t="s">
        <v>97</v>
      </c>
      <c r="BG6" s="8" t="s">
        <v>108</v>
      </c>
      <c r="BH6" s="8" t="s">
        <v>97</v>
      </c>
      <c r="BI6" s="8" t="s">
        <v>158</v>
      </c>
      <c r="BJ6" s="8" t="s">
        <v>97</v>
      </c>
      <c r="BK6" s="8" t="s">
        <v>239</v>
      </c>
      <c r="BL6" s="8" t="s">
        <v>97</v>
      </c>
      <c r="BM6" s="8" t="s">
        <v>97</v>
      </c>
      <c r="BN6" s="8" t="s">
        <v>97</v>
      </c>
      <c r="BO6" s="8" t="s">
        <v>150</v>
      </c>
      <c r="BP6" s="8" t="s">
        <v>133</v>
      </c>
      <c r="BQ6" s="8" t="s">
        <v>1006</v>
      </c>
      <c r="BR6" s="8" t="s">
        <v>99</v>
      </c>
      <c r="BS6" s="8" t="s">
        <v>1206</v>
      </c>
      <c r="BT6" s="8" t="s">
        <v>91</v>
      </c>
      <c r="BU6" s="8" t="s">
        <v>818</v>
      </c>
      <c r="BV6" s="8" t="s">
        <v>147</v>
      </c>
      <c r="BW6" s="8" t="s">
        <v>118</v>
      </c>
      <c r="BX6" s="8" t="s">
        <v>106</v>
      </c>
      <c r="BY6" s="8" t="s">
        <v>119</v>
      </c>
      <c r="BZ6" s="8" t="s">
        <v>128</v>
      </c>
    </row>
    <row r="7" spans="1:78" x14ac:dyDescent="0.2">
      <c r="A7" s="11" t="s">
        <v>163</v>
      </c>
      <c r="B7" s="8" t="s">
        <v>150</v>
      </c>
      <c r="C7" s="8" t="s">
        <v>284</v>
      </c>
      <c r="D7" s="8" t="s">
        <v>571</v>
      </c>
      <c r="E7" s="8" t="s">
        <v>442</v>
      </c>
      <c r="F7" s="8" t="s">
        <v>355</v>
      </c>
      <c r="G7" s="8" t="s">
        <v>660</v>
      </c>
      <c r="H7" s="8" t="s">
        <v>234</v>
      </c>
      <c r="I7" s="8" t="s">
        <v>1014</v>
      </c>
      <c r="J7" s="8" t="s">
        <v>124</v>
      </c>
      <c r="K7" s="8" t="s">
        <v>1376</v>
      </c>
      <c r="L7" s="8" t="s">
        <v>198</v>
      </c>
      <c r="M7" s="8" t="s">
        <v>412</v>
      </c>
      <c r="N7" s="8" t="s">
        <v>775</v>
      </c>
      <c r="O7" s="8" t="s">
        <v>195</v>
      </c>
      <c r="P7" s="8" t="s">
        <v>690</v>
      </c>
      <c r="Q7" s="8" t="s">
        <v>232</v>
      </c>
      <c r="R7" s="8" t="s">
        <v>287</v>
      </c>
      <c r="S7" s="8" t="s">
        <v>573</v>
      </c>
      <c r="T7" s="8" t="s">
        <v>932</v>
      </c>
      <c r="U7" s="8" t="s">
        <v>108</v>
      </c>
      <c r="V7" s="8" t="s">
        <v>933</v>
      </c>
      <c r="W7" s="8" t="s">
        <v>612</v>
      </c>
      <c r="X7" s="8" t="s">
        <v>108</v>
      </c>
      <c r="Y7" s="8" t="s">
        <v>175</v>
      </c>
      <c r="Z7" s="8" t="s">
        <v>412</v>
      </c>
      <c r="AA7" s="8" t="s">
        <v>277</v>
      </c>
      <c r="AB7" s="8" t="s">
        <v>433</v>
      </c>
      <c r="AC7" s="8" t="s">
        <v>138</v>
      </c>
      <c r="AD7" s="8" t="s">
        <v>571</v>
      </c>
      <c r="AE7" s="8" t="s">
        <v>1189</v>
      </c>
      <c r="AF7" s="8" t="s">
        <v>99</v>
      </c>
      <c r="AG7" s="8" t="s">
        <v>1188</v>
      </c>
      <c r="AH7" s="8" t="s">
        <v>214</v>
      </c>
      <c r="AI7" s="8" t="s">
        <v>103</v>
      </c>
      <c r="AJ7" s="8" t="s">
        <v>1096</v>
      </c>
      <c r="AK7" s="8" t="s">
        <v>128</v>
      </c>
      <c r="AL7" s="8" t="s">
        <v>409</v>
      </c>
      <c r="AM7" s="8" t="s">
        <v>152</v>
      </c>
      <c r="AN7" s="8" t="s">
        <v>199</v>
      </c>
      <c r="AO7" s="8" t="s">
        <v>319</v>
      </c>
      <c r="AP7" s="8" t="s">
        <v>1156</v>
      </c>
      <c r="AQ7" s="8" t="s">
        <v>96</v>
      </c>
      <c r="AR7" s="8" t="s">
        <v>1311</v>
      </c>
      <c r="AS7" s="8" t="s">
        <v>269</v>
      </c>
      <c r="AT7" s="8" t="s">
        <v>126</v>
      </c>
      <c r="AU7" s="8" t="s">
        <v>1009</v>
      </c>
      <c r="AV7" s="8" t="s">
        <v>98</v>
      </c>
      <c r="AW7" s="8" t="s">
        <v>1377</v>
      </c>
      <c r="AX7" s="8" t="s">
        <v>147</v>
      </c>
      <c r="AY7" s="8" t="s">
        <v>442</v>
      </c>
      <c r="AZ7" s="8" t="s">
        <v>152</v>
      </c>
      <c r="BA7" s="8" t="s">
        <v>669</v>
      </c>
      <c r="BB7" s="8" t="s">
        <v>99</v>
      </c>
      <c r="BC7" s="8" t="s">
        <v>186</v>
      </c>
      <c r="BD7" s="8" t="s">
        <v>195</v>
      </c>
      <c r="BE7" s="8" t="s">
        <v>85</v>
      </c>
      <c r="BF7" s="8" t="s">
        <v>565</v>
      </c>
      <c r="BG7" s="8" t="s">
        <v>91</v>
      </c>
      <c r="BH7" s="8" t="s">
        <v>122</v>
      </c>
      <c r="BI7" s="8" t="s">
        <v>158</v>
      </c>
      <c r="BJ7" s="8" t="s">
        <v>104</v>
      </c>
      <c r="BK7" s="8" t="s">
        <v>202</v>
      </c>
      <c r="BL7" s="8" t="s">
        <v>329</v>
      </c>
      <c r="BM7" s="8" t="s">
        <v>106</v>
      </c>
      <c r="BN7" s="8" t="s">
        <v>330</v>
      </c>
      <c r="BO7" s="8" t="s">
        <v>162</v>
      </c>
      <c r="BP7" s="8" t="s">
        <v>96</v>
      </c>
      <c r="BQ7" s="8" t="s">
        <v>611</v>
      </c>
      <c r="BR7" s="8" t="s">
        <v>99</v>
      </c>
      <c r="BS7" s="8" t="s">
        <v>1378</v>
      </c>
      <c r="BT7" s="8" t="s">
        <v>108</v>
      </c>
      <c r="BU7" s="8" t="s">
        <v>143</v>
      </c>
      <c r="BV7" s="8" t="s">
        <v>124</v>
      </c>
      <c r="BW7" s="8" t="s">
        <v>471</v>
      </c>
      <c r="BX7" s="8" t="s">
        <v>93</v>
      </c>
      <c r="BY7" s="8" t="s">
        <v>472</v>
      </c>
      <c r="BZ7" s="8" t="s">
        <v>147</v>
      </c>
    </row>
    <row r="8" spans="1:78" x14ac:dyDescent="0.2">
      <c r="A8" s="11" t="s">
        <v>223</v>
      </c>
      <c r="B8" s="8" t="s">
        <v>108</v>
      </c>
      <c r="C8" s="8" t="s">
        <v>261</v>
      </c>
      <c r="D8" s="8" t="s">
        <v>158</v>
      </c>
      <c r="E8" s="8" t="s">
        <v>1329</v>
      </c>
      <c r="F8" s="8" t="s">
        <v>281</v>
      </c>
      <c r="G8" s="8" t="s">
        <v>488</v>
      </c>
      <c r="H8" s="8" t="s">
        <v>212</v>
      </c>
      <c r="I8" s="8" t="s">
        <v>112</v>
      </c>
      <c r="J8" s="8" t="s">
        <v>113</v>
      </c>
      <c r="K8" s="8" t="s">
        <v>114</v>
      </c>
      <c r="L8" s="8" t="s">
        <v>212</v>
      </c>
      <c r="M8" s="8" t="s">
        <v>85</v>
      </c>
      <c r="N8" s="8" t="s">
        <v>314</v>
      </c>
      <c r="O8" s="8" t="s">
        <v>95</v>
      </c>
      <c r="P8" s="8" t="s">
        <v>1276</v>
      </c>
      <c r="Q8" s="8" t="s">
        <v>158</v>
      </c>
      <c r="R8" s="8" t="s">
        <v>897</v>
      </c>
      <c r="S8" s="8" t="s">
        <v>135</v>
      </c>
      <c r="T8" s="8" t="s">
        <v>112</v>
      </c>
      <c r="U8" s="8" t="s">
        <v>113</v>
      </c>
      <c r="V8" s="8" t="s">
        <v>114</v>
      </c>
      <c r="W8" s="8" t="s">
        <v>135</v>
      </c>
      <c r="X8" s="8" t="s">
        <v>108</v>
      </c>
      <c r="Y8" s="8" t="s">
        <v>97</v>
      </c>
      <c r="Z8" s="8" t="s">
        <v>253</v>
      </c>
      <c r="AA8" s="8" t="s">
        <v>97</v>
      </c>
      <c r="AB8" s="8" t="s">
        <v>202</v>
      </c>
      <c r="AC8" s="8" t="s">
        <v>97</v>
      </c>
      <c r="AD8" s="8" t="s">
        <v>152</v>
      </c>
      <c r="AE8" s="8" t="s">
        <v>97</v>
      </c>
      <c r="AF8" s="8" t="s">
        <v>97</v>
      </c>
      <c r="AG8" s="8" t="s">
        <v>97</v>
      </c>
      <c r="AH8" s="8" t="s">
        <v>155</v>
      </c>
      <c r="AI8" s="8" t="s">
        <v>91</v>
      </c>
      <c r="AJ8" s="8" t="s">
        <v>626</v>
      </c>
      <c r="AK8" s="8" t="s">
        <v>412</v>
      </c>
      <c r="AL8" s="8" t="s">
        <v>479</v>
      </c>
      <c r="AM8" s="8" t="s">
        <v>202</v>
      </c>
      <c r="AN8" s="8" t="s">
        <v>208</v>
      </c>
      <c r="AO8" s="8" t="s">
        <v>162</v>
      </c>
      <c r="AP8" s="8" t="s">
        <v>1335</v>
      </c>
      <c r="AQ8" s="8" t="s">
        <v>93</v>
      </c>
      <c r="AR8" s="8" t="s">
        <v>1336</v>
      </c>
      <c r="AS8" s="8" t="s">
        <v>281</v>
      </c>
      <c r="AT8" s="8" t="s">
        <v>91</v>
      </c>
      <c r="AU8" s="8" t="s">
        <v>97</v>
      </c>
      <c r="AV8" s="8" t="s">
        <v>412</v>
      </c>
      <c r="AW8" s="8" t="s">
        <v>97</v>
      </c>
      <c r="AX8" s="8" t="s">
        <v>152</v>
      </c>
      <c r="AY8" s="8" t="s">
        <v>97</v>
      </c>
      <c r="AZ8" s="8" t="s">
        <v>162</v>
      </c>
      <c r="BA8" s="8" t="s">
        <v>97</v>
      </c>
      <c r="BB8" s="8" t="s">
        <v>97</v>
      </c>
      <c r="BC8" s="8" t="s">
        <v>97</v>
      </c>
      <c r="BD8" s="8" t="s">
        <v>162</v>
      </c>
      <c r="BE8" s="8" t="s">
        <v>91</v>
      </c>
      <c r="BF8" s="8" t="s">
        <v>97</v>
      </c>
      <c r="BG8" s="8" t="s">
        <v>239</v>
      </c>
      <c r="BH8" s="8" t="s">
        <v>97</v>
      </c>
      <c r="BI8" s="8" t="s">
        <v>331</v>
      </c>
      <c r="BJ8" s="8" t="s">
        <v>97</v>
      </c>
      <c r="BK8" s="8" t="s">
        <v>433</v>
      </c>
      <c r="BL8" s="8" t="s">
        <v>97</v>
      </c>
      <c r="BM8" s="8" t="s">
        <v>97</v>
      </c>
      <c r="BN8" s="8" t="s">
        <v>97</v>
      </c>
      <c r="BO8" s="8" t="s">
        <v>433</v>
      </c>
      <c r="BP8" s="8" t="s">
        <v>87</v>
      </c>
      <c r="BQ8" s="8" t="s">
        <v>97</v>
      </c>
      <c r="BR8" s="8" t="s">
        <v>144</v>
      </c>
      <c r="BS8" s="8" t="s">
        <v>97</v>
      </c>
      <c r="BT8" s="8" t="s">
        <v>150</v>
      </c>
      <c r="BU8" s="8" t="s">
        <v>97</v>
      </c>
      <c r="BV8" s="8" t="s">
        <v>155</v>
      </c>
      <c r="BW8" s="8" t="s">
        <v>97</v>
      </c>
      <c r="BX8" s="8" t="s">
        <v>97</v>
      </c>
      <c r="BY8" s="8" t="s">
        <v>97</v>
      </c>
      <c r="BZ8" s="8" t="s">
        <v>162</v>
      </c>
    </row>
    <row r="9" spans="1:78" x14ac:dyDescent="0.2">
      <c r="A9" s="11" t="s">
        <v>275</v>
      </c>
      <c r="B9" s="8" t="s">
        <v>87</v>
      </c>
      <c r="C9" s="8" t="s">
        <v>1376</v>
      </c>
      <c r="D9" s="8" t="s">
        <v>239</v>
      </c>
      <c r="E9" s="8" t="s">
        <v>651</v>
      </c>
      <c r="F9" s="8" t="s">
        <v>402</v>
      </c>
      <c r="G9" s="8" t="s">
        <v>199</v>
      </c>
      <c r="H9" s="8" t="s">
        <v>232</v>
      </c>
      <c r="I9" s="8" t="s">
        <v>723</v>
      </c>
      <c r="J9" s="8" t="s">
        <v>103</v>
      </c>
      <c r="K9" s="8" t="s">
        <v>1261</v>
      </c>
      <c r="L9" s="8" t="s">
        <v>172</v>
      </c>
      <c r="M9" s="8" t="s">
        <v>95</v>
      </c>
      <c r="N9" s="8" t="s">
        <v>1310</v>
      </c>
      <c r="O9" s="8" t="s">
        <v>150</v>
      </c>
      <c r="P9" s="8" t="s">
        <v>341</v>
      </c>
      <c r="Q9" s="8" t="s">
        <v>319</v>
      </c>
      <c r="R9" s="8" t="s">
        <v>1317</v>
      </c>
      <c r="S9" s="8" t="s">
        <v>342</v>
      </c>
      <c r="T9" s="8" t="s">
        <v>828</v>
      </c>
      <c r="U9" s="8" t="s">
        <v>103</v>
      </c>
      <c r="V9" s="8" t="s">
        <v>1379</v>
      </c>
      <c r="W9" s="8" t="s">
        <v>196</v>
      </c>
      <c r="X9" s="8" t="s">
        <v>124</v>
      </c>
      <c r="Y9" s="8" t="s">
        <v>1310</v>
      </c>
      <c r="Z9" s="8" t="s">
        <v>155</v>
      </c>
      <c r="AA9" s="8" t="s">
        <v>409</v>
      </c>
      <c r="AB9" s="8" t="s">
        <v>248</v>
      </c>
      <c r="AC9" s="8" t="s">
        <v>566</v>
      </c>
      <c r="AD9" s="8" t="s">
        <v>274</v>
      </c>
      <c r="AE9" s="8" t="s">
        <v>475</v>
      </c>
      <c r="AF9" s="8" t="s">
        <v>99</v>
      </c>
      <c r="AG9" s="8" t="s">
        <v>593</v>
      </c>
      <c r="AH9" s="8" t="s">
        <v>257</v>
      </c>
      <c r="AI9" s="8" t="s">
        <v>128</v>
      </c>
      <c r="AJ9" s="8" t="s">
        <v>1137</v>
      </c>
      <c r="AK9" s="8" t="s">
        <v>433</v>
      </c>
      <c r="AL9" s="8" t="s">
        <v>213</v>
      </c>
      <c r="AM9" s="8" t="s">
        <v>417</v>
      </c>
      <c r="AN9" s="8" t="s">
        <v>1329</v>
      </c>
      <c r="AO9" s="8" t="s">
        <v>196</v>
      </c>
      <c r="AP9" s="8" t="s">
        <v>1285</v>
      </c>
      <c r="AQ9" s="8" t="s">
        <v>96</v>
      </c>
      <c r="AR9" s="8" t="s">
        <v>1286</v>
      </c>
      <c r="AS9" s="8" t="s">
        <v>242</v>
      </c>
      <c r="AT9" s="8" t="s">
        <v>253</v>
      </c>
      <c r="AU9" s="8" t="s">
        <v>1207</v>
      </c>
      <c r="AV9" s="8" t="s">
        <v>331</v>
      </c>
      <c r="AW9" s="8" t="s">
        <v>1380</v>
      </c>
      <c r="AX9" s="8" t="s">
        <v>395</v>
      </c>
      <c r="AY9" s="8" t="s">
        <v>564</v>
      </c>
      <c r="AZ9" s="8" t="s">
        <v>196</v>
      </c>
      <c r="BA9" s="8" t="s">
        <v>544</v>
      </c>
      <c r="BB9" s="8" t="s">
        <v>126</v>
      </c>
      <c r="BC9" s="8" t="s">
        <v>545</v>
      </c>
      <c r="BD9" s="8" t="s">
        <v>257</v>
      </c>
      <c r="BE9" s="8" t="s">
        <v>412</v>
      </c>
      <c r="BF9" s="8" t="s">
        <v>1381</v>
      </c>
      <c r="BG9" s="8" t="s">
        <v>426</v>
      </c>
      <c r="BH9" s="8" t="s">
        <v>1382</v>
      </c>
      <c r="BI9" s="8" t="s">
        <v>567</v>
      </c>
      <c r="BJ9" s="8" t="s">
        <v>1285</v>
      </c>
      <c r="BK9" s="8" t="s">
        <v>196</v>
      </c>
      <c r="BL9" s="8" t="s">
        <v>763</v>
      </c>
      <c r="BM9" s="8" t="s">
        <v>106</v>
      </c>
      <c r="BN9" s="8" t="s">
        <v>764</v>
      </c>
      <c r="BO9" s="8" t="s">
        <v>878</v>
      </c>
      <c r="BP9" s="8" t="s">
        <v>147</v>
      </c>
      <c r="BQ9" s="8" t="s">
        <v>1137</v>
      </c>
      <c r="BR9" s="8" t="s">
        <v>281</v>
      </c>
      <c r="BS9" s="8" t="s">
        <v>1084</v>
      </c>
      <c r="BT9" s="8" t="s">
        <v>353</v>
      </c>
      <c r="BU9" s="8" t="s">
        <v>742</v>
      </c>
      <c r="BV9" s="8" t="s">
        <v>271</v>
      </c>
      <c r="BW9" s="8" t="s">
        <v>751</v>
      </c>
      <c r="BX9" s="8" t="s">
        <v>99</v>
      </c>
      <c r="BY9" s="8" t="s">
        <v>752</v>
      </c>
      <c r="BZ9" s="8" t="s">
        <v>196</v>
      </c>
    </row>
    <row r="10" spans="1:78" x14ac:dyDescent="0.2">
      <c r="A10" s="11" t="s">
        <v>324</v>
      </c>
      <c r="B10" s="8" t="s">
        <v>99</v>
      </c>
      <c r="C10" s="8" t="s">
        <v>1383</v>
      </c>
      <c r="D10" s="8" t="s">
        <v>91</v>
      </c>
      <c r="E10" s="8" t="s">
        <v>785</v>
      </c>
      <c r="F10" s="8" t="s">
        <v>412</v>
      </c>
      <c r="G10" s="8" t="s">
        <v>443</v>
      </c>
      <c r="H10" s="8" t="s">
        <v>152</v>
      </c>
      <c r="I10" s="8" t="s">
        <v>453</v>
      </c>
      <c r="J10" s="8" t="s">
        <v>126</v>
      </c>
      <c r="K10" s="8" t="s">
        <v>1384</v>
      </c>
      <c r="L10" s="8" t="s">
        <v>281</v>
      </c>
      <c r="M10" s="8" t="s">
        <v>99</v>
      </c>
      <c r="N10" s="8" t="s">
        <v>276</v>
      </c>
      <c r="O10" s="8" t="s">
        <v>95</v>
      </c>
      <c r="P10" s="8" t="s">
        <v>1010</v>
      </c>
      <c r="Q10" s="8" t="s">
        <v>412</v>
      </c>
      <c r="R10" s="8" t="s">
        <v>1178</v>
      </c>
      <c r="S10" s="8" t="s">
        <v>202</v>
      </c>
      <c r="T10" s="8" t="s">
        <v>453</v>
      </c>
      <c r="U10" s="8" t="s">
        <v>126</v>
      </c>
      <c r="V10" s="8" t="s">
        <v>1384</v>
      </c>
      <c r="W10" s="8" t="s">
        <v>162</v>
      </c>
      <c r="X10" s="8" t="s">
        <v>96</v>
      </c>
      <c r="Y10" s="8" t="s">
        <v>1385</v>
      </c>
      <c r="Z10" s="8" t="s">
        <v>89</v>
      </c>
      <c r="AA10" s="8" t="s">
        <v>219</v>
      </c>
      <c r="AB10" s="8" t="s">
        <v>158</v>
      </c>
      <c r="AC10" s="8" t="s">
        <v>495</v>
      </c>
      <c r="AD10" s="8" t="s">
        <v>155</v>
      </c>
      <c r="AE10" s="8" t="s">
        <v>125</v>
      </c>
      <c r="AF10" s="8" t="s">
        <v>100</v>
      </c>
      <c r="AG10" s="8" t="s">
        <v>127</v>
      </c>
      <c r="AH10" s="8" t="s">
        <v>212</v>
      </c>
      <c r="AI10" s="8" t="s">
        <v>99</v>
      </c>
      <c r="AJ10" s="8" t="s">
        <v>590</v>
      </c>
      <c r="AK10" s="8" t="s">
        <v>124</v>
      </c>
      <c r="AL10" s="8" t="s">
        <v>1378</v>
      </c>
      <c r="AM10" s="8" t="s">
        <v>135</v>
      </c>
      <c r="AN10" s="8" t="s">
        <v>532</v>
      </c>
      <c r="AO10" s="8" t="s">
        <v>162</v>
      </c>
      <c r="AP10" s="8" t="s">
        <v>983</v>
      </c>
      <c r="AQ10" s="8" t="s">
        <v>133</v>
      </c>
      <c r="AR10" s="8" t="s">
        <v>786</v>
      </c>
      <c r="AS10" s="8" t="s">
        <v>426</v>
      </c>
      <c r="AT10" s="8" t="s">
        <v>108</v>
      </c>
      <c r="AU10" s="8" t="s">
        <v>1005</v>
      </c>
      <c r="AV10" s="8" t="s">
        <v>128</v>
      </c>
      <c r="AW10" s="8" t="s">
        <v>1382</v>
      </c>
      <c r="AX10" s="8" t="s">
        <v>162</v>
      </c>
      <c r="AY10" s="8" t="s">
        <v>125</v>
      </c>
      <c r="AZ10" s="8" t="s">
        <v>331</v>
      </c>
      <c r="BA10" s="8" t="s">
        <v>557</v>
      </c>
      <c r="BB10" s="8" t="s">
        <v>126</v>
      </c>
      <c r="BC10" s="8" t="s">
        <v>1266</v>
      </c>
      <c r="BD10" s="8" t="s">
        <v>426</v>
      </c>
      <c r="BE10" s="8" t="s">
        <v>85</v>
      </c>
      <c r="BF10" s="8" t="s">
        <v>1331</v>
      </c>
      <c r="BG10" s="8" t="s">
        <v>95</v>
      </c>
      <c r="BH10" s="8" t="s">
        <v>747</v>
      </c>
      <c r="BI10" s="8" t="s">
        <v>412</v>
      </c>
      <c r="BJ10" s="8" t="s">
        <v>1185</v>
      </c>
      <c r="BK10" s="8" t="s">
        <v>135</v>
      </c>
      <c r="BL10" s="8" t="s">
        <v>112</v>
      </c>
      <c r="BM10" s="8" t="s">
        <v>113</v>
      </c>
      <c r="BN10" s="8" t="s">
        <v>114</v>
      </c>
      <c r="BO10" s="8" t="s">
        <v>135</v>
      </c>
      <c r="BP10" s="8" t="s">
        <v>98</v>
      </c>
      <c r="BQ10" s="8" t="s">
        <v>953</v>
      </c>
      <c r="BR10" s="8" t="s">
        <v>89</v>
      </c>
      <c r="BS10" s="8" t="s">
        <v>617</v>
      </c>
      <c r="BT10" s="8" t="s">
        <v>253</v>
      </c>
      <c r="BU10" s="8" t="s">
        <v>447</v>
      </c>
      <c r="BV10" s="8" t="s">
        <v>239</v>
      </c>
      <c r="BW10" s="8" t="s">
        <v>488</v>
      </c>
      <c r="BX10" s="8" t="s">
        <v>126</v>
      </c>
      <c r="BY10" s="8" t="s">
        <v>788</v>
      </c>
      <c r="BZ10" s="8" t="s">
        <v>202</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89</v>
      </c>
      <c r="C13" s="8" t="s">
        <v>359</v>
      </c>
      <c r="D13" s="8" t="s">
        <v>253</v>
      </c>
      <c r="E13" s="8" t="s">
        <v>540</v>
      </c>
      <c r="F13" s="8" t="s">
        <v>158</v>
      </c>
      <c r="G13" s="8" t="s">
        <v>354</v>
      </c>
      <c r="H13" s="8" t="s">
        <v>155</v>
      </c>
      <c r="I13" s="8" t="s">
        <v>110</v>
      </c>
      <c r="J13" s="8" t="s">
        <v>126</v>
      </c>
      <c r="K13" s="8" t="s">
        <v>638</v>
      </c>
      <c r="L13" s="8" t="s">
        <v>331</v>
      </c>
      <c r="M13" s="8" t="s">
        <v>91</v>
      </c>
      <c r="N13" s="8" t="s">
        <v>309</v>
      </c>
      <c r="O13" s="8" t="s">
        <v>158</v>
      </c>
      <c r="P13" s="8" t="s">
        <v>1208</v>
      </c>
      <c r="Q13" s="8" t="s">
        <v>162</v>
      </c>
      <c r="R13" s="8" t="s">
        <v>687</v>
      </c>
      <c r="S13" s="8" t="s">
        <v>212</v>
      </c>
      <c r="T13" s="8" t="s">
        <v>550</v>
      </c>
      <c r="U13" s="8" t="s">
        <v>126</v>
      </c>
      <c r="V13" s="8" t="s">
        <v>888</v>
      </c>
      <c r="W13" s="8" t="s">
        <v>319</v>
      </c>
      <c r="X13" s="8" t="s">
        <v>89</v>
      </c>
      <c r="Y13" s="8" t="s">
        <v>678</v>
      </c>
      <c r="Z13" s="8" t="s">
        <v>239</v>
      </c>
      <c r="AA13" s="8" t="s">
        <v>1317</v>
      </c>
      <c r="AB13" s="8" t="s">
        <v>281</v>
      </c>
      <c r="AC13" s="8" t="s">
        <v>1144</v>
      </c>
      <c r="AD13" s="8" t="s">
        <v>195</v>
      </c>
      <c r="AE13" s="8" t="s">
        <v>339</v>
      </c>
      <c r="AF13" s="8" t="s">
        <v>100</v>
      </c>
      <c r="AG13" s="8" t="s">
        <v>340</v>
      </c>
      <c r="AH13" s="8" t="s">
        <v>571</v>
      </c>
      <c r="AI13" s="8" t="s">
        <v>124</v>
      </c>
      <c r="AJ13" s="8" t="s">
        <v>793</v>
      </c>
      <c r="AK13" s="8" t="s">
        <v>135</v>
      </c>
      <c r="AL13" s="8" t="s">
        <v>1224</v>
      </c>
      <c r="AM13" s="8" t="s">
        <v>281</v>
      </c>
      <c r="AN13" s="8" t="s">
        <v>564</v>
      </c>
      <c r="AO13" s="8" t="s">
        <v>195</v>
      </c>
      <c r="AP13" s="8" t="s">
        <v>738</v>
      </c>
      <c r="AQ13" s="8" t="s">
        <v>100</v>
      </c>
      <c r="AR13" s="8" t="s">
        <v>1088</v>
      </c>
      <c r="AS13" s="8" t="s">
        <v>571</v>
      </c>
      <c r="AT13" s="8" t="s">
        <v>91</v>
      </c>
      <c r="AU13" s="8" t="s">
        <v>97</v>
      </c>
      <c r="AV13" s="8" t="s">
        <v>158</v>
      </c>
      <c r="AW13" s="8" t="s">
        <v>97</v>
      </c>
      <c r="AX13" s="8" t="s">
        <v>281</v>
      </c>
      <c r="AY13" s="8" t="s">
        <v>97</v>
      </c>
      <c r="AZ13" s="8" t="s">
        <v>195</v>
      </c>
      <c r="BA13" s="8" t="s">
        <v>97</v>
      </c>
      <c r="BB13" s="8" t="s">
        <v>97</v>
      </c>
      <c r="BC13" s="8" t="s">
        <v>97</v>
      </c>
      <c r="BD13" s="8" t="s">
        <v>319</v>
      </c>
      <c r="BE13" s="8" t="s">
        <v>253</v>
      </c>
      <c r="BF13" s="8" t="s">
        <v>97</v>
      </c>
      <c r="BG13" s="8" t="s">
        <v>281</v>
      </c>
      <c r="BH13" s="8" t="s">
        <v>97</v>
      </c>
      <c r="BI13" s="8" t="s">
        <v>269</v>
      </c>
      <c r="BJ13" s="8" t="s">
        <v>97</v>
      </c>
      <c r="BK13" s="8" t="s">
        <v>185</v>
      </c>
      <c r="BL13" s="8" t="s">
        <v>97</v>
      </c>
      <c r="BM13" s="8" t="s">
        <v>97</v>
      </c>
      <c r="BN13" s="8" t="s">
        <v>97</v>
      </c>
      <c r="BO13" s="8" t="s">
        <v>417</v>
      </c>
      <c r="BP13" s="8" t="s">
        <v>87</v>
      </c>
      <c r="BQ13" s="8" t="s">
        <v>928</v>
      </c>
      <c r="BR13" s="8" t="s">
        <v>412</v>
      </c>
      <c r="BS13" s="8" t="s">
        <v>419</v>
      </c>
      <c r="BT13" s="8" t="s">
        <v>162</v>
      </c>
      <c r="BU13" s="8" t="s">
        <v>1126</v>
      </c>
      <c r="BV13" s="8" t="s">
        <v>212</v>
      </c>
      <c r="BW13" s="8" t="s">
        <v>899</v>
      </c>
      <c r="BX13" s="8" t="s">
        <v>106</v>
      </c>
      <c r="BY13" s="8" t="s">
        <v>900</v>
      </c>
      <c r="BZ13" s="8" t="s">
        <v>319</v>
      </c>
    </row>
    <row r="14" spans="1:78" x14ac:dyDescent="0.2">
      <c r="A14" s="11" t="s">
        <v>408</v>
      </c>
      <c r="B14" s="8" t="s">
        <v>106</v>
      </c>
      <c r="C14" s="8" t="s">
        <v>97</v>
      </c>
      <c r="D14" s="8" t="s">
        <v>126</v>
      </c>
      <c r="E14" s="8" t="s">
        <v>97</v>
      </c>
      <c r="F14" s="8" t="s">
        <v>126</v>
      </c>
      <c r="G14" s="8" t="s">
        <v>97</v>
      </c>
      <c r="H14" s="8" t="s">
        <v>133</v>
      </c>
      <c r="I14" s="8" t="s">
        <v>97</v>
      </c>
      <c r="J14" s="8" t="s">
        <v>97</v>
      </c>
      <c r="K14" s="8" t="s">
        <v>97</v>
      </c>
      <c r="L14" s="8" t="s">
        <v>100</v>
      </c>
      <c r="M14" s="8" t="s">
        <v>93</v>
      </c>
      <c r="N14" s="8" t="s">
        <v>97</v>
      </c>
      <c r="O14" s="8" t="s">
        <v>106</v>
      </c>
      <c r="P14" s="8" t="s">
        <v>97</v>
      </c>
      <c r="Q14" s="8" t="s">
        <v>126</v>
      </c>
      <c r="R14" s="8" t="s">
        <v>97</v>
      </c>
      <c r="S14" s="8" t="s">
        <v>126</v>
      </c>
      <c r="T14" s="8" t="s">
        <v>97</v>
      </c>
      <c r="U14" s="8" t="s">
        <v>97</v>
      </c>
      <c r="V14" s="8" t="s">
        <v>97</v>
      </c>
      <c r="W14" s="8" t="s">
        <v>133</v>
      </c>
      <c r="X14" s="8" t="s">
        <v>97</v>
      </c>
      <c r="Y14" s="8" t="s">
        <v>97</v>
      </c>
      <c r="Z14" s="8" t="s">
        <v>93</v>
      </c>
      <c r="AA14" s="8" t="s">
        <v>97</v>
      </c>
      <c r="AB14" s="8" t="s">
        <v>93</v>
      </c>
      <c r="AC14" s="8" t="s">
        <v>97</v>
      </c>
      <c r="AD14" s="8" t="s">
        <v>93</v>
      </c>
      <c r="AE14" s="8" t="s">
        <v>97</v>
      </c>
      <c r="AF14" s="8" t="s">
        <v>113</v>
      </c>
      <c r="AG14" s="8" t="s">
        <v>114</v>
      </c>
      <c r="AH14" s="8" t="s">
        <v>93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133</v>
      </c>
      <c r="C15" s="8" t="s">
        <v>794</v>
      </c>
      <c r="D15" s="8" t="s">
        <v>98</v>
      </c>
      <c r="E15" s="8" t="s">
        <v>179</v>
      </c>
      <c r="F15" s="8" t="s">
        <v>103</v>
      </c>
      <c r="G15" s="8" t="s">
        <v>783</v>
      </c>
      <c r="H15" s="8" t="s">
        <v>87</v>
      </c>
      <c r="I15" s="8" t="s">
        <v>467</v>
      </c>
      <c r="J15" s="8" t="s">
        <v>93</v>
      </c>
      <c r="K15" s="8" t="s">
        <v>1003</v>
      </c>
      <c r="L15" s="8" t="s">
        <v>108</v>
      </c>
      <c r="M15" s="8" t="s">
        <v>96</v>
      </c>
      <c r="N15" s="8" t="s">
        <v>97</v>
      </c>
      <c r="O15" s="8" t="s">
        <v>85</v>
      </c>
      <c r="P15" s="8" t="s">
        <v>97</v>
      </c>
      <c r="Q15" s="8" t="s">
        <v>87</v>
      </c>
      <c r="R15" s="8" t="s">
        <v>97</v>
      </c>
      <c r="S15" s="8" t="s">
        <v>87</v>
      </c>
      <c r="T15" s="8" t="s">
        <v>97</v>
      </c>
      <c r="U15" s="8" t="s">
        <v>97</v>
      </c>
      <c r="V15" s="8" t="s">
        <v>97</v>
      </c>
      <c r="W15" s="8" t="s">
        <v>108</v>
      </c>
      <c r="X15" s="8" t="s">
        <v>100</v>
      </c>
      <c r="Y15" s="8" t="s">
        <v>771</v>
      </c>
      <c r="Z15" s="8" t="s">
        <v>98</v>
      </c>
      <c r="AA15" s="8" t="s">
        <v>1386</v>
      </c>
      <c r="AB15" s="8" t="s">
        <v>87</v>
      </c>
      <c r="AC15" s="8" t="s">
        <v>631</v>
      </c>
      <c r="AD15" s="8" t="s">
        <v>89</v>
      </c>
      <c r="AE15" s="8" t="s">
        <v>579</v>
      </c>
      <c r="AF15" s="8" t="s">
        <v>106</v>
      </c>
      <c r="AG15" s="8" t="s">
        <v>847</v>
      </c>
      <c r="AH15" s="8" t="s">
        <v>95</v>
      </c>
      <c r="AI15" s="8" t="s">
        <v>98</v>
      </c>
      <c r="AJ15" s="8" t="s">
        <v>979</v>
      </c>
      <c r="AK15" s="8" t="s">
        <v>103</v>
      </c>
      <c r="AL15" s="8" t="s">
        <v>1387</v>
      </c>
      <c r="AM15" s="8" t="s">
        <v>89</v>
      </c>
      <c r="AN15" s="8" t="s">
        <v>447</v>
      </c>
      <c r="AO15" s="8" t="s">
        <v>124</v>
      </c>
      <c r="AP15" s="8" t="s">
        <v>893</v>
      </c>
      <c r="AQ15" s="8" t="s">
        <v>106</v>
      </c>
      <c r="AR15" s="8" t="s">
        <v>894</v>
      </c>
      <c r="AS15" s="8" t="s">
        <v>144</v>
      </c>
      <c r="AT15" s="8" t="s">
        <v>103</v>
      </c>
      <c r="AU15" s="8" t="s">
        <v>1166</v>
      </c>
      <c r="AV15" s="8" t="s">
        <v>95</v>
      </c>
      <c r="AW15" s="8" t="s">
        <v>315</v>
      </c>
      <c r="AX15" s="8" t="s">
        <v>144</v>
      </c>
      <c r="AY15" s="8" t="s">
        <v>1388</v>
      </c>
      <c r="AZ15" s="8" t="s">
        <v>144</v>
      </c>
      <c r="BA15" s="8" t="s">
        <v>112</v>
      </c>
      <c r="BB15" s="8" t="s">
        <v>113</v>
      </c>
      <c r="BC15" s="8" t="s">
        <v>114</v>
      </c>
      <c r="BD15" s="8" t="s">
        <v>144</v>
      </c>
      <c r="BE15" s="8" t="s">
        <v>103</v>
      </c>
      <c r="BF15" s="8" t="s">
        <v>1130</v>
      </c>
      <c r="BG15" s="8" t="s">
        <v>147</v>
      </c>
      <c r="BH15" s="8" t="s">
        <v>757</v>
      </c>
      <c r="BI15" s="8" t="s">
        <v>253</v>
      </c>
      <c r="BJ15" s="8" t="s">
        <v>259</v>
      </c>
      <c r="BK15" s="8" t="s">
        <v>253</v>
      </c>
      <c r="BL15" s="8" t="s">
        <v>112</v>
      </c>
      <c r="BM15" s="8" t="s">
        <v>113</v>
      </c>
      <c r="BN15" s="8" t="s">
        <v>114</v>
      </c>
      <c r="BO15" s="8" t="s">
        <v>253</v>
      </c>
      <c r="BP15" s="8" t="s">
        <v>100</v>
      </c>
      <c r="BQ15" s="8" t="s">
        <v>97</v>
      </c>
      <c r="BR15" s="8" t="s">
        <v>99</v>
      </c>
      <c r="BS15" s="8" t="s">
        <v>97</v>
      </c>
      <c r="BT15" s="8" t="s">
        <v>87</v>
      </c>
      <c r="BU15" s="8" t="s">
        <v>97</v>
      </c>
      <c r="BV15" s="8" t="s">
        <v>91</v>
      </c>
      <c r="BW15" s="8" t="s">
        <v>97</v>
      </c>
      <c r="BX15" s="8" t="s">
        <v>97</v>
      </c>
      <c r="BY15" s="8" t="s">
        <v>97</v>
      </c>
      <c r="BZ15" s="8" t="s">
        <v>95</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106</v>
      </c>
      <c r="C17" s="8" t="s">
        <v>759</v>
      </c>
      <c r="D17" s="8" t="s">
        <v>126</v>
      </c>
      <c r="E17" s="8" t="s">
        <v>1248</v>
      </c>
      <c r="F17" s="8" t="s">
        <v>133</v>
      </c>
      <c r="G17" s="8" t="s">
        <v>151</v>
      </c>
      <c r="H17" s="8" t="s">
        <v>100</v>
      </c>
      <c r="I17" s="8" t="s">
        <v>112</v>
      </c>
      <c r="J17" s="8" t="s">
        <v>113</v>
      </c>
      <c r="K17" s="8" t="s">
        <v>114</v>
      </c>
      <c r="L17" s="8" t="s">
        <v>100</v>
      </c>
      <c r="M17" s="8" t="s">
        <v>97</v>
      </c>
      <c r="N17" s="8" t="s">
        <v>97</v>
      </c>
      <c r="O17" s="8" t="s">
        <v>106</v>
      </c>
      <c r="P17" s="8" t="s">
        <v>97</v>
      </c>
      <c r="Q17" s="8" t="s">
        <v>133</v>
      </c>
      <c r="R17" s="8" t="s">
        <v>97</v>
      </c>
      <c r="S17" s="8" t="s">
        <v>133</v>
      </c>
      <c r="T17" s="8" t="s">
        <v>97</v>
      </c>
      <c r="U17" s="8" t="s">
        <v>113</v>
      </c>
      <c r="V17" s="8" t="s">
        <v>114</v>
      </c>
      <c r="W17" s="8" t="s">
        <v>133</v>
      </c>
      <c r="X17" s="8" t="s">
        <v>93</v>
      </c>
      <c r="Y17" s="8" t="s">
        <v>953</v>
      </c>
      <c r="Z17" s="8" t="s">
        <v>126</v>
      </c>
      <c r="AA17" s="8" t="s">
        <v>607</v>
      </c>
      <c r="AB17" s="8" t="s">
        <v>133</v>
      </c>
      <c r="AC17" s="8" t="s">
        <v>893</v>
      </c>
      <c r="AD17" s="8" t="s">
        <v>133</v>
      </c>
      <c r="AE17" s="8" t="s">
        <v>112</v>
      </c>
      <c r="AF17" s="8" t="s">
        <v>113</v>
      </c>
      <c r="AG17" s="8" t="s">
        <v>114</v>
      </c>
      <c r="AH17" s="8" t="s">
        <v>133</v>
      </c>
      <c r="AI17" s="8" t="s">
        <v>97</v>
      </c>
      <c r="AJ17" s="8" t="s">
        <v>97</v>
      </c>
      <c r="AK17" s="8" t="s">
        <v>93</v>
      </c>
      <c r="AL17" s="8" t="s">
        <v>97</v>
      </c>
      <c r="AM17" s="8" t="s">
        <v>93</v>
      </c>
      <c r="AN17" s="8" t="s">
        <v>97</v>
      </c>
      <c r="AO17" s="8" t="s">
        <v>106</v>
      </c>
      <c r="AP17" s="8" t="s">
        <v>97</v>
      </c>
      <c r="AQ17" s="8" t="s">
        <v>113</v>
      </c>
      <c r="AR17" s="8" t="s">
        <v>114</v>
      </c>
      <c r="AS17" s="8" t="s">
        <v>106</v>
      </c>
      <c r="AT17" s="8" t="s">
        <v>106</v>
      </c>
      <c r="AU17" s="8" t="s">
        <v>268</v>
      </c>
      <c r="AV17" s="8" t="s">
        <v>106</v>
      </c>
      <c r="AW17" s="8" t="s">
        <v>447</v>
      </c>
      <c r="AX17" s="8" t="s">
        <v>126</v>
      </c>
      <c r="AY17" s="8" t="s">
        <v>160</v>
      </c>
      <c r="AZ17" s="8" t="s">
        <v>126</v>
      </c>
      <c r="BA17" s="8" t="s">
        <v>112</v>
      </c>
      <c r="BB17" s="8" t="s">
        <v>113</v>
      </c>
      <c r="BC17" s="8" t="s">
        <v>114</v>
      </c>
      <c r="BD17" s="8" t="s">
        <v>126</v>
      </c>
      <c r="BE17" s="8" t="s">
        <v>97</v>
      </c>
      <c r="BF17" s="8" t="s">
        <v>97</v>
      </c>
      <c r="BG17" s="8" t="s">
        <v>93</v>
      </c>
      <c r="BH17" s="8" t="s">
        <v>97</v>
      </c>
      <c r="BI17" s="8" t="s">
        <v>93</v>
      </c>
      <c r="BJ17" s="8" t="s">
        <v>97</v>
      </c>
      <c r="BK17" s="8" t="s">
        <v>93</v>
      </c>
      <c r="BL17" s="8" t="s">
        <v>97</v>
      </c>
      <c r="BM17" s="8" t="s">
        <v>113</v>
      </c>
      <c r="BN17" s="8" t="s">
        <v>114</v>
      </c>
      <c r="BO17" s="8" t="s">
        <v>93</v>
      </c>
      <c r="BP17" s="8" t="s">
        <v>113</v>
      </c>
      <c r="BQ17" s="8" t="s">
        <v>114</v>
      </c>
      <c r="BR17" s="8" t="s">
        <v>97</v>
      </c>
      <c r="BS17" s="8" t="s">
        <v>97</v>
      </c>
      <c r="BT17" s="8" t="s">
        <v>97</v>
      </c>
      <c r="BU17" s="8" t="s">
        <v>97</v>
      </c>
      <c r="BV17" s="8" t="s">
        <v>97</v>
      </c>
      <c r="BW17" s="8" t="s">
        <v>97</v>
      </c>
      <c r="BX17" s="8" t="s">
        <v>113</v>
      </c>
      <c r="BY17" s="8" t="s">
        <v>114</v>
      </c>
      <c r="BZ17" s="8" t="s">
        <v>97</v>
      </c>
    </row>
    <row r="18" spans="1:78" x14ac:dyDescent="0.2">
      <c r="A18" s="11" t="s">
        <v>441</v>
      </c>
      <c r="B18" s="8" t="s">
        <v>126</v>
      </c>
      <c r="C18" s="8" t="s">
        <v>175</v>
      </c>
      <c r="D18" s="8" t="s">
        <v>100</v>
      </c>
      <c r="E18" s="8" t="s">
        <v>1097</v>
      </c>
      <c r="F18" s="8" t="s">
        <v>98</v>
      </c>
      <c r="G18" s="8" t="s">
        <v>1219</v>
      </c>
      <c r="H18" s="8" t="s">
        <v>85</v>
      </c>
      <c r="I18" s="8" t="s">
        <v>339</v>
      </c>
      <c r="J18" s="8" t="s">
        <v>93</v>
      </c>
      <c r="K18" s="8" t="s">
        <v>340</v>
      </c>
      <c r="L18" s="8" t="s">
        <v>103</v>
      </c>
      <c r="M18" s="8" t="s">
        <v>93</v>
      </c>
      <c r="N18" s="8" t="s">
        <v>584</v>
      </c>
      <c r="O18" s="8" t="s">
        <v>126</v>
      </c>
      <c r="P18" s="8" t="s">
        <v>1007</v>
      </c>
      <c r="Q18" s="8" t="s">
        <v>133</v>
      </c>
      <c r="R18" s="8" t="s">
        <v>806</v>
      </c>
      <c r="S18" s="8" t="s">
        <v>96</v>
      </c>
      <c r="T18" s="8" t="s">
        <v>1389</v>
      </c>
      <c r="U18" s="8" t="s">
        <v>106</v>
      </c>
      <c r="V18" s="8" t="s">
        <v>689</v>
      </c>
      <c r="W18" s="8" t="s">
        <v>98</v>
      </c>
      <c r="X18" s="8" t="s">
        <v>106</v>
      </c>
      <c r="Y18" s="8" t="s">
        <v>97</v>
      </c>
      <c r="Z18" s="8" t="s">
        <v>100</v>
      </c>
      <c r="AA18" s="8" t="s">
        <v>97</v>
      </c>
      <c r="AB18" s="8" t="s">
        <v>98</v>
      </c>
      <c r="AC18" s="8" t="s">
        <v>97</v>
      </c>
      <c r="AD18" s="8" t="s">
        <v>99</v>
      </c>
      <c r="AE18" s="8" t="s">
        <v>97</v>
      </c>
      <c r="AF18" s="8" t="s">
        <v>97</v>
      </c>
      <c r="AG18" s="8" t="s">
        <v>97</v>
      </c>
      <c r="AH18" s="8" t="s">
        <v>99</v>
      </c>
      <c r="AI18" s="8" t="s">
        <v>126</v>
      </c>
      <c r="AJ18" s="8" t="s">
        <v>97</v>
      </c>
      <c r="AK18" s="8" t="s">
        <v>98</v>
      </c>
      <c r="AL18" s="8" t="s">
        <v>97</v>
      </c>
      <c r="AM18" s="8" t="s">
        <v>87</v>
      </c>
      <c r="AN18" s="8" t="s">
        <v>97</v>
      </c>
      <c r="AO18" s="8" t="s">
        <v>108</v>
      </c>
      <c r="AP18" s="8" t="s">
        <v>97</v>
      </c>
      <c r="AQ18" s="8" t="s">
        <v>97</v>
      </c>
      <c r="AR18" s="8" t="s">
        <v>97</v>
      </c>
      <c r="AS18" s="8" t="s">
        <v>108</v>
      </c>
      <c r="AT18" s="8" t="s">
        <v>106</v>
      </c>
      <c r="AU18" s="8" t="s">
        <v>975</v>
      </c>
      <c r="AV18" s="8" t="s">
        <v>133</v>
      </c>
      <c r="AW18" s="8" t="s">
        <v>448</v>
      </c>
      <c r="AX18" s="8" t="s">
        <v>96</v>
      </c>
      <c r="AY18" s="8" t="s">
        <v>899</v>
      </c>
      <c r="AZ18" s="8" t="s">
        <v>96</v>
      </c>
      <c r="BA18" s="8" t="s">
        <v>112</v>
      </c>
      <c r="BB18" s="8" t="s">
        <v>113</v>
      </c>
      <c r="BC18" s="8" t="s">
        <v>114</v>
      </c>
      <c r="BD18" s="8" t="s">
        <v>96</v>
      </c>
      <c r="BE18" s="8" t="s">
        <v>106</v>
      </c>
      <c r="BF18" s="8" t="s">
        <v>580</v>
      </c>
      <c r="BG18" s="8" t="s">
        <v>133</v>
      </c>
      <c r="BH18" s="8" t="s">
        <v>419</v>
      </c>
      <c r="BI18" s="8" t="s">
        <v>98</v>
      </c>
      <c r="BJ18" s="8" t="s">
        <v>726</v>
      </c>
      <c r="BK18" s="8" t="s">
        <v>99</v>
      </c>
      <c r="BL18" s="8" t="s">
        <v>112</v>
      </c>
      <c r="BM18" s="8" t="s">
        <v>113</v>
      </c>
      <c r="BN18" s="8" t="s">
        <v>114</v>
      </c>
      <c r="BO18" s="8" t="s">
        <v>99</v>
      </c>
      <c r="BP18" s="8" t="s">
        <v>93</v>
      </c>
      <c r="BQ18" s="8" t="s">
        <v>97</v>
      </c>
      <c r="BR18" s="8" t="s">
        <v>126</v>
      </c>
      <c r="BS18" s="8" t="s">
        <v>97</v>
      </c>
      <c r="BT18" s="8" t="s">
        <v>96</v>
      </c>
      <c r="BU18" s="8" t="s">
        <v>97</v>
      </c>
      <c r="BV18" s="8" t="s">
        <v>98</v>
      </c>
      <c r="BW18" s="8" t="s">
        <v>97</v>
      </c>
      <c r="BX18" s="8" t="s">
        <v>97</v>
      </c>
      <c r="BY18" s="8" t="s">
        <v>97</v>
      </c>
      <c r="BZ18" s="8" t="s">
        <v>98</v>
      </c>
    </row>
    <row r="19" spans="1:78" x14ac:dyDescent="0.2">
      <c r="A19" s="11" t="s">
        <v>458</v>
      </c>
      <c r="B19" s="8" t="s">
        <v>133</v>
      </c>
      <c r="C19" s="8" t="s">
        <v>97</v>
      </c>
      <c r="D19" s="8" t="s">
        <v>96</v>
      </c>
      <c r="E19" s="8" t="s">
        <v>97</v>
      </c>
      <c r="F19" s="8" t="s">
        <v>85</v>
      </c>
      <c r="G19" s="8" t="s">
        <v>97</v>
      </c>
      <c r="H19" s="8" t="s">
        <v>85</v>
      </c>
      <c r="I19" s="8" t="s">
        <v>97</v>
      </c>
      <c r="J19" s="8" t="s">
        <v>97</v>
      </c>
      <c r="K19" s="8" t="s">
        <v>97</v>
      </c>
      <c r="L19" s="8" t="s">
        <v>85</v>
      </c>
      <c r="M19" s="8" t="s">
        <v>106</v>
      </c>
      <c r="N19" s="8" t="s">
        <v>97</v>
      </c>
      <c r="O19" s="8" t="s">
        <v>133</v>
      </c>
      <c r="P19" s="8" t="s">
        <v>97</v>
      </c>
      <c r="Q19" s="8" t="s">
        <v>96</v>
      </c>
      <c r="R19" s="8" t="s">
        <v>97</v>
      </c>
      <c r="S19" s="8" t="s">
        <v>98</v>
      </c>
      <c r="T19" s="8" t="s">
        <v>97</v>
      </c>
      <c r="U19" s="8" t="s">
        <v>97</v>
      </c>
      <c r="V19" s="8" t="s">
        <v>97</v>
      </c>
      <c r="W19" s="8" t="s">
        <v>98</v>
      </c>
      <c r="X19" s="8" t="s">
        <v>100</v>
      </c>
      <c r="Y19" s="8" t="s">
        <v>97</v>
      </c>
      <c r="Z19" s="8" t="s">
        <v>98</v>
      </c>
      <c r="AA19" s="8" t="s">
        <v>97</v>
      </c>
      <c r="AB19" s="8" t="s">
        <v>99</v>
      </c>
      <c r="AC19" s="8" t="s">
        <v>97</v>
      </c>
      <c r="AD19" s="8" t="s">
        <v>85</v>
      </c>
      <c r="AE19" s="8" t="s">
        <v>97</v>
      </c>
      <c r="AF19" s="8" t="s">
        <v>97</v>
      </c>
      <c r="AG19" s="8" t="s">
        <v>97</v>
      </c>
      <c r="AH19" s="8" t="s">
        <v>85</v>
      </c>
      <c r="AI19" s="8" t="s">
        <v>100</v>
      </c>
      <c r="AJ19" s="8" t="s">
        <v>540</v>
      </c>
      <c r="AK19" s="8" t="s">
        <v>96</v>
      </c>
      <c r="AL19" s="8" t="s">
        <v>783</v>
      </c>
      <c r="AM19" s="8" t="s">
        <v>99</v>
      </c>
      <c r="AN19" s="8" t="s">
        <v>468</v>
      </c>
      <c r="AO19" s="8" t="s">
        <v>99</v>
      </c>
      <c r="AP19" s="8" t="s">
        <v>112</v>
      </c>
      <c r="AQ19" s="8" t="s">
        <v>113</v>
      </c>
      <c r="AR19" s="8" t="s">
        <v>114</v>
      </c>
      <c r="AS19" s="8" t="s">
        <v>99</v>
      </c>
      <c r="AT19" s="8" t="s">
        <v>96</v>
      </c>
      <c r="AU19" s="8" t="s">
        <v>1329</v>
      </c>
      <c r="AV19" s="8" t="s">
        <v>98</v>
      </c>
      <c r="AW19" s="8" t="s">
        <v>723</v>
      </c>
      <c r="AX19" s="8" t="s">
        <v>99</v>
      </c>
      <c r="AY19" s="8" t="s">
        <v>773</v>
      </c>
      <c r="AZ19" s="8" t="s">
        <v>99</v>
      </c>
      <c r="BA19" s="8" t="s">
        <v>112</v>
      </c>
      <c r="BB19" s="8" t="s">
        <v>113</v>
      </c>
      <c r="BC19" s="8" t="s">
        <v>114</v>
      </c>
      <c r="BD19" s="8" t="s">
        <v>99</v>
      </c>
      <c r="BE19" s="8" t="s">
        <v>100</v>
      </c>
      <c r="BF19" s="8" t="s">
        <v>97</v>
      </c>
      <c r="BG19" s="8" t="s">
        <v>85</v>
      </c>
      <c r="BH19" s="8" t="s">
        <v>97</v>
      </c>
      <c r="BI19" s="8" t="s">
        <v>87</v>
      </c>
      <c r="BJ19" s="8" t="s">
        <v>97</v>
      </c>
      <c r="BK19" s="8" t="s">
        <v>87</v>
      </c>
      <c r="BL19" s="8" t="s">
        <v>97</v>
      </c>
      <c r="BM19" s="8" t="s">
        <v>97</v>
      </c>
      <c r="BN19" s="8" t="s">
        <v>97</v>
      </c>
      <c r="BO19" s="8" t="s">
        <v>87</v>
      </c>
      <c r="BP19" s="8" t="s">
        <v>133</v>
      </c>
      <c r="BQ19" s="8" t="s">
        <v>1208</v>
      </c>
      <c r="BR19" s="8" t="s">
        <v>100</v>
      </c>
      <c r="BS19" s="8" t="s">
        <v>1289</v>
      </c>
      <c r="BT19" s="8" t="s">
        <v>96</v>
      </c>
      <c r="BU19" s="8" t="s">
        <v>893</v>
      </c>
      <c r="BV19" s="8" t="s">
        <v>98</v>
      </c>
      <c r="BW19" s="8" t="s">
        <v>112</v>
      </c>
      <c r="BX19" s="8" t="s">
        <v>113</v>
      </c>
      <c r="BY19" s="8" t="s">
        <v>114</v>
      </c>
      <c r="BZ19" s="8" t="s">
        <v>98</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106</v>
      </c>
      <c r="C22" s="8" t="s">
        <v>428</v>
      </c>
      <c r="D22" s="8" t="s">
        <v>106</v>
      </c>
      <c r="E22" s="8" t="s">
        <v>460</v>
      </c>
      <c r="F22" s="8" t="s">
        <v>106</v>
      </c>
      <c r="G22" s="8" t="s">
        <v>329</v>
      </c>
      <c r="H22" s="8" t="s">
        <v>126</v>
      </c>
      <c r="I22" s="8" t="s">
        <v>112</v>
      </c>
      <c r="J22" s="8" t="s">
        <v>113</v>
      </c>
      <c r="K22" s="8" t="s">
        <v>114</v>
      </c>
      <c r="L22" s="8" t="s">
        <v>126</v>
      </c>
      <c r="M22" s="8" t="s">
        <v>93</v>
      </c>
      <c r="N22" s="8" t="s">
        <v>97</v>
      </c>
      <c r="O22" s="8" t="s">
        <v>106</v>
      </c>
      <c r="P22" s="8" t="s">
        <v>97</v>
      </c>
      <c r="Q22" s="8" t="s">
        <v>106</v>
      </c>
      <c r="R22" s="8" t="s">
        <v>97</v>
      </c>
      <c r="S22" s="8" t="s">
        <v>126</v>
      </c>
      <c r="T22" s="8" t="s">
        <v>97</v>
      </c>
      <c r="U22" s="8" t="s">
        <v>97</v>
      </c>
      <c r="V22" s="8" t="s">
        <v>97</v>
      </c>
      <c r="W22" s="8" t="s">
        <v>126</v>
      </c>
      <c r="X22" s="8" t="s">
        <v>93</v>
      </c>
      <c r="Y22" s="8" t="s">
        <v>447</v>
      </c>
      <c r="Z22" s="8" t="s">
        <v>93</v>
      </c>
      <c r="AA22" s="8" t="s">
        <v>447</v>
      </c>
      <c r="AB22" s="8" t="s">
        <v>93</v>
      </c>
      <c r="AC22" s="8" t="s">
        <v>517</v>
      </c>
      <c r="AD22" s="8" t="s">
        <v>106</v>
      </c>
      <c r="AE22" s="8" t="s">
        <v>112</v>
      </c>
      <c r="AF22" s="8" t="s">
        <v>113</v>
      </c>
      <c r="AG22" s="8" t="s">
        <v>114</v>
      </c>
      <c r="AH22" s="8" t="s">
        <v>106</v>
      </c>
      <c r="AI22" s="8" t="s">
        <v>93</v>
      </c>
      <c r="AJ22" s="8" t="s">
        <v>112</v>
      </c>
      <c r="AK22" s="8" t="s">
        <v>93</v>
      </c>
      <c r="AL22" s="8" t="s">
        <v>112</v>
      </c>
      <c r="AM22" s="8" t="s">
        <v>93</v>
      </c>
      <c r="AN22" s="8" t="s">
        <v>112</v>
      </c>
      <c r="AO22" s="8" t="s">
        <v>93</v>
      </c>
      <c r="AP22" s="8" t="s">
        <v>112</v>
      </c>
      <c r="AQ22" s="8" t="s">
        <v>113</v>
      </c>
      <c r="AR22" s="8" t="s">
        <v>114</v>
      </c>
      <c r="AS22" s="8" t="s">
        <v>93</v>
      </c>
      <c r="AT22" s="8" t="s">
        <v>106</v>
      </c>
      <c r="AU22" s="8" t="s">
        <v>653</v>
      </c>
      <c r="AV22" s="8" t="s">
        <v>106</v>
      </c>
      <c r="AW22" s="8" t="s">
        <v>293</v>
      </c>
      <c r="AX22" s="8" t="s">
        <v>126</v>
      </c>
      <c r="AY22" s="8" t="s">
        <v>587</v>
      </c>
      <c r="AZ22" s="8" t="s">
        <v>133</v>
      </c>
      <c r="BA22" s="8" t="s">
        <v>112</v>
      </c>
      <c r="BB22" s="8" t="s">
        <v>113</v>
      </c>
      <c r="BC22" s="8" t="s">
        <v>114</v>
      </c>
      <c r="BD22" s="8" t="s">
        <v>133</v>
      </c>
      <c r="BE22" s="8" t="s">
        <v>106</v>
      </c>
      <c r="BF22" s="8" t="s">
        <v>115</v>
      </c>
      <c r="BG22" s="8" t="s">
        <v>106</v>
      </c>
      <c r="BH22" s="8" t="s">
        <v>329</v>
      </c>
      <c r="BI22" s="8" t="s">
        <v>126</v>
      </c>
      <c r="BJ22" s="8" t="s">
        <v>112</v>
      </c>
      <c r="BK22" s="8" t="s">
        <v>126</v>
      </c>
      <c r="BL22" s="8" t="s">
        <v>112</v>
      </c>
      <c r="BM22" s="8" t="s">
        <v>113</v>
      </c>
      <c r="BN22" s="8" t="s">
        <v>114</v>
      </c>
      <c r="BO22" s="8" t="s">
        <v>126</v>
      </c>
      <c r="BP22" s="8" t="s">
        <v>97</v>
      </c>
      <c r="BQ22" s="8" t="s">
        <v>97</v>
      </c>
      <c r="BR22" s="8" t="s">
        <v>97</v>
      </c>
      <c r="BS22" s="8" t="s">
        <v>97</v>
      </c>
      <c r="BT22" s="8" t="s">
        <v>93</v>
      </c>
      <c r="BU22" s="8" t="s">
        <v>97</v>
      </c>
      <c r="BV22" s="8" t="s">
        <v>93</v>
      </c>
      <c r="BW22" s="8" t="s">
        <v>97</v>
      </c>
      <c r="BX22" s="8" t="s">
        <v>113</v>
      </c>
      <c r="BY22" s="8" t="s">
        <v>114</v>
      </c>
      <c r="BZ22" s="8" t="s">
        <v>93</v>
      </c>
    </row>
    <row r="23" spans="1:78" x14ac:dyDescent="0.2">
      <c r="A23" s="11" t="s">
        <v>491</v>
      </c>
      <c r="B23" s="8" t="s">
        <v>355</v>
      </c>
      <c r="C23" s="8" t="s">
        <v>314</v>
      </c>
      <c r="D23" s="8" t="s">
        <v>613</v>
      </c>
      <c r="E23" s="8" t="s">
        <v>1248</v>
      </c>
      <c r="F23" s="8" t="s">
        <v>288</v>
      </c>
      <c r="G23" s="8" t="s">
        <v>997</v>
      </c>
      <c r="H23" s="8" t="s">
        <v>304</v>
      </c>
      <c r="I23" s="8" t="s">
        <v>1335</v>
      </c>
      <c r="J23" s="8" t="s">
        <v>96</v>
      </c>
      <c r="K23" s="8" t="s">
        <v>1336</v>
      </c>
      <c r="L23" s="8" t="s">
        <v>1132</v>
      </c>
      <c r="M23" s="8" t="s">
        <v>395</v>
      </c>
      <c r="N23" s="8" t="s">
        <v>1390</v>
      </c>
      <c r="O23" s="8" t="s">
        <v>407</v>
      </c>
      <c r="P23" s="8" t="s">
        <v>448</v>
      </c>
      <c r="Q23" s="8" t="s">
        <v>318</v>
      </c>
      <c r="R23" s="8" t="s">
        <v>243</v>
      </c>
      <c r="S23" s="8" t="s">
        <v>380</v>
      </c>
      <c r="T23" s="8" t="s">
        <v>461</v>
      </c>
      <c r="U23" s="8" t="s">
        <v>133</v>
      </c>
      <c r="V23" s="8" t="s">
        <v>462</v>
      </c>
      <c r="W23" s="8" t="s">
        <v>659</v>
      </c>
      <c r="X23" s="8" t="s">
        <v>269</v>
      </c>
      <c r="Y23" s="8" t="s">
        <v>570</v>
      </c>
      <c r="Z23" s="8" t="s">
        <v>382</v>
      </c>
      <c r="AA23" s="8" t="s">
        <v>948</v>
      </c>
      <c r="AB23" s="8" t="s">
        <v>302</v>
      </c>
      <c r="AC23" s="8" t="s">
        <v>1228</v>
      </c>
      <c r="AD23" s="8" t="s">
        <v>1146</v>
      </c>
      <c r="AE23" s="8" t="s">
        <v>1015</v>
      </c>
      <c r="AF23" s="8" t="s">
        <v>106</v>
      </c>
      <c r="AG23" s="8" t="s">
        <v>1016</v>
      </c>
      <c r="AH23" s="8" t="s">
        <v>313</v>
      </c>
      <c r="AI23" s="8" t="s">
        <v>342</v>
      </c>
      <c r="AJ23" s="8" t="s">
        <v>1225</v>
      </c>
      <c r="AK23" s="8" t="s">
        <v>210</v>
      </c>
      <c r="AL23" s="8" t="s">
        <v>326</v>
      </c>
      <c r="AM23" s="8" t="s">
        <v>318</v>
      </c>
      <c r="AN23" s="8" t="s">
        <v>706</v>
      </c>
      <c r="AO23" s="8" t="s">
        <v>295</v>
      </c>
      <c r="AP23" s="8" t="s">
        <v>237</v>
      </c>
      <c r="AQ23" s="8" t="s">
        <v>133</v>
      </c>
      <c r="AR23" s="8" t="s">
        <v>238</v>
      </c>
      <c r="AS23" s="8" t="s">
        <v>1132</v>
      </c>
      <c r="AT23" s="8" t="s">
        <v>567</v>
      </c>
      <c r="AU23" s="8" t="s">
        <v>97</v>
      </c>
      <c r="AV23" s="8" t="s">
        <v>613</v>
      </c>
      <c r="AW23" s="8" t="s">
        <v>97</v>
      </c>
      <c r="AX23" s="8" t="s">
        <v>1150</v>
      </c>
      <c r="AY23" s="8" t="s">
        <v>97</v>
      </c>
      <c r="AZ23" s="8" t="s">
        <v>735</v>
      </c>
      <c r="BA23" s="8" t="s">
        <v>97</v>
      </c>
      <c r="BB23" s="8" t="s">
        <v>97</v>
      </c>
      <c r="BC23" s="8" t="s">
        <v>97</v>
      </c>
      <c r="BD23" s="8" t="s">
        <v>295</v>
      </c>
      <c r="BE23" s="8" t="s">
        <v>417</v>
      </c>
      <c r="BF23" s="8" t="s">
        <v>1108</v>
      </c>
      <c r="BG23" s="8" t="s">
        <v>746</v>
      </c>
      <c r="BH23" s="8" t="s">
        <v>366</v>
      </c>
      <c r="BI23" s="8" t="s">
        <v>313</v>
      </c>
      <c r="BJ23" s="8" t="s">
        <v>550</v>
      </c>
      <c r="BK23" s="8" t="s">
        <v>492</v>
      </c>
      <c r="BL23" s="8" t="s">
        <v>244</v>
      </c>
      <c r="BM23" s="8" t="s">
        <v>106</v>
      </c>
      <c r="BN23" s="8" t="s">
        <v>245</v>
      </c>
      <c r="BO23" s="8" t="s">
        <v>1132</v>
      </c>
      <c r="BP23" s="8" t="s">
        <v>353</v>
      </c>
      <c r="BQ23" s="8" t="s">
        <v>935</v>
      </c>
      <c r="BR23" s="8" t="s">
        <v>166</v>
      </c>
      <c r="BS23" s="8" t="s">
        <v>618</v>
      </c>
      <c r="BT23" s="8" t="s">
        <v>310</v>
      </c>
      <c r="BU23" s="8" t="s">
        <v>896</v>
      </c>
      <c r="BV23" s="8" t="s">
        <v>295</v>
      </c>
      <c r="BW23" s="8" t="s">
        <v>461</v>
      </c>
      <c r="BX23" s="8" t="s">
        <v>133</v>
      </c>
      <c r="BY23" s="8" t="s">
        <v>462</v>
      </c>
      <c r="BZ23" s="8" t="s">
        <v>1132</v>
      </c>
    </row>
    <row r="24" spans="1:78" x14ac:dyDescent="0.2">
      <c r="A24" s="11" t="s">
        <v>547</v>
      </c>
      <c r="B24" s="8" t="s">
        <v>97</v>
      </c>
      <c r="C24" s="8" t="s">
        <v>97</v>
      </c>
      <c r="D24" s="8" t="s">
        <v>93</v>
      </c>
      <c r="E24" s="8" t="s">
        <v>97</v>
      </c>
      <c r="F24" s="8" t="s">
        <v>106</v>
      </c>
      <c r="G24" s="8" t="s">
        <v>97</v>
      </c>
      <c r="H24" s="8" t="s">
        <v>106</v>
      </c>
      <c r="I24" s="8" t="s">
        <v>97</v>
      </c>
      <c r="J24" s="8" t="s">
        <v>113</v>
      </c>
      <c r="K24" s="8" t="s">
        <v>114</v>
      </c>
      <c r="L24" s="8" t="s">
        <v>106</v>
      </c>
      <c r="M24" s="8" t="s">
        <v>97</v>
      </c>
      <c r="N24" s="8" t="s">
        <v>97</v>
      </c>
      <c r="O24" s="8" t="s">
        <v>97</v>
      </c>
      <c r="P24" s="8" t="s">
        <v>97</v>
      </c>
      <c r="Q24" s="8" t="s">
        <v>97</v>
      </c>
      <c r="R24" s="8" t="s">
        <v>97</v>
      </c>
      <c r="S24" s="8" t="s">
        <v>97</v>
      </c>
      <c r="T24" s="8" t="s">
        <v>97</v>
      </c>
      <c r="U24" s="8" t="s">
        <v>113</v>
      </c>
      <c r="V24" s="8" t="s">
        <v>114</v>
      </c>
      <c r="W24" s="8" t="s">
        <v>97</v>
      </c>
      <c r="X24" s="8" t="s">
        <v>363</v>
      </c>
      <c r="Y24" s="8" t="s">
        <v>363</v>
      </c>
      <c r="Z24" s="8" t="s">
        <v>363</v>
      </c>
      <c r="AA24" s="8" t="s">
        <v>363</v>
      </c>
      <c r="AB24" s="8" t="s">
        <v>363</v>
      </c>
      <c r="AC24" s="8" t="s">
        <v>363</v>
      </c>
      <c r="AD24" s="8" t="s">
        <v>363</v>
      </c>
      <c r="AE24" s="8" t="s">
        <v>363</v>
      </c>
      <c r="AF24" s="8" t="s">
        <v>363</v>
      </c>
      <c r="AG24" s="8" t="s">
        <v>363</v>
      </c>
      <c r="AH24" s="8" t="s">
        <v>113</v>
      </c>
      <c r="AI24" s="8" t="s">
        <v>363</v>
      </c>
      <c r="AJ24" s="8" t="s">
        <v>363</v>
      </c>
      <c r="AK24" s="8" t="s">
        <v>363</v>
      </c>
      <c r="AL24" s="8" t="s">
        <v>363</v>
      </c>
      <c r="AM24" s="8" t="s">
        <v>363</v>
      </c>
      <c r="AN24" s="8" t="s">
        <v>363</v>
      </c>
      <c r="AO24" s="8" t="s">
        <v>363</v>
      </c>
      <c r="AP24" s="8" t="s">
        <v>363</v>
      </c>
      <c r="AQ24" s="8" t="s">
        <v>363</v>
      </c>
      <c r="AR24" s="8" t="s">
        <v>363</v>
      </c>
      <c r="AS24" s="8" t="s">
        <v>113</v>
      </c>
      <c r="AT24" s="8" t="s">
        <v>363</v>
      </c>
      <c r="AU24" s="8" t="s">
        <v>363</v>
      </c>
      <c r="AV24" s="8" t="s">
        <v>363</v>
      </c>
      <c r="AW24" s="8" t="s">
        <v>363</v>
      </c>
      <c r="AX24" s="8" t="s">
        <v>363</v>
      </c>
      <c r="AY24" s="8" t="s">
        <v>363</v>
      </c>
      <c r="AZ24" s="8" t="s">
        <v>363</v>
      </c>
      <c r="BA24" s="8" t="s">
        <v>363</v>
      </c>
      <c r="BB24" s="8" t="s">
        <v>363</v>
      </c>
      <c r="BC24" s="8" t="s">
        <v>363</v>
      </c>
      <c r="BD24" s="8" t="s">
        <v>113</v>
      </c>
      <c r="BE24" s="8" t="s">
        <v>363</v>
      </c>
      <c r="BF24" s="8" t="s">
        <v>363</v>
      </c>
      <c r="BG24" s="8" t="s">
        <v>363</v>
      </c>
      <c r="BH24" s="8" t="s">
        <v>363</v>
      </c>
      <c r="BI24" s="8" t="s">
        <v>363</v>
      </c>
      <c r="BJ24" s="8" t="s">
        <v>363</v>
      </c>
      <c r="BK24" s="8" t="s">
        <v>363</v>
      </c>
      <c r="BL24" s="8" t="s">
        <v>363</v>
      </c>
      <c r="BM24" s="8" t="s">
        <v>363</v>
      </c>
      <c r="BN24" s="8" t="s">
        <v>363</v>
      </c>
      <c r="BO24" s="8" t="s">
        <v>113</v>
      </c>
      <c r="BP24" s="8" t="s">
        <v>363</v>
      </c>
      <c r="BQ24" s="8" t="s">
        <v>363</v>
      </c>
      <c r="BR24" s="8" t="s">
        <v>363</v>
      </c>
      <c r="BS24" s="8" t="s">
        <v>363</v>
      </c>
      <c r="BT24" s="8" t="s">
        <v>363</v>
      </c>
      <c r="BU24" s="8" t="s">
        <v>363</v>
      </c>
      <c r="BV24" s="8" t="s">
        <v>363</v>
      </c>
      <c r="BW24" s="8" t="s">
        <v>363</v>
      </c>
      <c r="BX24" s="8" t="s">
        <v>363</v>
      </c>
      <c r="BY24" s="8" t="s">
        <v>363</v>
      </c>
      <c r="BZ24" s="8" t="s">
        <v>113</v>
      </c>
    </row>
    <row r="25" spans="1:78" x14ac:dyDescent="0.2">
      <c r="A25" s="11" t="s">
        <v>551</v>
      </c>
      <c r="B25" s="8" t="s">
        <v>113</v>
      </c>
      <c r="C25" s="8" t="s">
        <v>114</v>
      </c>
      <c r="D25" s="8" t="s">
        <v>113</v>
      </c>
      <c r="E25" s="8" t="s">
        <v>114</v>
      </c>
      <c r="F25" s="8" t="s">
        <v>97</v>
      </c>
      <c r="G25" s="8" t="s">
        <v>97</v>
      </c>
      <c r="H25" s="8" t="s">
        <v>97</v>
      </c>
      <c r="I25" s="8" t="s">
        <v>97</v>
      </c>
      <c r="J25" s="8" t="s">
        <v>113</v>
      </c>
      <c r="K25" s="8" t="s">
        <v>114</v>
      </c>
      <c r="L25" s="8" t="s">
        <v>97</v>
      </c>
      <c r="M25" s="8" t="s">
        <v>363</v>
      </c>
      <c r="N25" s="8" t="s">
        <v>363</v>
      </c>
      <c r="O25" s="8" t="s">
        <v>363</v>
      </c>
      <c r="P25" s="8" t="s">
        <v>363</v>
      </c>
      <c r="Q25" s="8" t="s">
        <v>363</v>
      </c>
      <c r="R25" s="8" t="s">
        <v>363</v>
      </c>
      <c r="S25" s="8" t="s">
        <v>363</v>
      </c>
      <c r="T25" s="8" t="s">
        <v>363</v>
      </c>
      <c r="U25" s="8" t="s">
        <v>363</v>
      </c>
      <c r="V25" s="8" t="s">
        <v>363</v>
      </c>
      <c r="W25" s="8" t="s">
        <v>113</v>
      </c>
      <c r="X25" s="8" t="s">
        <v>363</v>
      </c>
      <c r="Y25" s="8" t="s">
        <v>363</v>
      </c>
      <c r="Z25" s="8" t="s">
        <v>363</v>
      </c>
      <c r="AA25" s="8" t="s">
        <v>363</v>
      </c>
      <c r="AB25" s="8" t="s">
        <v>363</v>
      </c>
      <c r="AC25" s="8" t="s">
        <v>363</v>
      </c>
      <c r="AD25" s="8" t="s">
        <v>363</v>
      </c>
      <c r="AE25" s="8" t="s">
        <v>363</v>
      </c>
      <c r="AF25" s="8" t="s">
        <v>363</v>
      </c>
      <c r="AG25" s="8" t="s">
        <v>363</v>
      </c>
      <c r="AH25" s="8" t="s">
        <v>113</v>
      </c>
      <c r="AI25" s="8" t="s">
        <v>113</v>
      </c>
      <c r="AJ25" s="8" t="s">
        <v>114</v>
      </c>
      <c r="AK25" s="8" t="s">
        <v>113</v>
      </c>
      <c r="AL25" s="8" t="s">
        <v>114</v>
      </c>
      <c r="AM25" s="8" t="s">
        <v>113</v>
      </c>
      <c r="AN25" s="8" t="s">
        <v>114</v>
      </c>
      <c r="AO25" s="8" t="s">
        <v>97</v>
      </c>
      <c r="AP25" s="8" t="s">
        <v>97</v>
      </c>
      <c r="AQ25" s="8" t="s">
        <v>113</v>
      </c>
      <c r="AR25" s="8" t="s">
        <v>114</v>
      </c>
      <c r="AS25" s="8" t="s">
        <v>97</v>
      </c>
      <c r="AT25" s="8" t="s">
        <v>363</v>
      </c>
      <c r="AU25" s="8" t="s">
        <v>363</v>
      </c>
      <c r="AV25" s="8" t="s">
        <v>363</v>
      </c>
      <c r="AW25" s="8" t="s">
        <v>363</v>
      </c>
      <c r="AX25" s="8" t="s">
        <v>363</v>
      </c>
      <c r="AY25" s="8" t="s">
        <v>363</v>
      </c>
      <c r="AZ25" s="8" t="s">
        <v>363</v>
      </c>
      <c r="BA25" s="8" t="s">
        <v>363</v>
      </c>
      <c r="BB25" s="8" t="s">
        <v>363</v>
      </c>
      <c r="BC25" s="8" t="s">
        <v>363</v>
      </c>
      <c r="BD25" s="8" t="s">
        <v>113</v>
      </c>
      <c r="BE25" s="8" t="s">
        <v>97</v>
      </c>
      <c r="BF25" s="8" t="s">
        <v>97</v>
      </c>
      <c r="BG25" s="8" t="s">
        <v>93</v>
      </c>
      <c r="BH25" s="8" t="s">
        <v>97</v>
      </c>
      <c r="BI25" s="8" t="s">
        <v>106</v>
      </c>
      <c r="BJ25" s="8" t="s">
        <v>97</v>
      </c>
      <c r="BK25" s="8" t="s">
        <v>106</v>
      </c>
      <c r="BL25" s="8" t="s">
        <v>97</v>
      </c>
      <c r="BM25" s="8" t="s">
        <v>97</v>
      </c>
      <c r="BN25" s="8" t="s">
        <v>97</v>
      </c>
      <c r="BO25" s="8" t="s">
        <v>106</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363</v>
      </c>
      <c r="C26" s="8" t="s">
        <v>363</v>
      </c>
      <c r="D26" s="8" t="s">
        <v>363</v>
      </c>
      <c r="E26" s="8" t="s">
        <v>363</v>
      </c>
      <c r="F26" s="8" t="s">
        <v>363</v>
      </c>
      <c r="G26" s="8" t="s">
        <v>363</v>
      </c>
      <c r="H26" s="8" t="s">
        <v>363</v>
      </c>
      <c r="I26" s="8" t="s">
        <v>363</v>
      </c>
      <c r="J26" s="8" t="s">
        <v>363</v>
      </c>
      <c r="K26" s="8" t="s">
        <v>363</v>
      </c>
      <c r="L26" s="8" t="s">
        <v>113</v>
      </c>
      <c r="M26" s="8" t="s">
        <v>97</v>
      </c>
      <c r="N26" s="8" t="s">
        <v>97</v>
      </c>
      <c r="O26" s="8" t="s">
        <v>97</v>
      </c>
      <c r="P26" s="8" t="s">
        <v>97</v>
      </c>
      <c r="Q26" s="8" t="s">
        <v>93</v>
      </c>
      <c r="R26" s="8" t="s">
        <v>97</v>
      </c>
      <c r="S26" s="8" t="s">
        <v>106</v>
      </c>
      <c r="T26" s="8" t="s">
        <v>97</v>
      </c>
      <c r="U26" s="8" t="s">
        <v>97</v>
      </c>
      <c r="V26" s="8" t="s">
        <v>97</v>
      </c>
      <c r="W26" s="8" t="s">
        <v>106</v>
      </c>
      <c r="X26" s="8" t="s">
        <v>363</v>
      </c>
      <c r="Y26" s="8" t="s">
        <v>363</v>
      </c>
      <c r="Z26" s="8" t="s">
        <v>363</v>
      </c>
      <c r="AA26" s="8" t="s">
        <v>363</v>
      </c>
      <c r="AB26" s="8" t="s">
        <v>363</v>
      </c>
      <c r="AC26" s="8" t="s">
        <v>363</v>
      </c>
      <c r="AD26" s="8" t="s">
        <v>363</v>
      </c>
      <c r="AE26" s="8" t="s">
        <v>363</v>
      </c>
      <c r="AF26" s="8" t="s">
        <v>363</v>
      </c>
      <c r="AG26" s="8" t="s">
        <v>363</v>
      </c>
      <c r="AH26" s="8" t="s">
        <v>113</v>
      </c>
      <c r="AI26" s="8" t="s">
        <v>363</v>
      </c>
      <c r="AJ26" s="8" t="s">
        <v>363</v>
      </c>
      <c r="AK26" s="8" t="s">
        <v>363</v>
      </c>
      <c r="AL26" s="8" t="s">
        <v>363</v>
      </c>
      <c r="AM26" s="8" t="s">
        <v>363</v>
      </c>
      <c r="AN26" s="8" t="s">
        <v>363</v>
      </c>
      <c r="AO26" s="8" t="s">
        <v>363</v>
      </c>
      <c r="AP26" s="8" t="s">
        <v>363</v>
      </c>
      <c r="AQ26" s="8" t="s">
        <v>363</v>
      </c>
      <c r="AR26" s="8" t="s">
        <v>363</v>
      </c>
      <c r="AS26" s="8" t="s">
        <v>113</v>
      </c>
      <c r="AT26" s="8" t="s">
        <v>363</v>
      </c>
      <c r="AU26" s="8" t="s">
        <v>363</v>
      </c>
      <c r="AV26" s="8" t="s">
        <v>363</v>
      </c>
      <c r="AW26" s="8" t="s">
        <v>363</v>
      </c>
      <c r="AX26" s="8" t="s">
        <v>363</v>
      </c>
      <c r="AY26" s="8" t="s">
        <v>363</v>
      </c>
      <c r="AZ26" s="8" t="s">
        <v>363</v>
      </c>
      <c r="BA26" s="8" t="s">
        <v>363</v>
      </c>
      <c r="BB26" s="8" t="s">
        <v>363</v>
      </c>
      <c r="BC26" s="8" t="s">
        <v>363</v>
      </c>
      <c r="BD26" s="8" t="s">
        <v>113</v>
      </c>
      <c r="BE26" s="8" t="s">
        <v>363</v>
      </c>
      <c r="BF26" s="8" t="s">
        <v>363</v>
      </c>
      <c r="BG26" s="8" t="s">
        <v>363</v>
      </c>
      <c r="BH26" s="8" t="s">
        <v>363</v>
      </c>
      <c r="BI26" s="8" t="s">
        <v>363</v>
      </c>
      <c r="BJ26" s="8" t="s">
        <v>363</v>
      </c>
      <c r="BK26" s="8" t="s">
        <v>363</v>
      </c>
      <c r="BL26" s="8" t="s">
        <v>363</v>
      </c>
      <c r="BM26" s="8" t="s">
        <v>363</v>
      </c>
      <c r="BN26" s="8" t="s">
        <v>363</v>
      </c>
      <c r="BO26" s="8" t="s">
        <v>113</v>
      </c>
      <c r="BP26" s="8" t="s">
        <v>113</v>
      </c>
      <c r="BQ26" s="8" t="s">
        <v>114</v>
      </c>
      <c r="BR26" s="8" t="s">
        <v>113</v>
      </c>
      <c r="BS26" s="8" t="s">
        <v>114</v>
      </c>
      <c r="BT26" s="8" t="s">
        <v>113</v>
      </c>
      <c r="BU26" s="8" t="s">
        <v>114</v>
      </c>
      <c r="BV26" s="8" t="s">
        <v>97</v>
      </c>
      <c r="BW26" s="8" t="s">
        <v>97</v>
      </c>
      <c r="BX26" s="8" t="s">
        <v>113</v>
      </c>
      <c r="BY26" s="8" t="s">
        <v>114</v>
      </c>
      <c r="BZ26" s="8" t="s">
        <v>97</v>
      </c>
    </row>
    <row r="27" spans="1:78" x14ac:dyDescent="0.2">
      <c r="A27" s="11" t="s">
        <v>553</v>
      </c>
      <c r="B27" s="8" t="s">
        <v>87</v>
      </c>
      <c r="C27" s="8" t="s">
        <v>97</v>
      </c>
      <c r="D27" s="8" t="s">
        <v>89</v>
      </c>
      <c r="E27" s="8" t="s">
        <v>97</v>
      </c>
      <c r="F27" s="8" t="s">
        <v>95</v>
      </c>
      <c r="G27" s="8" t="s">
        <v>97</v>
      </c>
      <c r="H27" s="8" t="s">
        <v>124</v>
      </c>
      <c r="I27" s="8" t="s">
        <v>97</v>
      </c>
      <c r="J27" s="8" t="s">
        <v>97</v>
      </c>
      <c r="K27" s="8" t="s">
        <v>97</v>
      </c>
      <c r="L27" s="8" t="s">
        <v>147</v>
      </c>
      <c r="M27" s="8" t="s">
        <v>99</v>
      </c>
      <c r="N27" s="8" t="s">
        <v>97</v>
      </c>
      <c r="O27" s="8" t="s">
        <v>87</v>
      </c>
      <c r="P27" s="8" t="s">
        <v>97</v>
      </c>
      <c r="Q27" s="8" t="s">
        <v>108</v>
      </c>
      <c r="R27" s="8" t="s">
        <v>97</v>
      </c>
      <c r="S27" s="8" t="s">
        <v>89</v>
      </c>
      <c r="T27" s="8" t="s">
        <v>97</v>
      </c>
      <c r="U27" s="8" t="s">
        <v>97</v>
      </c>
      <c r="V27" s="8" t="s">
        <v>97</v>
      </c>
      <c r="W27" s="8" t="s">
        <v>89</v>
      </c>
      <c r="X27" s="8" t="s">
        <v>100</v>
      </c>
      <c r="Y27" s="8" t="s">
        <v>97</v>
      </c>
      <c r="Z27" s="8" t="s">
        <v>99</v>
      </c>
      <c r="AA27" s="8" t="s">
        <v>97</v>
      </c>
      <c r="AB27" s="8" t="s">
        <v>85</v>
      </c>
      <c r="AC27" s="8" t="s">
        <v>97</v>
      </c>
      <c r="AD27" s="8" t="s">
        <v>103</v>
      </c>
      <c r="AE27" s="8" t="s">
        <v>97</v>
      </c>
      <c r="AF27" s="8" t="s">
        <v>97</v>
      </c>
      <c r="AG27" s="8" t="s">
        <v>97</v>
      </c>
      <c r="AH27" s="8" t="s">
        <v>103</v>
      </c>
      <c r="AI27" s="8" t="s">
        <v>85</v>
      </c>
      <c r="AJ27" s="8" t="s">
        <v>97</v>
      </c>
      <c r="AK27" s="8" t="s">
        <v>89</v>
      </c>
      <c r="AL27" s="8" t="s">
        <v>97</v>
      </c>
      <c r="AM27" s="8" t="s">
        <v>95</v>
      </c>
      <c r="AN27" s="8" t="s">
        <v>97</v>
      </c>
      <c r="AO27" s="8" t="s">
        <v>124</v>
      </c>
      <c r="AP27" s="8" t="s">
        <v>97</v>
      </c>
      <c r="AQ27" s="8" t="s">
        <v>97</v>
      </c>
      <c r="AR27" s="8" t="s">
        <v>97</v>
      </c>
      <c r="AS27" s="8" t="s">
        <v>124</v>
      </c>
      <c r="AT27" s="8" t="s">
        <v>87</v>
      </c>
      <c r="AU27" s="8" t="s">
        <v>97</v>
      </c>
      <c r="AV27" s="8" t="s">
        <v>91</v>
      </c>
      <c r="AW27" s="8" t="s">
        <v>97</v>
      </c>
      <c r="AX27" s="8" t="s">
        <v>147</v>
      </c>
      <c r="AY27" s="8" t="s">
        <v>97</v>
      </c>
      <c r="AZ27" s="8" t="s">
        <v>147</v>
      </c>
      <c r="BA27" s="8" t="s">
        <v>97</v>
      </c>
      <c r="BB27" s="8" t="s">
        <v>97</v>
      </c>
      <c r="BC27" s="8" t="s">
        <v>97</v>
      </c>
      <c r="BD27" s="8" t="s">
        <v>144</v>
      </c>
      <c r="BE27" s="8" t="s">
        <v>108</v>
      </c>
      <c r="BF27" s="8" t="s">
        <v>891</v>
      </c>
      <c r="BG27" s="8" t="s">
        <v>147</v>
      </c>
      <c r="BH27" s="8" t="s">
        <v>243</v>
      </c>
      <c r="BI27" s="8" t="s">
        <v>128</v>
      </c>
      <c r="BJ27" s="8" t="s">
        <v>914</v>
      </c>
      <c r="BK27" s="8" t="s">
        <v>128</v>
      </c>
      <c r="BL27" s="8" t="s">
        <v>112</v>
      </c>
      <c r="BM27" s="8" t="s">
        <v>113</v>
      </c>
      <c r="BN27" s="8" t="s">
        <v>114</v>
      </c>
      <c r="BO27" s="8" t="s">
        <v>128</v>
      </c>
      <c r="BP27" s="8" t="s">
        <v>85</v>
      </c>
      <c r="BQ27" s="8" t="s">
        <v>97</v>
      </c>
      <c r="BR27" s="8" t="s">
        <v>89</v>
      </c>
      <c r="BS27" s="8" t="s">
        <v>97</v>
      </c>
      <c r="BT27" s="8" t="s">
        <v>95</v>
      </c>
      <c r="BU27" s="8" t="s">
        <v>97</v>
      </c>
      <c r="BV27" s="8" t="s">
        <v>124</v>
      </c>
      <c r="BW27" s="8" t="s">
        <v>97</v>
      </c>
      <c r="BX27" s="8" t="s">
        <v>97</v>
      </c>
      <c r="BY27" s="8" t="s">
        <v>97</v>
      </c>
      <c r="BZ27" s="8" t="s">
        <v>147</v>
      </c>
    </row>
    <row r="28" spans="1:78" x14ac:dyDescent="0.2">
      <c r="A28" s="11" t="s">
        <v>561</v>
      </c>
      <c r="B28" s="8" t="s">
        <v>106</v>
      </c>
      <c r="C28" s="8" t="s">
        <v>97</v>
      </c>
      <c r="D28" s="8" t="s">
        <v>133</v>
      </c>
      <c r="E28" s="8" t="s">
        <v>97</v>
      </c>
      <c r="F28" s="8" t="s">
        <v>100</v>
      </c>
      <c r="G28" s="8" t="s">
        <v>97</v>
      </c>
      <c r="H28" s="8" t="s">
        <v>100</v>
      </c>
      <c r="I28" s="8" t="s">
        <v>97</v>
      </c>
      <c r="J28" s="8" t="s">
        <v>97</v>
      </c>
      <c r="K28" s="8" t="s">
        <v>97</v>
      </c>
      <c r="L28" s="8" t="s">
        <v>96</v>
      </c>
      <c r="M28" s="8" t="s">
        <v>93</v>
      </c>
      <c r="N28" s="8" t="s">
        <v>741</v>
      </c>
      <c r="O28" s="8" t="s">
        <v>106</v>
      </c>
      <c r="P28" s="8" t="s">
        <v>455</v>
      </c>
      <c r="Q28" s="8" t="s">
        <v>106</v>
      </c>
      <c r="R28" s="8" t="s">
        <v>705</v>
      </c>
      <c r="S28" s="8" t="s">
        <v>126</v>
      </c>
      <c r="T28" s="8" t="s">
        <v>112</v>
      </c>
      <c r="U28" s="8" t="s">
        <v>113</v>
      </c>
      <c r="V28" s="8" t="s">
        <v>114</v>
      </c>
      <c r="W28" s="8" t="s">
        <v>126</v>
      </c>
      <c r="X28" s="8" t="s">
        <v>97</v>
      </c>
      <c r="Y28" s="8" t="s">
        <v>97</v>
      </c>
      <c r="Z28" s="8" t="s">
        <v>93</v>
      </c>
      <c r="AA28" s="8" t="s">
        <v>97</v>
      </c>
      <c r="AB28" s="8" t="s">
        <v>106</v>
      </c>
      <c r="AC28" s="8" t="s">
        <v>97</v>
      </c>
      <c r="AD28" s="8" t="s">
        <v>106</v>
      </c>
      <c r="AE28" s="8" t="s">
        <v>97</v>
      </c>
      <c r="AF28" s="8" t="s">
        <v>113</v>
      </c>
      <c r="AG28" s="8" t="s">
        <v>114</v>
      </c>
      <c r="AH28" s="8" t="s">
        <v>106</v>
      </c>
      <c r="AI28" s="8" t="s">
        <v>97</v>
      </c>
      <c r="AJ28" s="8" t="s">
        <v>97</v>
      </c>
      <c r="AK28" s="8" t="s">
        <v>106</v>
      </c>
      <c r="AL28" s="8" t="s">
        <v>97</v>
      </c>
      <c r="AM28" s="8" t="s">
        <v>126</v>
      </c>
      <c r="AN28" s="8" t="s">
        <v>97</v>
      </c>
      <c r="AO28" s="8" t="s">
        <v>126</v>
      </c>
      <c r="AP28" s="8" t="s">
        <v>97</v>
      </c>
      <c r="AQ28" s="8" t="s">
        <v>113</v>
      </c>
      <c r="AR28" s="8" t="s">
        <v>114</v>
      </c>
      <c r="AS28" s="8" t="s">
        <v>126</v>
      </c>
      <c r="AT28" s="8" t="s">
        <v>93</v>
      </c>
      <c r="AU28" s="8" t="s">
        <v>97</v>
      </c>
      <c r="AV28" s="8" t="s">
        <v>106</v>
      </c>
      <c r="AW28" s="8" t="s">
        <v>97</v>
      </c>
      <c r="AX28" s="8" t="s">
        <v>106</v>
      </c>
      <c r="AY28" s="8" t="s">
        <v>97</v>
      </c>
      <c r="AZ28" s="8" t="s">
        <v>106</v>
      </c>
      <c r="BA28" s="8" t="s">
        <v>97</v>
      </c>
      <c r="BB28" s="8" t="s">
        <v>97</v>
      </c>
      <c r="BC28" s="8" t="s">
        <v>97</v>
      </c>
      <c r="BD28" s="8" t="s">
        <v>106</v>
      </c>
      <c r="BE28" s="8" t="s">
        <v>97</v>
      </c>
      <c r="BF28" s="8" t="s">
        <v>97</v>
      </c>
      <c r="BG28" s="8" t="s">
        <v>93</v>
      </c>
      <c r="BH28" s="8" t="s">
        <v>97</v>
      </c>
      <c r="BI28" s="8" t="s">
        <v>93</v>
      </c>
      <c r="BJ28" s="8" t="s">
        <v>97</v>
      </c>
      <c r="BK28" s="8" t="s">
        <v>93</v>
      </c>
      <c r="BL28" s="8" t="s">
        <v>97</v>
      </c>
      <c r="BM28" s="8" t="s">
        <v>113</v>
      </c>
      <c r="BN28" s="8" t="s">
        <v>114</v>
      </c>
      <c r="BO28" s="8" t="s">
        <v>93</v>
      </c>
      <c r="BP28" s="8" t="s">
        <v>93</v>
      </c>
      <c r="BQ28" s="8" t="s">
        <v>97</v>
      </c>
      <c r="BR28" s="8" t="s">
        <v>106</v>
      </c>
      <c r="BS28" s="8" t="s">
        <v>97</v>
      </c>
      <c r="BT28" s="8" t="s">
        <v>106</v>
      </c>
      <c r="BU28" s="8" t="s">
        <v>97</v>
      </c>
      <c r="BV28" s="8" t="s">
        <v>106</v>
      </c>
      <c r="BW28" s="8" t="s">
        <v>97</v>
      </c>
      <c r="BX28" s="8" t="s">
        <v>97</v>
      </c>
      <c r="BY28" s="8" t="s">
        <v>97</v>
      </c>
      <c r="BZ28" s="8" t="s">
        <v>126</v>
      </c>
    </row>
    <row r="29" spans="1:78" x14ac:dyDescent="0.2">
      <c r="A29" s="11" t="s">
        <v>562</v>
      </c>
      <c r="B29" s="8" t="s">
        <v>106</v>
      </c>
      <c r="C29" s="8" t="s">
        <v>97</v>
      </c>
      <c r="D29" s="8" t="s">
        <v>106</v>
      </c>
      <c r="E29" s="8" t="s">
        <v>97</v>
      </c>
      <c r="F29" s="8" t="s">
        <v>106</v>
      </c>
      <c r="G29" s="8" t="s">
        <v>97</v>
      </c>
      <c r="H29" s="8" t="s">
        <v>126</v>
      </c>
      <c r="I29" s="8" t="s">
        <v>97</v>
      </c>
      <c r="J29" s="8" t="s">
        <v>97</v>
      </c>
      <c r="K29" s="8" t="s">
        <v>97</v>
      </c>
      <c r="L29" s="8" t="s">
        <v>126</v>
      </c>
      <c r="M29" s="8" t="s">
        <v>106</v>
      </c>
      <c r="N29" s="8" t="s">
        <v>466</v>
      </c>
      <c r="O29" s="8" t="s">
        <v>106</v>
      </c>
      <c r="P29" s="8" t="s">
        <v>383</v>
      </c>
      <c r="Q29" s="8" t="s">
        <v>126</v>
      </c>
      <c r="R29" s="8" t="s">
        <v>751</v>
      </c>
      <c r="S29" s="8" t="s">
        <v>126</v>
      </c>
      <c r="T29" s="8" t="s">
        <v>112</v>
      </c>
      <c r="U29" s="8" t="s">
        <v>113</v>
      </c>
      <c r="V29" s="8" t="s">
        <v>114</v>
      </c>
      <c r="W29" s="8" t="s">
        <v>126</v>
      </c>
      <c r="X29" s="8" t="s">
        <v>93</v>
      </c>
      <c r="Y29" s="8" t="s">
        <v>97</v>
      </c>
      <c r="Z29" s="8" t="s">
        <v>93</v>
      </c>
      <c r="AA29" s="8" t="s">
        <v>97</v>
      </c>
      <c r="AB29" s="8" t="s">
        <v>106</v>
      </c>
      <c r="AC29" s="8" t="s">
        <v>97</v>
      </c>
      <c r="AD29" s="8" t="s">
        <v>106</v>
      </c>
      <c r="AE29" s="8" t="s">
        <v>97</v>
      </c>
      <c r="AF29" s="8" t="s">
        <v>97</v>
      </c>
      <c r="AG29" s="8" t="s">
        <v>97</v>
      </c>
      <c r="AH29" s="8" t="s">
        <v>106</v>
      </c>
      <c r="AI29" s="8" t="s">
        <v>97</v>
      </c>
      <c r="AJ29" s="8" t="s">
        <v>97</v>
      </c>
      <c r="AK29" s="8" t="s">
        <v>93</v>
      </c>
      <c r="AL29" s="8" t="s">
        <v>97</v>
      </c>
      <c r="AM29" s="8" t="s">
        <v>106</v>
      </c>
      <c r="AN29" s="8" t="s">
        <v>97</v>
      </c>
      <c r="AO29" s="8" t="s">
        <v>106</v>
      </c>
      <c r="AP29" s="8" t="s">
        <v>97</v>
      </c>
      <c r="AQ29" s="8" t="s">
        <v>97</v>
      </c>
      <c r="AR29" s="8" t="s">
        <v>97</v>
      </c>
      <c r="AS29" s="8" t="s">
        <v>126</v>
      </c>
      <c r="AT29" s="8" t="s">
        <v>93</v>
      </c>
      <c r="AU29" s="8" t="s">
        <v>268</v>
      </c>
      <c r="AV29" s="8" t="s">
        <v>106</v>
      </c>
      <c r="AW29" s="8" t="s">
        <v>447</v>
      </c>
      <c r="AX29" s="8" t="s">
        <v>106</v>
      </c>
      <c r="AY29" s="8" t="s">
        <v>550</v>
      </c>
      <c r="AZ29" s="8" t="s">
        <v>106</v>
      </c>
      <c r="BA29" s="8" t="s">
        <v>112</v>
      </c>
      <c r="BB29" s="8" t="s">
        <v>113</v>
      </c>
      <c r="BC29" s="8" t="s">
        <v>114</v>
      </c>
      <c r="BD29" s="8" t="s">
        <v>106</v>
      </c>
      <c r="BE29" s="8" t="s">
        <v>97</v>
      </c>
      <c r="BF29" s="8" t="s">
        <v>97</v>
      </c>
      <c r="BG29" s="8" t="s">
        <v>97</v>
      </c>
      <c r="BH29" s="8" t="s">
        <v>97</v>
      </c>
      <c r="BI29" s="8" t="s">
        <v>93</v>
      </c>
      <c r="BJ29" s="8" t="s">
        <v>97</v>
      </c>
      <c r="BK29" s="8" t="s">
        <v>106</v>
      </c>
      <c r="BL29" s="8" t="s">
        <v>97</v>
      </c>
      <c r="BM29" s="8" t="s">
        <v>113</v>
      </c>
      <c r="BN29" s="8" t="s">
        <v>114</v>
      </c>
      <c r="BO29" s="8" t="s">
        <v>106</v>
      </c>
      <c r="BP29" s="8" t="s">
        <v>97</v>
      </c>
      <c r="BQ29" s="8" t="s">
        <v>97</v>
      </c>
      <c r="BR29" s="8" t="s">
        <v>97</v>
      </c>
      <c r="BS29" s="8" t="s">
        <v>97</v>
      </c>
      <c r="BT29" s="8" t="s">
        <v>93</v>
      </c>
      <c r="BU29" s="8" t="s">
        <v>97</v>
      </c>
      <c r="BV29" s="8" t="s">
        <v>93</v>
      </c>
      <c r="BW29" s="8" t="s">
        <v>97</v>
      </c>
      <c r="BX29" s="8" t="s">
        <v>113</v>
      </c>
      <c r="BY29" s="8" t="s">
        <v>114</v>
      </c>
      <c r="BZ29" s="8" t="s">
        <v>93</v>
      </c>
    </row>
    <row r="30" spans="1:78" x14ac:dyDescent="0.2">
      <c r="A30" s="11" t="s">
        <v>563</v>
      </c>
      <c r="B30" s="8" t="s">
        <v>98</v>
      </c>
      <c r="C30" s="8" t="s">
        <v>186</v>
      </c>
      <c r="D30" s="8" t="s">
        <v>91</v>
      </c>
      <c r="E30" s="8" t="s">
        <v>1218</v>
      </c>
      <c r="F30" s="8" t="s">
        <v>412</v>
      </c>
      <c r="G30" s="8" t="s">
        <v>990</v>
      </c>
      <c r="H30" s="8" t="s">
        <v>155</v>
      </c>
      <c r="I30" s="8" t="s">
        <v>717</v>
      </c>
      <c r="J30" s="8" t="s">
        <v>133</v>
      </c>
      <c r="K30" s="8" t="s">
        <v>718</v>
      </c>
      <c r="L30" s="8" t="s">
        <v>433</v>
      </c>
      <c r="M30" s="8" t="s">
        <v>85</v>
      </c>
      <c r="N30" s="8" t="s">
        <v>436</v>
      </c>
      <c r="O30" s="8" t="s">
        <v>124</v>
      </c>
      <c r="P30" s="8" t="s">
        <v>1020</v>
      </c>
      <c r="Q30" s="8" t="s">
        <v>135</v>
      </c>
      <c r="R30" s="8" t="s">
        <v>558</v>
      </c>
      <c r="S30" s="8" t="s">
        <v>162</v>
      </c>
      <c r="T30" s="8" t="s">
        <v>550</v>
      </c>
      <c r="U30" s="8" t="s">
        <v>126</v>
      </c>
      <c r="V30" s="8" t="s">
        <v>888</v>
      </c>
      <c r="W30" s="8" t="s">
        <v>331</v>
      </c>
      <c r="X30" s="8" t="s">
        <v>103</v>
      </c>
      <c r="Y30" s="8" t="s">
        <v>981</v>
      </c>
      <c r="Z30" s="8" t="s">
        <v>95</v>
      </c>
      <c r="AA30" s="8" t="s">
        <v>1124</v>
      </c>
      <c r="AB30" s="8" t="s">
        <v>135</v>
      </c>
      <c r="AC30" s="8" t="s">
        <v>1391</v>
      </c>
      <c r="AD30" s="8" t="s">
        <v>331</v>
      </c>
      <c r="AE30" s="8" t="s">
        <v>488</v>
      </c>
      <c r="AF30" s="8" t="s">
        <v>126</v>
      </c>
      <c r="AG30" s="8" t="s">
        <v>788</v>
      </c>
      <c r="AH30" s="8" t="s">
        <v>195</v>
      </c>
      <c r="AI30" s="8" t="s">
        <v>103</v>
      </c>
      <c r="AJ30" s="8" t="s">
        <v>193</v>
      </c>
      <c r="AK30" s="8" t="s">
        <v>253</v>
      </c>
      <c r="AL30" s="8" t="s">
        <v>1133</v>
      </c>
      <c r="AM30" s="8" t="s">
        <v>202</v>
      </c>
      <c r="AN30" s="8" t="s">
        <v>88</v>
      </c>
      <c r="AO30" s="8" t="s">
        <v>331</v>
      </c>
      <c r="AP30" s="8" t="s">
        <v>896</v>
      </c>
      <c r="AQ30" s="8" t="s">
        <v>100</v>
      </c>
      <c r="AR30" s="8" t="s">
        <v>1392</v>
      </c>
      <c r="AS30" s="8" t="s">
        <v>319</v>
      </c>
      <c r="AT30" s="8" t="s">
        <v>124</v>
      </c>
      <c r="AU30" s="8" t="s">
        <v>712</v>
      </c>
      <c r="AV30" s="8" t="s">
        <v>135</v>
      </c>
      <c r="AW30" s="8" t="s">
        <v>818</v>
      </c>
      <c r="AX30" s="8" t="s">
        <v>162</v>
      </c>
      <c r="AY30" s="8" t="s">
        <v>1018</v>
      </c>
      <c r="AZ30" s="8" t="s">
        <v>433</v>
      </c>
      <c r="BA30" s="8" t="s">
        <v>112</v>
      </c>
      <c r="BB30" s="8" t="s">
        <v>113</v>
      </c>
      <c r="BC30" s="8" t="s">
        <v>114</v>
      </c>
      <c r="BD30" s="8" t="s">
        <v>433</v>
      </c>
      <c r="BE30" s="8" t="s">
        <v>108</v>
      </c>
      <c r="BF30" s="8" t="s">
        <v>570</v>
      </c>
      <c r="BG30" s="8" t="s">
        <v>412</v>
      </c>
      <c r="BH30" s="8" t="s">
        <v>293</v>
      </c>
      <c r="BI30" s="8" t="s">
        <v>433</v>
      </c>
      <c r="BJ30" s="8" t="s">
        <v>356</v>
      </c>
      <c r="BK30" s="8" t="s">
        <v>426</v>
      </c>
      <c r="BL30" s="8" t="s">
        <v>1076</v>
      </c>
      <c r="BM30" s="8" t="s">
        <v>93</v>
      </c>
      <c r="BN30" s="8" t="s">
        <v>1077</v>
      </c>
      <c r="BO30" s="8" t="s">
        <v>195</v>
      </c>
      <c r="BP30" s="8" t="s">
        <v>98</v>
      </c>
      <c r="BQ30" s="8" t="s">
        <v>141</v>
      </c>
      <c r="BR30" s="8" t="s">
        <v>91</v>
      </c>
      <c r="BS30" s="8" t="s">
        <v>1252</v>
      </c>
      <c r="BT30" s="8" t="s">
        <v>128</v>
      </c>
      <c r="BU30" s="8" t="s">
        <v>443</v>
      </c>
      <c r="BV30" s="8" t="s">
        <v>150</v>
      </c>
      <c r="BW30" s="8" t="s">
        <v>826</v>
      </c>
      <c r="BX30" s="8" t="s">
        <v>126</v>
      </c>
      <c r="BY30" s="8" t="s">
        <v>827</v>
      </c>
      <c r="BZ30" s="8" t="s">
        <v>155</v>
      </c>
    </row>
    <row r="31" spans="1:78" x14ac:dyDescent="0.2">
      <c r="A31" s="11" t="s">
        <v>585</v>
      </c>
      <c r="B31" s="8" t="s">
        <v>126</v>
      </c>
      <c r="C31" s="8" t="s">
        <v>1393</v>
      </c>
      <c r="D31" s="8" t="s">
        <v>126</v>
      </c>
      <c r="E31" s="8" t="s">
        <v>449</v>
      </c>
      <c r="F31" s="8" t="s">
        <v>126</v>
      </c>
      <c r="G31" s="8" t="s">
        <v>153</v>
      </c>
      <c r="H31" s="8" t="s">
        <v>133</v>
      </c>
      <c r="I31" s="8" t="s">
        <v>112</v>
      </c>
      <c r="J31" s="8" t="s">
        <v>113</v>
      </c>
      <c r="K31" s="8" t="s">
        <v>114</v>
      </c>
      <c r="L31" s="8" t="s">
        <v>133</v>
      </c>
      <c r="M31" s="8" t="s">
        <v>126</v>
      </c>
      <c r="N31" s="8" t="s">
        <v>487</v>
      </c>
      <c r="O31" s="8" t="s">
        <v>126</v>
      </c>
      <c r="P31" s="8" t="s">
        <v>90</v>
      </c>
      <c r="Q31" s="8" t="s">
        <v>126</v>
      </c>
      <c r="R31" s="8" t="s">
        <v>112</v>
      </c>
      <c r="S31" s="8" t="s">
        <v>126</v>
      </c>
      <c r="T31" s="8" t="s">
        <v>112</v>
      </c>
      <c r="U31" s="8" t="s">
        <v>113</v>
      </c>
      <c r="V31" s="8" t="s">
        <v>114</v>
      </c>
      <c r="W31" s="8" t="s">
        <v>126</v>
      </c>
      <c r="X31" s="8" t="s">
        <v>126</v>
      </c>
      <c r="Y31" s="8" t="s">
        <v>1211</v>
      </c>
      <c r="Z31" s="8" t="s">
        <v>126</v>
      </c>
      <c r="AA31" s="8" t="s">
        <v>453</v>
      </c>
      <c r="AB31" s="8" t="s">
        <v>133</v>
      </c>
      <c r="AC31" s="8" t="s">
        <v>726</v>
      </c>
      <c r="AD31" s="8" t="s">
        <v>133</v>
      </c>
      <c r="AE31" s="8" t="s">
        <v>112</v>
      </c>
      <c r="AF31" s="8" t="s">
        <v>113</v>
      </c>
      <c r="AG31" s="8" t="s">
        <v>114</v>
      </c>
      <c r="AH31" s="8" t="s">
        <v>133</v>
      </c>
      <c r="AI31" s="8" t="s">
        <v>93</v>
      </c>
      <c r="AJ31" s="8" t="s">
        <v>742</v>
      </c>
      <c r="AK31" s="8" t="s">
        <v>106</v>
      </c>
      <c r="AL31" s="8" t="s">
        <v>112</v>
      </c>
      <c r="AM31" s="8" t="s">
        <v>106</v>
      </c>
      <c r="AN31" s="8" t="s">
        <v>112</v>
      </c>
      <c r="AO31" s="8" t="s">
        <v>106</v>
      </c>
      <c r="AP31" s="8" t="s">
        <v>112</v>
      </c>
      <c r="AQ31" s="8" t="s">
        <v>113</v>
      </c>
      <c r="AR31" s="8" t="s">
        <v>114</v>
      </c>
      <c r="AS31" s="8" t="s">
        <v>106</v>
      </c>
      <c r="AT31" s="8" t="s">
        <v>106</v>
      </c>
      <c r="AU31" s="8" t="s">
        <v>101</v>
      </c>
      <c r="AV31" s="8" t="s">
        <v>126</v>
      </c>
      <c r="AW31" s="8" t="s">
        <v>159</v>
      </c>
      <c r="AX31" s="8" t="s">
        <v>126</v>
      </c>
      <c r="AY31" s="8" t="s">
        <v>153</v>
      </c>
      <c r="AZ31" s="8" t="s">
        <v>133</v>
      </c>
      <c r="BA31" s="8" t="s">
        <v>112</v>
      </c>
      <c r="BB31" s="8" t="s">
        <v>113</v>
      </c>
      <c r="BC31" s="8" t="s">
        <v>114</v>
      </c>
      <c r="BD31" s="8" t="s">
        <v>133</v>
      </c>
      <c r="BE31" s="8" t="s">
        <v>106</v>
      </c>
      <c r="BF31" s="8" t="s">
        <v>765</v>
      </c>
      <c r="BG31" s="8" t="s">
        <v>133</v>
      </c>
      <c r="BH31" s="8" t="s">
        <v>447</v>
      </c>
      <c r="BI31" s="8" t="s">
        <v>133</v>
      </c>
      <c r="BJ31" s="8" t="s">
        <v>550</v>
      </c>
      <c r="BK31" s="8" t="s">
        <v>100</v>
      </c>
      <c r="BL31" s="8" t="s">
        <v>112</v>
      </c>
      <c r="BM31" s="8" t="s">
        <v>113</v>
      </c>
      <c r="BN31" s="8" t="s">
        <v>114</v>
      </c>
      <c r="BO31" s="8" t="s">
        <v>100</v>
      </c>
      <c r="BP31" s="8" t="s">
        <v>126</v>
      </c>
      <c r="BQ31" s="8" t="s">
        <v>1394</v>
      </c>
      <c r="BR31" s="8" t="s">
        <v>133</v>
      </c>
      <c r="BS31" s="8" t="s">
        <v>917</v>
      </c>
      <c r="BT31" s="8" t="s">
        <v>133</v>
      </c>
      <c r="BU31" s="8" t="s">
        <v>925</v>
      </c>
      <c r="BV31" s="8" t="s">
        <v>100</v>
      </c>
      <c r="BW31" s="8" t="s">
        <v>112</v>
      </c>
      <c r="BX31" s="8" t="s">
        <v>113</v>
      </c>
      <c r="BY31" s="8" t="s">
        <v>114</v>
      </c>
      <c r="BZ31" s="8" t="s">
        <v>100</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99</v>
      </c>
      <c r="C33" s="8" t="s">
        <v>359</v>
      </c>
      <c r="D33" s="8" t="s">
        <v>91</v>
      </c>
      <c r="E33" s="8" t="s">
        <v>123</v>
      </c>
      <c r="F33" s="8" t="s">
        <v>147</v>
      </c>
      <c r="G33" s="8" t="s">
        <v>997</v>
      </c>
      <c r="H33" s="8" t="s">
        <v>144</v>
      </c>
      <c r="I33" s="8" t="s">
        <v>160</v>
      </c>
      <c r="J33" s="8" t="s">
        <v>93</v>
      </c>
      <c r="K33" s="8" t="s">
        <v>161</v>
      </c>
      <c r="L33" s="8" t="s">
        <v>128</v>
      </c>
      <c r="M33" s="8" t="s">
        <v>126</v>
      </c>
      <c r="N33" s="8" t="s">
        <v>1127</v>
      </c>
      <c r="O33" s="8" t="s">
        <v>98</v>
      </c>
      <c r="P33" s="8" t="s">
        <v>632</v>
      </c>
      <c r="Q33" s="8" t="s">
        <v>85</v>
      </c>
      <c r="R33" s="8" t="s">
        <v>1208</v>
      </c>
      <c r="S33" s="8" t="s">
        <v>87</v>
      </c>
      <c r="T33" s="8" t="s">
        <v>1211</v>
      </c>
      <c r="U33" s="8" t="s">
        <v>126</v>
      </c>
      <c r="V33" s="8" t="s">
        <v>1377</v>
      </c>
      <c r="W33" s="8" t="s">
        <v>91</v>
      </c>
      <c r="X33" s="8" t="s">
        <v>96</v>
      </c>
      <c r="Y33" s="8" t="s">
        <v>231</v>
      </c>
      <c r="Z33" s="8" t="s">
        <v>87</v>
      </c>
      <c r="AA33" s="8" t="s">
        <v>747</v>
      </c>
      <c r="AB33" s="8" t="s">
        <v>89</v>
      </c>
      <c r="AC33" s="8" t="s">
        <v>1086</v>
      </c>
      <c r="AD33" s="8" t="s">
        <v>95</v>
      </c>
      <c r="AE33" s="8" t="s">
        <v>912</v>
      </c>
      <c r="AF33" s="8" t="s">
        <v>93</v>
      </c>
      <c r="AG33" s="8" t="s">
        <v>913</v>
      </c>
      <c r="AH33" s="8" t="s">
        <v>124</v>
      </c>
      <c r="AI33" s="8" t="s">
        <v>100</v>
      </c>
      <c r="AJ33" s="8" t="s">
        <v>1151</v>
      </c>
      <c r="AK33" s="8" t="s">
        <v>87</v>
      </c>
      <c r="AL33" s="8" t="s">
        <v>1395</v>
      </c>
      <c r="AM33" s="8" t="s">
        <v>124</v>
      </c>
      <c r="AN33" s="8" t="s">
        <v>1389</v>
      </c>
      <c r="AO33" s="8" t="s">
        <v>144</v>
      </c>
      <c r="AP33" s="8" t="s">
        <v>548</v>
      </c>
      <c r="AQ33" s="8" t="s">
        <v>106</v>
      </c>
      <c r="AR33" s="8" t="s">
        <v>1093</v>
      </c>
      <c r="AS33" s="8" t="s">
        <v>412</v>
      </c>
      <c r="AT33" s="8" t="s">
        <v>100</v>
      </c>
      <c r="AU33" s="8" t="s">
        <v>97</v>
      </c>
      <c r="AV33" s="8" t="s">
        <v>99</v>
      </c>
      <c r="AW33" s="8" t="s">
        <v>97</v>
      </c>
      <c r="AX33" s="8" t="s">
        <v>95</v>
      </c>
      <c r="AY33" s="8" t="s">
        <v>97</v>
      </c>
      <c r="AZ33" s="8" t="s">
        <v>124</v>
      </c>
      <c r="BA33" s="8" t="s">
        <v>97</v>
      </c>
      <c r="BB33" s="8" t="s">
        <v>97</v>
      </c>
      <c r="BC33" s="8" t="s">
        <v>97</v>
      </c>
      <c r="BD33" s="8" t="s">
        <v>147</v>
      </c>
      <c r="BE33" s="8" t="s">
        <v>85</v>
      </c>
      <c r="BF33" s="8" t="s">
        <v>97</v>
      </c>
      <c r="BG33" s="8" t="s">
        <v>95</v>
      </c>
      <c r="BH33" s="8" t="s">
        <v>97</v>
      </c>
      <c r="BI33" s="8" t="s">
        <v>253</v>
      </c>
      <c r="BJ33" s="8" t="s">
        <v>97</v>
      </c>
      <c r="BK33" s="8" t="s">
        <v>253</v>
      </c>
      <c r="BL33" s="8" t="s">
        <v>97</v>
      </c>
      <c r="BM33" s="8" t="s">
        <v>97</v>
      </c>
      <c r="BN33" s="8" t="s">
        <v>97</v>
      </c>
      <c r="BO33" s="8" t="s">
        <v>412</v>
      </c>
      <c r="BP33" s="8" t="s">
        <v>99</v>
      </c>
      <c r="BQ33" s="8" t="s">
        <v>219</v>
      </c>
      <c r="BR33" s="8" t="s">
        <v>108</v>
      </c>
      <c r="BS33" s="8" t="s">
        <v>1271</v>
      </c>
      <c r="BT33" s="8" t="s">
        <v>124</v>
      </c>
      <c r="BU33" s="8" t="s">
        <v>1086</v>
      </c>
      <c r="BV33" s="8" t="s">
        <v>147</v>
      </c>
      <c r="BW33" s="8" t="s">
        <v>296</v>
      </c>
      <c r="BX33" s="8" t="s">
        <v>106</v>
      </c>
      <c r="BY33" s="8" t="s">
        <v>297</v>
      </c>
      <c r="BZ33" s="8" t="s">
        <v>128</v>
      </c>
    </row>
    <row r="34" spans="1:78" x14ac:dyDescent="0.2">
      <c r="A34" s="11" t="s">
        <v>605</v>
      </c>
      <c r="B34" s="8" t="s">
        <v>97</v>
      </c>
      <c r="C34" s="8" t="s">
        <v>97</v>
      </c>
      <c r="D34" s="8" t="s">
        <v>93</v>
      </c>
      <c r="E34" s="8" t="s">
        <v>97</v>
      </c>
      <c r="F34" s="8" t="s">
        <v>126</v>
      </c>
      <c r="G34" s="8" t="s">
        <v>97</v>
      </c>
      <c r="H34" s="8" t="s">
        <v>133</v>
      </c>
      <c r="I34" s="8" t="s">
        <v>97</v>
      </c>
      <c r="J34" s="8" t="s">
        <v>97</v>
      </c>
      <c r="K34" s="8" t="s">
        <v>97</v>
      </c>
      <c r="L34" s="8" t="s">
        <v>133</v>
      </c>
      <c r="M34" s="8" t="s">
        <v>97</v>
      </c>
      <c r="N34" s="8" t="s">
        <v>97</v>
      </c>
      <c r="O34" s="8" t="s">
        <v>93</v>
      </c>
      <c r="P34" s="8" t="s">
        <v>97</v>
      </c>
      <c r="Q34" s="8" t="s">
        <v>106</v>
      </c>
      <c r="R34" s="8" t="s">
        <v>97</v>
      </c>
      <c r="S34" s="8" t="s">
        <v>126</v>
      </c>
      <c r="T34" s="8" t="s">
        <v>97</v>
      </c>
      <c r="U34" s="8" t="s">
        <v>113</v>
      </c>
      <c r="V34" s="8" t="s">
        <v>114</v>
      </c>
      <c r="W34" s="8" t="s">
        <v>126</v>
      </c>
      <c r="X34" s="8" t="s">
        <v>113</v>
      </c>
      <c r="Y34" s="8" t="s">
        <v>114</v>
      </c>
      <c r="Z34" s="8" t="s">
        <v>97</v>
      </c>
      <c r="AA34" s="8" t="s">
        <v>97</v>
      </c>
      <c r="AB34" s="8" t="s">
        <v>93</v>
      </c>
      <c r="AC34" s="8" t="s">
        <v>97</v>
      </c>
      <c r="AD34" s="8" t="s">
        <v>106</v>
      </c>
      <c r="AE34" s="8" t="s">
        <v>97</v>
      </c>
      <c r="AF34" s="8" t="s">
        <v>97</v>
      </c>
      <c r="AG34" s="8" t="s">
        <v>97</v>
      </c>
      <c r="AH34" s="8" t="s">
        <v>106</v>
      </c>
      <c r="AI34" s="8" t="s">
        <v>97</v>
      </c>
      <c r="AJ34" s="8" t="s">
        <v>97</v>
      </c>
      <c r="AK34" s="8" t="s">
        <v>97</v>
      </c>
      <c r="AL34" s="8" t="s">
        <v>97</v>
      </c>
      <c r="AM34" s="8" t="s">
        <v>126</v>
      </c>
      <c r="AN34" s="8" t="s">
        <v>97</v>
      </c>
      <c r="AO34" s="8" t="s">
        <v>133</v>
      </c>
      <c r="AP34" s="8" t="s">
        <v>97</v>
      </c>
      <c r="AQ34" s="8" t="s">
        <v>106</v>
      </c>
      <c r="AR34" s="8" t="s">
        <v>97</v>
      </c>
      <c r="AS34" s="8" t="s">
        <v>96</v>
      </c>
      <c r="AT34" s="8" t="s">
        <v>93</v>
      </c>
      <c r="AU34" s="8" t="s">
        <v>1006</v>
      </c>
      <c r="AV34" s="8" t="s">
        <v>126</v>
      </c>
      <c r="AW34" s="8" t="s">
        <v>137</v>
      </c>
      <c r="AX34" s="8" t="s">
        <v>100</v>
      </c>
      <c r="AY34" s="8" t="s">
        <v>902</v>
      </c>
      <c r="AZ34" s="8" t="s">
        <v>96</v>
      </c>
      <c r="BA34" s="8" t="s">
        <v>112</v>
      </c>
      <c r="BB34" s="8" t="s">
        <v>113</v>
      </c>
      <c r="BC34" s="8" t="s">
        <v>114</v>
      </c>
      <c r="BD34" s="8" t="s">
        <v>96</v>
      </c>
      <c r="BE34" s="8" t="s">
        <v>106</v>
      </c>
      <c r="BF34" s="8" t="s">
        <v>1217</v>
      </c>
      <c r="BG34" s="8" t="s">
        <v>133</v>
      </c>
      <c r="BH34" s="8" t="s">
        <v>1010</v>
      </c>
      <c r="BI34" s="8" t="s">
        <v>98</v>
      </c>
      <c r="BJ34" s="8" t="s">
        <v>117</v>
      </c>
      <c r="BK34" s="8" t="s">
        <v>98</v>
      </c>
      <c r="BL34" s="8" t="s">
        <v>896</v>
      </c>
      <c r="BM34" s="8" t="s">
        <v>93</v>
      </c>
      <c r="BN34" s="8" t="s">
        <v>1392</v>
      </c>
      <c r="BO34" s="8" t="s">
        <v>99</v>
      </c>
      <c r="BP34" s="8" t="s">
        <v>93</v>
      </c>
      <c r="BQ34" s="8" t="s">
        <v>97</v>
      </c>
      <c r="BR34" s="8" t="s">
        <v>133</v>
      </c>
      <c r="BS34" s="8" t="s">
        <v>97</v>
      </c>
      <c r="BT34" s="8" t="s">
        <v>133</v>
      </c>
      <c r="BU34" s="8" t="s">
        <v>97</v>
      </c>
      <c r="BV34" s="8" t="s">
        <v>96</v>
      </c>
      <c r="BW34" s="8" t="s">
        <v>97</v>
      </c>
      <c r="BX34" s="8" t="s">
        <v>97</v>
      </c>
      <c r="BY34" s="8" t="s">
        <v>97</v>
      </c>
      <c r="BZ34" s="8" t="s">
        <v>98</v>
      </c>
    </row>
    <row r="35" spans="1:78" x14ac:dyDescent="0.2">
      <c r="A35" s="11" t="s">
        <v>610</v>
      </c>
      <c r="B35" s="8" t="s">
        <v>91</v>
      </c>
      <c r="C35" s="8" t="s">
        <v>493</v>
      </c>
      <c r="D35" s="8" t="s">
        <v>158</v>
      </c>
      <c r="E35" s="8" t="s">
        <v>404</v>
      </c>
      <c r="F35" s="8" t="s">
        <v>152</v>
      </c>
      <c r="G35" s="8" t="s">
        <v>1278</v>
      </c>
      <c r="H35" s="8" t="s">
        <v>433</v>
      </c>
      <c r="I35" s="8" t="s">
        <v>623</v>
      </c>
      <c r="J35" s="8" t="s">
        <v>100</v>
      </c>
      <c r="K35" s="8" t="s">
        <v>624</v>
      </c>
      <c r="L35" s="8" t="s">
        <v>402</v>
      </c>
      <c r="M35" s="8" t="s">
        <v>124</v>
      </c>
      <c r="N35" s="8" t="s">
        <v>1396</v>
      </c>
      <c r="O35" s="8" t="s">
        <v>150</v>
      </c>
      <c r="P35" s="8" t="s">
        <v>1069</v>
      </c>
      <c r="Q35" s="8" t="s">
        <v>212</v>
      </c>
      <c r="R35" s="8" t="s">
        <v>1034</v>
      </c>
      <c r="S35" s="8" t="s">
        <v>255</v>
      </c>
      <c r="T35" s="8" t="s">
        <v>628</v>
      </c>
      <c r="U35" s="8" t="s">
        <v>99</v>
      </c>
      <c r="V35" s="8" t="s">
        <v>1270</v>
      </c>
      <c r="W35" s="8" t="s">
        <v>232</v>
      </c>
      <c r="X35" s="8" t="s">
        <v>95</v>
      </c>
      <c r="Y35" s="8" t="s">
        <v>240</v>
      </c>
      <c r="Z35" s="8" t="s">
        <v>202</v>
      </c>
      <c r="AA35" s="8" t="s">
        <v>1171</v>
      </c>
      <c r="AB35" s="8" t="s">
        <v>402</v>
      </c>
      <c r="AC35" s="8" t="s">
        <v>1305</v>
      </c>
      <c r="AD35" s="8" t="s">
        <v>248</v>
      </c>
      <c r="AE35" s="8" t="s">
        <v>909</v>
      </c>
      <c r="AF35" s="8" t="s">
        <v>133</v>
      </c>
      <c r="AG35" s="8" t="s">
        <v>910</v>
      </c>
      <c r="AH35" s="8" t="s">
        <v>232</v>
      </c>
      <c r="AI35" s="8" t="s">
        <v>95</v>
      </c>
      <c r="AJ35" s="8" t="s">
        <v>1207</v>
      </c>
      <c r="AK35" s="8" t="s">
        <v>202</v>
      </c>
      <c r="AL35" s="8" t="s">
        <v>1133</v>
      </c>
      <c r="AM35" s="8" t="s">
        <v>255</v>
      </c>
      <c r="AN35" s="8" t="s">
        <v>449</v>
      </c>
      <c r="AO35" s="8" t="s">
        <v>185</v>
      </c>
      <c r="AP35" s="8" t="s">
        <v>111</v>
      </c>
      <c r="AQ35" s="8" t="s">
        <v>106</v>
      </c>
      <c r="AR35" s="8" t="s">
        <v>554</v>
      </c>
      <c r="AS35" s="8" t="s">
        <v>232</v>
      </c>
      <c r="AT35" s="8" t="s">
        <v>412</v>
      </c>
      <c r="AU35" s="8" t="s">
        <v>97</v>
      </c>
      <c r="AV35" s="8" t="s">
        <v>162</v>
      </c>
      <c r="AW35" s="8" t="s">
        <v>97</v>
      </c>
      <c r="AX35" s="8" t="s">
        <v>212</v>
      </c>
      <c r="AY35" s="8" t="s">
        <v>97</v>
      </c>
      <c r="AZ35" s="8" t="s">
        <v>195</v>
      </c>
      <c r="BA35" s="8" t="s">
        <v>97</v>
      </c>
      <c r="BB35" s="8" t="s">
        <v>97</v>
      </c>
      <c r="BC35" s="8" t="s">
        <v>97</v>
      </c>
      <c r="BD35" s="8" t="s">
        <v>319</v>
      </c>
      <c r="BE35" s="8" t="s">
        <v>124</v>
      </c>
      <c r="BF35" s="8" t="s">
        <v>97</v>
      </c>
      <c r="BG35" s="8" t="s">
        <v>150</v>
      </c>
      <c r="BH35" s="8" t="s">
        <v>97</v>
      </c>
      <c r="BI35" s="8" t="s">
        <v>402</v>
      </c>
      <c r="BJ35" s="8" t="s">
        <v>97</v>
      </c>
      <c r="BK35" s="8" t="s">
        <v>353</v>
      </c>
      <c r="BL35" s="8" t="s">
        <v>97</v>
      </c>
      <c r="BM35" s="8" t="s">
        <v>97</v>
      </c>
      <c r="BN35" s="8" t="s">
        <v>97</v>
      </c>
      <c r="BO35" s="8" t="s">
        <v>269</v>
      </c>
      <c r="BP35" s="8" t="s">
        <v>87</v>
      </c>
      <c r="BQ35" s="8" t="s">
        <v>971</v>
      </c>
      <c r="BR35" s="8" t="s">
        <v>253</v>
      </c>
      <c r="BS35" s="8" t="s">
        <v>1397</v>
      </c>
      <c r="BT35" s="8" t="s">
        <v>162</v>
      </c>
      <c r="BU35" s="8" t="s">
        <v>1098</v>
      </c>
      <c r="BV35" s="8" t="s">
        <v>402</v>
      </c>
      <c r="BW35" s="8" t="s">
        <v>579</v>
      </c>
      <c r="BX35" s="8" t="s">
        <v>96</v>
      </c>
      <c r="BY35" s="8" t="s">
        <v>847</v>
      </c>
      <c r="BZ35" s="8" t="s">
        <v>248</v>
      </c>
    </row>
    <row r="36" spans="1:78" x14ac:dyDescent="0.2">
      <c r="A36" s="11" t="s">
        <v>640</v>
      </c>
      <c r="B36" s="8" t="s">
        <v>97</v>
      </c>
      <c r="C36" s="8" t="s">
        <v>97</v>
      </c>
      <c r="D36" s="8" t="s">
        <v>97</v>
      </c>
      <c r="E36" s="8" t="s">
        <v>97</v>
      </c>
      <c r="F36" s="8" t="s">
        <v>97</v>
      </c>
      <c r="G36" s="8" t="s">
        <v>97</v>
      </c>
      <c r="H36" s="8" t="s">
        <v>97</v>
      </c>
      <c r="I36" s="8" t="s">
        <v>97</v>
      </c>
      <c r="J36" s="8" t="s">
        <v>113</v>
      </c>
      <c r="K36" s="8" t="s">
        <v>114</v>
      </c>
      <c r="L36" s="8" t="s">
        <v>97</v>
      </c>
      <c r="M36" s="8" t="s">
        <v>93</v>
      </c>
      <c r="N36" s="8" t="s">
        <v>409</v>
      </c>
      <c r="O36" s="8" t="s">
        <v>93</v>
      </c>
      <c r="P36" s="8" t="s">
        <v>607</v>
      </c>
      <c r="Q36" s="8" t="s">
        <v>106</v>
      </c>
      <c r="R36" s="8" t="s">
        <v>731</v>
      </c>
      <c r="S36" s="8" t="s">
        <v>106</v>
      </c>
      <c r="T36" s="8" t="s">
        <v>112</v>
      </c>
      <c r="U36" s="8" t="s">
        <v>113</v>
      </c>
      <c r="V36" s="8" t="s">
        <v>114</v>
      </c>
      <c r="W36" s="8" t="s">
        <v>106</v>
      </c>
      <c r="X36" s="8" t="s">
        <v>93</v>
      </c>
      <c r="Y36" s="8" t="s">
        <v>409</v>
      </c>
      <c r="Z36" s="8" t="s">
        <v>93</v>
      </c>
      <c r="AA36" s="8" t="s">
        <v>1147</v>
      </c>
      <c r="AB36" s="8" t="s">
        <v>106</v>
      </c>
      <c r="AC36" s="8" t="s">
        <v>893</v>
      </c>
      <c r="AD36" s="8" t="s">
        <v>106</v>
      </c>
      <c r="AE36" s="8" t="s">
        <v>112</v>
      </c>
      <c r="AF36" s="8" t="s">
        <v>113</v>
      </c>
      <c r="AG36" s="8" t="s">
        <v>114</v>
      </c>
      <c r="AH36" s="8" t="s">
        <v>106</v>
      </c>
      <c r="AI36" s="8" t="s">
        <v>113</v>
      </c>
      <c r="AJ36" s="8" t="s">
        <v>114</v>
      </c>
      <c r="AK36" s="8" t="s">
        <v>113</v>
      </c>
      <c r="AL36" s="8" t="s">
        <v>114</v>
      </c>
      <c r="AM36" s="8" t="s">
        <v>97</v>
      </c>
      <c r="AN36" s="8" t="s">
        <v>97</v>
      </c>
      <c r="AO36" s="8" t="s">
        <v>97</v>
      </c>
      <c r="AP36" s="8" t="s">
        <v>97</v>
      </c>
      <c r="AQ36" s="8" t="s">
        <v>113</v>
      </c>
      <c r="AR36" s="8" t="s">
        <v>114</v>
      </c>
      <c r="AS36" s="8" t="s">
        <v>97</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97</v>
      </c>
      <c r="Y37" s="8" t="s">
        <v>97</v>
      </c>
      <c r="Z37" s="8" t="s">
        <v>97</v>
      </c>
      <c r="AA37" s="8" t="s">
        <v>97</v>
      </c>
      <c r="AB37" s="8" t="s">
        <v>97</v>
      </c>
      <c r="AC37" s="8" t="s">
        <v>97</v>
      </c>
      <c r="AD37" s="8" t="s">
        <v>97</v>
      </c>
      <c r="AE37" s="8" t="s">
        <v>97</v>
      </c>
      <c r="AF37" s="8" t="s">
        <v>113</v>
      </c>
      <c r="AG37" s="8" t="s">
        <v>114</v>
      </c>
      <c r="AH37" s="8" t="s">
        <v>97</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113</v>
      </c>
      <c r="C38" s="8" t="s">
        <v>114</v>
      </c>
      <c r="D38" s="8" t="s">
        <v>97</v>
      </c>
      <c r="E38" s="8" t="s">
        <v>97</v>
      </c>
      <c r="F38" s="8" t="s">
        <v>97</v>
      </c>
      <c r="G38" s="8" t="s">
        <v>97</v>
      </c>
      <c r="H38" s="8" t="s">
        <v>97</v>
      </c>
      <c r="I38" s="8" t="s">
        <v>97</v>
      </c>
      <c r="J38" s="8" t="s">
        <v>113</v>
      </c>
      <c r="K38" s="8" t="s">
        <v>114</v>
      </c>
      <c r="L38" s="8" t="s">
        <v>97</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433</v>
      </c>
      <c r="C41" s="8" t="s">
        <v>1390</v>
      </c>
      <c r="D41" s="8" t="s">
        <v>232</v>
      </c>
      <c r="E41" s="8" t="s">
        <v>442</v>
      </c>
      <c r="F41" s="8" t="s">
        <v>878</v>
      </c>
      <c r="G41" s="8" t="s">
        <v>1271</v>
      </c>
      <c r="H41" s="8" t="s">
        <v>226</v>
      </c>
      <c r="I41" s="8" t="s">
        <v>682</v>
      </c>
      <c r="J41" s="8" t="s">
        <v>412</v>
      </c>
      <c r="K41" s="8" t="s">
        <v>683</v>
      </c>
      <c r="L41" s="8" t="s">
        <v>627</v>
      </c>
      <c r="M41" s="8" t="s">
        <v>212</v>
      </c>
      <c r="N41" s="8" t="s">
        <v>674</v>
      </c>
      <c r="O41" s="8" t="s">
        <v>232</v>
      </c>
      <c r="P41" s="8" t="s">
        <v>1221</v>
      </c>
      <c r="Q41" s="8" t="s">
        <v>257</v>
      </c>
      <c r="R41" s="8" t="s">
        <v>1219</v>
      </c>
      <c r="S41" s="8" t="s">
        <v>639</v>
      </c>
      <c r="T41" s="8" t="s">
        <v>1398</v>
      </c>
      <c r="U41" s="8" t="s">
        <v>144</v>
      </c>
      <c r="V41" s="8" t="s">
        <v>1399</v>
      </c>
      <c r="W41" s="8" t="s">
        <v>627</v>
      </c>
      <c r="X41" s="8" t="s">
        <v>128</v>
      </c>
      <c r="Y41" s="8" t="s">
        <v>606</v>
      </c>
      <c r="Z41" s="8" t="s">
        <v>212</v>
      </c>
      <c r="AA41" s="8" t="s">
        <v>1396</v>
      </c>
      <c r="AB41" s="8" t="s">
        <v>355</v>
      </c>
      <c r="AC41" s="8" t="s">
        <v>1171</v>
      </c>
      <c r="AD41" s="8" t="s">
        <v>405</v>
      </c>
      <c r="AE41" s="8" t="s">
        <v>1102</v>
      </c>
      <c r="AF41" s="8" t="s">
        <v>253</v>
      </c>
      <c r="AG41" s="8" t="s">
        <v>1400</v>
      </c>
      <c r="AH41" s="8" t="s">
        <v>286</v>
      </c>
      <c r="AI41" s="8" t="s">
        <v>433</v>
      </c>
      <c r="AJ41" s="8" t="s">
        <v>674</v>
      </c>
      <c r="AK41" s="8" t="s">
        <v>271</v>
      </c>
      <c r="AL41" s="8" t="s">
        <v>1095</v>
      </c>
      <c r="AM41" s="8" t="s">
        <v>242</v>
      </c>
      <c r="AN41" s="8" t="s">
        <v>666</v>
      </c>
      <c r="AO41" s="8" t="s">
        <v>198</v>
      </c>
      <c r="AP41" s="8" t="s">
        <v>568</v>
      </c>
      <c r="AQ41" s="8" t="s">
        <v>89</v>
      </c>
      <c r="AR41" s="8" t="s">
        <v>569</v>
      </c>
      <c r="AS41" s="8" t="s">
        <v>286</v>
      </c>
      <c r="AT41" s="8" t="s">
        <v>202</v>
      </c>
      <c r="AU41" s="8" t="s">
        <v>1390</v>
      </c>
      <c r="AV41" s="8" t="s">
        <v>255</v>
      </c>
      <c r="AW41" s="8" t="s">
        <v>630</v>
      </c>
      <c r="AX41" s="8" t="s">
        <v>264</v>
      </c>
      <c r="AY41" s="8" t="s">
        <v>564</v>
      </c>
      <c r="AZ41" s="8" t="s">
        <v>405</v>
      </c>
      <c r="BA41" s="8" t="s">
        <v>399</v>
      </c>
      <c r="BB41" s="8" t="s">
        <v>126</v>
      </c>
      <c r="BC41" s="8" t="s">
        <v>400</v>
      </c>
      <c r="BD41" s="8" t="s">
        <v>639</v>
      </c>
      <c r="BE41" s="8" t="s">
        <v>248</v>
      </c>
      <c r="BF41" s="8" t="s">
        <v>1284</v>
      </c>
      <c r="BG41" s="8" t="s">
        <v>242</v>
      </c>
      <c r="BH41" s="8" t="s">
        <v>220</v>
      </c>
      <c r="BI41" s="8" t="s">
        <v>613</v>
      </c>
      <c r="BJ41" s="8" t="s">
        <v>579</v>
      </c>
      <c r="BK41" s="8" t="s">
        <v>401</v>
      </c>
      <c r="BL41" s="8" t="s">
        <v>305</v>
      </c>
      <c r="BM41" s="8" t="s">
        <v>99</v>
      </c>
      <c r="BN41" s="8" t="s">
        <v>306</v>
      </c>
      <c r="BO41" s="8" t="s">
        <v>302</v>
      </c>
      <c r="BP41" s="8" t="s">
        <v>331</v>
      </c>
      <c r="BQ41" s="8" t="s">
        <v>928</v>
      </c>
      <c r="BR41" s="8" t="s">
        <v>361</v>
      </c>
      <c r="BS41" s="8" t="s">
        <v>704</v>
      </c>
      <c r="BT41" s="8" t="s">
        <v>217</v>
      </c>
      <c r="BU41" s="8" t="s">
        <v>1276</v>
      </c>
      <c r="BV41" s="8" t="s">
        <v>230</v>
      </c>
      <c r="BW41" s="8" t="s">
        <v>345</v>
      </c>
      <c r="BX41" s="8" t="s">
        <v>147</v>
      </c>
      <c r="BY41" s="8" t="s">
        <v>1401</v>
      </c>
      <c r="BZ41" s="8" t="s">
        <v>200</v>
      </c>
    </row>
    <row r="42" spans="1:78" x14ac:dyDescent="0.2">
      <c r="A42" s="11" t="s">
        <v>684</v>
      </c>
      <c r="B42" s="8" t="s">
        <v>93</v>
      </c>
      <c r="C42" s="8" t="s">
        <v>268</v>
      </c>
      <c r="D42" s="8" t="s">
        <v>93</v>
      </c>
      <c r="E42" s="8" t="s">
        <v>825</v>
      </c>
      <c r="F42" s="8" t="s">
        <v>106</v>
      </c>
      <c r="G42" s="8" t="s">
        <v>449</v>
      </c>
      <c r="H42" s="8" t="s">
        <v>106</v>
      </c>
      <c r="I42" s="8" t="s">
        <v>112</v>
      </c>
      <c r="J42" s="8" t="s">
        <v>113</v>
      </c>
      <c r="K42" s="8" t="s">
        <v>114</v>
      </c>
      <c r="L42" s="8" t="s">
        <v>106</v>
      </c>
      <c r="M42" s="8" t="s">
        <v>97</v>
      </c>
      <c r="N42" s="8" t="s">
        <v>97</v>
      </c>
      <c r="O42" s="8" t="s">
        <v>97</v>
      </c>
      <c r="P42" s="8" t="s">
        <v>97</v>
      </c>
      <c r="Q42" s="8" t="s">
        <v>93</v>
      </c>
      <c r="R42" s="8" t="s">
        <v>97</v>
      </c>
      <c r="S42" s="8" t="s">
        <v>93</v>
      </c>
      <c r="T42" s="8" t="s">
        <v>97</v>
      </c>
      <c r="U42" s="8" t="s">
        <v>97</v>
      </c>
      <c r="V42" s="8" t="s">
        <v>97</v>
      </c>
      <c r="W42" s="8" t="s">
        <v>106</v>
      </c>
      <c r="X42" s="8" t="s">
        <v>363</v>
      </c>
      <c r="Y42" s="8" t="s">
        <v>363</v>
      </c>
      <c r="Z42" s="8" t="s">
        <v>363</v>
      </c>
      <c r="AA42" s="8" t="s">
        <v>363</v>
      </c>
      <c r="AB42" s="8" t="s">
        <v>363</v>
      </c>
      <c r="AC42" s="8" t="s">
        <v>363</v>
      </c>
      <c r="AD42" s="8" t="s">
        <v>363</v>
      </c>
      <c r="AE42" s="8" t="s">
        <v>363</v>
      </c>
      <c r="AF42" s="8" t="s">
        <v>363</v>
      </c>
      <c r="AG42" s="8" t="s">
        <v>363</v>
      </c>
      <c r="AH42" s="8" t="s">
        <v>113</v>
      </c>
      <c r="AI42" s="8" t="s">
        <v>363</v>
      </c>
      <c r="AJ42" s="8" t="s">
        <v>363</v>
      </c>
      <c r="AK42" s="8" t="s">
        <v>363</v>
      </c>
      <c r="AL42" s="8" t="s">
        <v>363</v>
      </c>
      <c r="AM42" s="8" t="s">
        <v>363</v>
      </c>
      <c r="AN42" s="8" t="s">
        <v>363</v>
      </c>
      <c r="AO42" s="8" t="s">
        <v>363</v>
      </c>
      <c r="AP42" s="8" t="s">
        <v>363</v>
      </c>
      <c r="AQ42" s="8" t="s">
        <v>363</v>
      </c>
      <c r="AR42" s="8" t="s">
        <v>363</v>
      </c>
      <c r="AS42" s="8" t="s">
        <v>113</v>
      </c>
      <c r="AT42" s="8" t="s">
        <v>363</v>
      </c>
      <c r="AU42" s="8" t="s">
        <v>363</v>
      </c>
      <c r="AV42" s="8" t="s">
        <v>363</v>
      </c>
      <c r="AW42" s="8" t="s">
        <v>363</v>
      </c>
      <c r="AX42" s="8" t="s">
        <v>363</v>
      </c>
      <c r="AY42" s="8" t="s">
        <v>363</v>
      </c>
      <c r="AZ42" s="8" t="s">
        <v>363</v>
      </c>
      <c r="BA42" s="8" t="s">
        <v>363</v>
      </c>
      <c r="BB42" s="8" t="s">
        <v>363</v>
      </c>
      <c r="BC42" s="8" t="s">
        <v>363</v>
      </c>
      <c r="BD42" s="8" t="s">
        <v>113</v>
      </c>
      <c r="BE42" s="8" t="s">
        <v>97</v>
      </c>
      <c r="BF42" s="8" t="s">
        <v>97</v>
      </c>
      <c r="BG42" s="8" t="s">
        <v>97</v>
      </c>
      <c r="BH42" s="8" t="s">
        <v>97</v>
      </c>
      <c r="BI42" s="8" t="s">
        <v>93</v>
      </c>
      <c r="BJ42" s="8" t="s">
        <v>97</v>
      </c>
      <c r="BK42" s="8" t="s">
        <v>93</v>
      </c>
      <c r="BL42" s="8" t="s">
        <v>97</v>
      </c>
      <c r="BM42" s="8" t="s">
        <v>97</v>
      </c>
      <c r="BN42" s="8" t="s">
        <v>97</v>
      </c>
      <c r="BO42" s="8" t="s">
        <v>93</v>
      </c>
      <c r="BP42" s="8" t="s">
        <v>363</v>
      </c>
      <c r="BQ42" s="8" t="s">
        <v>363</v>
      </c>
      <c r="BR42" s="8" t="s">
        <v>363</v>
      </c>
      <c r="BS42" s="8" t="s">
        <v>363</v>
      </c>
      <c r="BT42" s="8" t="s">
        <v>363</v>
      </c>
      <c r="BU42" s="8" t="s">
        <v>363</v>
      </c>
      <c r="BV42" s="8" t="s">
        <v>363</v>
      </c>
      <c r="BW42" s="8" t="s">
        <v>363</v>
      </c>
      <c r="BX42" s="8" t="s">
        <v>363</v>
      </c>
      <c r="BY42" s="8" t="s">
        <v>363</v>
      </c>
      <c r="BZ42" s="8" t="s">
        <v>113</v>
      </c>
    </row>
    <row r="43" spans="1:78" x14ac:dyDescent="0.2">
      <c r="A43" s="11" t="s">
        <v>691</v>
      </c>
      <c r="B43" s="8" t="s">
        <v>103</v>
      </c>
      <c r="C43" s="8" t="s">
        <v>1390</v>
      </c>
      <c r="D43" s="8" t="s">
        <v>147</v>
      </c>
      <c r="E43" s="8" t="s">
        <v>962</v>
      </c>
      <c r="F43" s="8" t="s">
        <v>135</v>
      </c>
      <c r="G43" s="8" t="s">
        <v>420</v>
      </c>
      <c r="H43" s="8" t="s">
        <v>152</v>
      </c>
      <c r="I43" s="8" t="s">
        <v>215</v>
      </c>
      <c r="J43" s="8" t="s">
        <v>133</v>
      </c>
      <c r="K43" s="8" t="s">
        <v>216</v>
      </c>
      <c r="L43" s="8" t="s">
        <v>331</v>
      </c>
      <c r="M43" s="8" t="s">
        <v>85</v>
      </c>
      <c r="N43" s="8" t="s">
        <v>183</v>
      </c>
      <c r="O43" s="8" t="s">
        <v>89</v>
      </c>
      <c r="P43" s="8" t="s">
        <v>1087</v>
      </c>
      <c r="Q43" s="8" t="s">
        <v>128</v>
      </c>
      <c r="R43" s="8" t="s">
        <v>1402</v>
      </c>
      <c r="S43" s="8" t="s">
        <v>239</v>
      </c>
      <c r="T43" s="8" t="s">
        <v>1209</v>
      </c>
      <c r="U43" s="8" t="s">
        <v>100</v>
      </c>
      <c r="V43" s="8" t="s">
        <v>1385</v>
      </c>
      <c r="W43" s="8" t="s">
        <v>162</v>
      </c>
      <c r="X43" s="8" t="s">
        <v>98</v>
      </c>
      <c r="Y43" s="8" t="s">
        <v>1403</v>
      </c>
      <c r="Z43" s="8" t="s">
        <v>95</v>
      </c>
      <c r="AA43" s="8" t="s">
        <v>1028</v>
      </c>
      <c r="AB43" s="8" t="s">
        <v>239</v>
      </c>
      <c r="AC43" s="8" t="s">
        <v>566</v>
      </c>
      <c r="AD43" s="8" t="s">
        <v>331</v>
      </c>
      <c r="AE43" s="8" t="s">
        <v>738</v>
      </c>
      <c r="AF43" s="8" t="s">
        <v>133</v>
      </c>
      <c r="AG43" s="8" t="s">
        <v>1088</v>
      </c>
      <c r="AH43" s="8" t="s">
        <v>195</v>
      </c>
      <c r="AI43" s="8" t="s">
        <v>85</v>
      </c>
      <c r="AJ43" s="8" t="s">
        <v>121</v>
      </c>
      <c r="AK43" s="8" t="s">
        <v>124</v>
      </c>
      <c r="AL43" s="8" t="s">
        <v>213</v>
      </c>
      <c r="AM43" s="8" t="s">
        <v>239</v>
      </c>
      <c r="AN43" s="8" t="s">
        <v>102</v>
      </c>
      <c r="AO43" s="8" t="s">
        <v>281</v>
      </c>
      <c r="AP43" s="8" t="s">
        <v>258</v>
      </c>
      <c r="AQ43" s="8" t="s">
        <v>126</v>
      </c>
      <c r="AR43" s="8" t="s">
        <v>1200</v>
      </c>
      <c r="AS43" s="8" t="s">
        <v>426</v>
      </c>
      <c r="AT43" s="8" t="s">
        <v>108</v>
      </c>
      <c r="AU43" s="8" t="s">
        <v>97</v>
      </c>
      <c r="AV43" s="8" t="s">
        <v>147</v>
      </c>
      <c r="AW43" s="8" t="s">
        <v>97</v>
      </c>
      <c r="AX43" s="8" t="s">
        <v>158</v>
      </c>
      <c r="AY43" s="8" t="s">
        <v>97</v>
      </c>
      <c r="AZ43" s="8" t="s">
        <v>239</v>
      </c>
      <c r="BA43" s="8" t="s">
        <v>97</v>
      </c>
      <c r="BB43" s="8" t="s">
        <v>97</v>
      </c>
      <c r="BC43" s="8" t="s">
        <v>97</v>
      </c>
      <c r="BD43" s="8" t="s">
        <v>239</v>
      </c>
      <c r="BE43" s="8" t="s">
        <v>85</v>
      </c>
      <c r="BF43" s="8" t="s">
        <v>599</v>
      </c>
      <c r="BG43" s="8" t="s">
        <v>147</v>
      </c>
      <c r="BH43" s="8" t="s">
        <v>287</v>
      </c>
      <c r="BI43" s="8" t="s">
        <v>135</v>
      </c>
      <c r="BJ43" s="8" t="s">
        <v>1285</v>
      </c>
      <c r="BK43" s="8" t="s">
        <v>239</v>
      </c>
      <c r="BL43" s="8" t="s">
        <v>779</v>
      </c>
      <c r="BM43" s="8" t="s">
        <v>93</v>
      </c>
      <c r="BN43" s="8" t="s">
        <v>780</v>
      </c>
      <c r="BO43" s="8" t="s">
        <v>150</v>
      </c>
      <c r="BP43" s="8" t="s">
        <v>98</v>
      </c>
      <c r="BQ43" s="8" t="s">
        <v>1321</v>
      </c>
      <c r="BR43" s="8" t="s">
        <v>124</v>
      </c>
      <c r="BS43" s="8" t="s">
        <v>1273</v>
      </c>
      <c r="BT43" s="8" t="s">
        <v>135</v>
      </c>
      <c r="BU43" s="8" t="s">
        <v>586</v>
      </c>
      <c r="BV43" s="8" t="s">
        <v>155</v>
      </c>
      <c r="BW43" s="8" t="s">
        <v>717</v>
      </c>
      <c r="BX43" s="8" t="s">
        <v>133</v>
      </c>
      <c r="BY43" s="8" t="s">
        <v>718</v>
      </c>
      <c r="BZ43" s="8" t="s">
        <v>433</v>
      </c>
    </row>
    <row r="44" spans="1:78" x14ac:dyDescent="0.2">
      <c r="A44" s="11" t="s">
        <v>714</v>
      </c>
      <c r="B44" s="8" t="s">
        <v>95</v>
      </c>
      <c r="C44" s="8" t="s">
        <v>97</v>
      </c>
      <c r="D44" s="8" t="s">
        <v>412</v>
      </c>
      <c r="E44" s="8" t="s">
        <v>97</v>
      </c>
      <c r="F44" s="8" t="s">
        <v>239</v>
      </c>
      <c r="G44" s="8" t="s">
        <v>97</v>
      </c>
      <c r="H44" s="8" t="s">
        <v>239</v>
      </c>
      <c r="I44" s="8" t="s">
        <v>97</v>
      </c>
      <c r="J44" s="8" t="s">
        <v>97</v>
      </c>
      <c r="K44" s="8" t="s">
        <v>97</v>
      </c>
      <c r="L44" s="8" t="s">
        <v>150</v>
      </c>
      <c r="M44" s="8" t="s">
        <v>103</v>
      </c>
      <c r="N44" s="8" t="s">
        <v>97</v>
      </c>
      <c r="O44" s="8" t="s">
        <v>91</v>
      </c>
      <c r="P44" s="8" t="s">
        <v>97</v>
      </c>
      <c r="Q44" s="8" t="s">
        <v>124</v>
      </c>
      <c r="R44" s="8" t="s">
        <v>97</v>
      </c>
      <c r="S44" s="8" t="s">
        <v>144</v>
      </c>
      <c r="T44" s="8" t="s">
        <v>97</v>
      </c>
      <c r="U44" s="8" t="s">
        <v>97</v>
      </c>
      <c r="V44" s="8" t="s">
        <v>97</v>
      </c>
      <c r="W44" s="8" t="s">
        <v>144</v>
      </c>
      <c r="X44" s="8" t="s">
        <v>87</v>
      </c>
      <c r="Y44" s="8" t="s">
        <v>97</v>
      </c>
      <c r="Z44" s="8" t="s">
        <v>95</v>
      </c>
      <c r="AA44" s="8" t="s">
        <v>97</v>
      </c>
      <c r="AB44" s="8" t="s">
        <v>144</v>
      </c>
      <c r="AC44" s="8" t="s">
        <v>97</v>
      </c>
      <c r="AD44" s="8" t="s">
        <v>128</v>
      </c>
      <c r="AE44" s="8" t="s">
        <v>97</v>
      </c>
      <c r="AF44" s="8" t="s">
        <v>97</v>
      </c>
      <c r="AG44" s="8" t="s">
        <v>97</v>
      </c>
      <c r="AH44" s="8" t="s">
        <v>253</v>
      </c>
      <c r="AI44" s="8" t="s">
        <v>108</v>
      </c>
      <c r="AJ44" s="8" t="s">
        <v>97</v>
      </c>
      <c r="AK44" s="8" t="s">
        <v>147</v>
      </c>
      <c r="AL44" s="8" t="s">
        <v>97</v>
      </c>
      <c r="AM44" s="8" t="s">
        <v>253</v>
      </c>
      <c r="AN44" s="8" t="s">
        <v>97</v>
      </c>
      <c r="AO44" s="8" t="s">
        <v>412</v>
      </c>
      <c r="AP44" s="8" t="s">
        <v>97</v>
      </c>
      <c r="AQ44" s="8" t="s">
        <v>97</v>
      </c>
      <c r="AR44" s="8" t="s">
        <v>97</v>
      </c>
      <c r="AS44" s="8" t="s">
        <v>412</v>
      </c>
      <c r="AT44" s="8" t="s">
        <v>144</v>
      </c>
      <c r="AU44" s="8" t="s">
        <v>97</v>
      </c>
      <c r="AV44" s="8" t="s">
        <v>158</v>
      </c>
      <c r="AW44" s="8" t="s">
        <v>97</v>
      </c>
      <c r="AX44" s="8" t="s">
        <v>239</v>
      </c>
      <c r="AY44" s="8" t="s">
        <v>97</v>
      </c>
      <c r="AZ44" s="8" t="s">
        <v>239</v>
      </c>
      <c r="BA44" s="8" t="s">
        <v>97</v>
      </c>
      <c r="BB44" s="8" t="s">
        <v>97</v>
      </c>
      <c r="BC44" s="8" t="s">
        <v>97</v>
      </c>
      <c r="BD44" s="8" t="s">
        <v>239</v>
      </c>
      <c r="BE44" s="8" t="s">
        <v>124</v>
      </c>
      <c r="BF44" s="8" t="s">
        <v>1025</v>
      </c>
      <c r="BG44" s="8" t="s">
        <v>412</v>
      </c>
      <c r="BH44" s="8" t="s">
        <v>415</v>
      </c>
      <c r="BI44" s="8" t="s">
        <v>239</v>
      </c>
      <c r="BJ44" s="8" t="s">
        <v>244</v>
      </c>
      <c r="BK44" s="8" t="s">
        <v>150</v>
      </c>
      <c r="BL44" s="8" t="s">
        <v>112</v>
      </c>
      <c r="BM44" s="8" t="s">
        <v>113</v>
      </c>
      <c r="BN44" s="8" t="s">
        <v>114</v>
      </c>
      <c r="BO44" s="8" t="s">
        <v>150</v>
      </c>
      <c r="BP44" s="8" t="s">
        <v>95</v>
      </c>
      <c r="BQ44" s="8" t="s">
        <v>97</v>
      </c>
      <c r="BR44" s="8" t="s">
        <v>253</v>
      </c>
      <c r="BS44" s="8" t="s">
        <v>97</v>
      </c>
      <c r="BT44" s="8" t="s">
        <v>135</v>
      </c>
      <c r="BU44" s="8" t="s">
        <v>97</v>
      </c>
      <c r="BV44" s="8" t="s">
        <v>150</v>
      </c>
      <c r="BW44" s="8" t="s">
        <v>97</v>
      </c>
      <c r="BX44" s="8" t="s">
        <v>97</v>
      </c>
      <c r="BY44" s="8" t="s">
        <v>97</v>
      </c>
      <c r="BZ44" s="8" t="s">
        <v>150</v>
      </c>
    </row>
    <row r="45" spans="1:78" x14ac:dyDescent="0.2">
      <c r="A45" s="11" t="s">
        <v>728</v>
      </c>
      <c r="B45" s="8" t="s">
        <v>97</v>
      </c>
      <c r="C45" s="8" t="s">
        <v>97</v>
      </c>
      <c r="D45" s="8" t="s">
        <v>93</v>
      </c>
      <c r="E45" s="8" t="s">
        <v>97</v>
      </c>
      <c r="F45" s="8" t="s">
        <v>106</v>
      </c>
      <c r="G45" s="8" t="s">
        <v>97</v>
      </c>
      <c r="H45" s="8" t="s">
        <v>106</v>
      </c>
      <c r="I45" s="8" t="s">
        <v>97</v>
      </c>
      <c r="J45" s="8" t="s">
        <v>113</v>
      </c>
      <c r="K45" s="8" t="s">
        <v>114</v>
      </c>
      <c r="L45" s="8" t="s">
        <v>106</v>
      </c>
      <c r="M45" s="8" t="s">
        <v>97</v>
      </c>
      <c r="N45" s="8" t="s">
        <v>97</v>
      </c>
      <c r="O45" s="8" t="s">
        <v>106</v>
      </c>
      <c r="P45" s="8" t="s">
        <v>97</v>
      </c>
      <c r="Q45" s="8" t="s">
        <v>126</v>
      </c>
      <c r="R45" s="8" t="s">
        <v>97</v>
      </c>
      <c r="S45" s="8" t="s">
        <v>133</v>
      </c>
      <c r="T45" s="8" t="s">
        <v>97</v>
      </c>
      <c r="U45" s="8" t="s">
        <v>113</v>
      </c>
      <c r="V45" s="8" t="s">
        <v>114</v>
      </c>
      <c r="W45" s="8" t="s">
        <v>133</v>
      </c>
      <c r="X45" s="8" t="s">
        <v>97</v>
      </c>
      <c r="Y45" s="8" t="s">
        <v>97</v>
      </c>
      <c r="Z45" s="8" t="s">
        <v>106</v>
      </c>
      <c r="AA45" s="8" t="s">
        <v>97</v>
      </c>
      <c r="AB45" s="8" t="s">
        <v>126</v>
      </c>
      <c r="AC45" s="8" t="s">
        <v>97</v>
      </c>
      <c r="AD45" s="8" t="s">
        <v>133</v>
      </c>
      <c r="AE45" s="8" t="s">
        <v>97</v>
      </c>
      <c r="AF45" s="8" t="s">
        <v>113</v>
      </c>
      <c r="AG45" s="8" t="s">
        <v>114</v>
      </c>
      <c r="AH45" s="8" t="s">
        <v>133</v>
      </c>
      <c r="AI45" s="8" t="s">
        <v>97</v>
      </c>
      <c r="AJ45" s="8" t="s">
        <v>97</v>
      </c>
      <c r="AK45" s="8" t="s">
        <v>106</v>
      </c>
      <c r="AL45" s="8" t="s">
        <v>97</v>
      </c>
      <c r="AM45" s="8" t="s">
        <v>133</v>
      </c>
      <c r="AN45" s="8" t="s">
        <v>97</v>
      </c>
      <c r="AO45" s="8" t="s">
        <v>133</v>
      </c>
      <c r="AP45" s="8" t="s">
        <v>97</v>
      </c>
      <c r="AQ45" s="8" t="s">
        <v>97</v>
      </c>
      <c r="AR45" s="8" t="s">
        <v>97</v>
      </c>
      <c r="AS45" s="8" t="s">
        <v>100</v>
      </c>
      <c r="AT45" s="8" t="s">
        <v>126</v>
      </c>
      <c r="AU45" s="8" t="s">
        <v>97</v>
      </c>
      <c r="AV45" s="8" t="s">
        <v>100</v>
      </c>
      <c r="AW45" s="8" t="s">
        <v>97</v>
      </c>
      <c r="AX45" s="8" t="s">
        <v>96</v>
      </c>
      <c r="AY45" s="8" t="s">
        <v>97</v>
      </c>
      <c r="AZ45" s="8" t="s">
        <v>96</v>
      </c>
      <c r="BA45" s="8" t="s">
        <v>97</v>
      </c>
      <c r="BB45" s="8" t="s">
        <v>97</v>
      </c>
      <c r="BC45" s="8" t="s">
        <v>97</v>
      </c>
      <c r="BD45" s="8" t="s">
        <v>96</v>
      </c>
      <c r="BE45" s="8" t="s">
        <v>106</v>
      </c>
      <c r="BF45" s="8" t="s">
        <v>341</v>
      </c>
      <c r="BG45" s="8" t="s">
        <v>126</v>
      </c>
      <c r="BH45" s="8" t="s">
        <v>385</v>
      </c>
      <c r="BI45" s="8" t="s">
        <v>133</v>
      </c>
      <c r="BJ45" s="8" t="s">
        <v>112</v>
      </c>
      <c r="BK45" s="8" t="s">
        <v>133</v>
      </c>
      <c r="BL45" s="8" t="s">
        <v>112</v>
      </c>
      <c r="BM45" s="8" t="s">
        <v>113</v>
      </c>
      <c r="BN45" s="8" t="s">
        <v>114</v>
      </c>
      <c r="BO45" s="8" t="s">
        <v>133</v>
      </c>
      <c r="BP45" s="8" t="s">
        <v>97</v>
      </c>
      <c r="BQ45" s="8" t="s">
        <v>97</v>
      </c>
      <c r="BR45" s="8" t="s">
        <v>93</v>
      </c>
      <c r="BS45" s="8" t="s">
        <v>97</v>
      </c>
      <c r="BT45" s="8" t="s">
        <v>106</v>
      </c>
      <c r="BU45" s="8" t="s">
        <v>97</v>
      </c>
      <c r="BV45" s="8" t="s">
        <v>126</v>
      </c>
      <c r="BW45" s="8" t="s">
        <v>97</v>
      </c>
      <c r="BX45" s="8" t="s">
        <v>97</v>
      </c>
      <c r="BY45" s="8" t="s">
        <v>97</v>
      </c>
      <c r="BZ45" s="8" t="s">
        <v>126</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113</v>
      </c>
      <c r="C47" s="8" t="s">
        <v>114</v>
      </c>
      <c r="D47" s="8" t="s">
        <v>97</v>
      </c>
      <c r="E47" s="8" t="s">
        <v>97</v>
      </c>
      <c r="F47" s="8" t="s">
        <v>97</v>
      </c>
      <c r="G47" s="8" t="s">
        <v>97</v>
      </c>
      <c r="H47" s="8" t="s">
        <v>93</v>
      </c>
      <c r="I47" s="8" t="s">
        <v>97</v>
      </c>
      <c r="J47" s="8" t="s">
        <v>113</v>
      </c>
      <c r="K47" s="8" t="s">
        <v>114</v>
      </c>
      <c r="L47" s="8" t="s">
        <v>93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135</v>
      </c>
      <c r="C48" s="8" t="s">
        <v>97</v>
      </c>
      <c r="D48" s="8" t="s">
        <v>248</v>
      </c>
      <c r="E48" s="8" t="s">
        <v>97</v>
      </c>
      <c r="F48" s="8" t="s">
        <v>355</v>
      </c>
      <c r="G48" s="8" t="s">
        <v>97</v>
      </c>
      <c r="H48" s="8" t="s">
        <v>172</v>
      </c>
      <c r="I48" s="8" t="s">
        <v>97</v>
      </c>
      <c r="J48" s="8" t="s">
        <v>97</v>
      </c>
      <c r="K48" s="8" t="s">
        <v>97</v>
      </c>
      <c r="L48" s="8" t="s">
        <v>264</v>
      </c>
      <c r="M48" s="8" t="s">
        <v>144</v>
      </c>
      <c r="N48" s="8" t="s">
        <v>1105</v>
      </c>
      <c r="O48" s="8" t="s">
        <v>319</v>
      </c>
      <c r="P48" s="8" t="s">
        <v>406</v>
      </c>
      <c r="Q48" s="8" t="s">
        <v>395</v>
      </c>
      <c r="R48" s="8" t="s">
        <v>461</v>
      </c>
      <c r="S48" s="8" t="s">
        <v>232</v>
      </c>
      <c r="T48" s="8" t="s">
        <v>112</v>
      </c>
      <c r="U48" s="8" t="s">
        <v>113</v>
      </c>
      <c r="V48" s="8" t="s">
        <v>114</v>
      </c>
      <c r="W48" s="8" t="s">
        <v>232</v>
      </c>
      <c r="X48" s="8" t="s">
        <v>239</v>
      </c>
      <c r="Y48" s="8" t="s">
        <v>97</v>
      </c>
      <c r="Z48" s="8" t="s">
        <v>269</v>
      </c>
      <c r="AA48" s="8" t="s">
        <v>97</v>
      </c>
      <c r="AB48" s="8" t="s">
        <v>361</v>
      </c>
      <c r="AC48" s="8" t="s">
        <v>97</v>
      </c>
      <c r="AD48" s="8" t="s">
        <v>567</v>
      </c>
      <c r="AE48" s="8" t="s">
        <v>97</v>
      </c>
      <c r="AF48" s="8" t="s">
        <v>97</v>
      </c>
      <c r="AG48" s="8" t="s">
        <v>97</v>
      </c>
      <c r="AH48" s="8" t="s">
        <v>567</v>
      </c>
      <c r="AI48" s="8" t="s">
        <v>239</v>
      </c>
      <c r="AJ48" s="8" t="s">
        <v>97</v>
      </c>
      <c r="AK48" s="8" t="s">
        <v>269</v>
      </c>
      <c r="AL48" s="8" t="s">
        <v>97</v>
      </c>
      <c r="AM48" s="8" t="s">
        <v>308</v>
      </c>
      <c r="AN48" s="8" t="s">
        <v>97</v>
      </c>
      <c r="AO48" s="8" t="s">
        <v>271</v>
      </c>
      <c r="AP48" s="8" t="s">
        <v>97</v>
      </c>
      <c r="AQ48" s="8" t="s">
        <v>97</v>
      </c>
      <c r="AR48" s="8" t="s">
        <v>97</v>
      </c>
      <c r="AS48" s="8" t="s">
        <v>361</v>
      </c>
      <c r="AT48" s="8" t="s">
        <v>433</v>
      </c>
      <c r="AU48" s="8" t="s">
        <v>97</v>
      </c>
      <c r="AV48" s="8" t="s">
        <v>417</v>
      </c>
      <c r="AW48" s="8" t="s">
        <v>97</v>
      </c>
      <c r="AX48" s="8" t="s">
        <v>274</v>
      </c>
      <c r="AY48" s="8" t="s">
        <v>97</v>
      </c>
      <c r="AZ48" s="8" t="s">
        <v>567</v>
      </c>
      <c r="BA48" s="8" t="s">
        <v>97</v>
      </c>
      <c r="BB48" s="8" t="s">
        <v>97</v>
      </c>
      <c r="BC48" s="8" t="s">
        <v>97</v>
      </c>
      <c r="BD48" s="8" t="s">
        <v>567</v>
      </c>
      <c r="BE48" s="8" t="s">
        <v>150</v>
      </c>
      <c r="BF48" s="8" t="s">
        <v>690</v>
      </c>
      <c r="BG48" s="8" t="s">
        <v>269</v>
      </c>
      <c r="BH48" s="8" t="s">
        <v>757</v>
      </c>
      <c r="BI48" s="8" t="s">
        <v>342</v>
      </c>
      <c r="BJ48" s="8" t="s">
        <v>739</v>
      </c>
      <c r="BK48" s="8" t="s">
        <v>271</v>
      </c>
      <c r="BL48" s="8" t="s">
        <v>112</v>
      </c>
      <c r="BM48" s="8" t="s">
        <v>113</v>
      </c>
      <c r="BN48" s="8" t="s">
        <v>114</v>
      </c>
      <c r="BO48" s="8" t="s">
        <v>271</v>
      </c>
      <c r="BP48" s="8" t="s">
        <v>239</v>
      </c>
      <c r="BQ48" s="8" t="s">
        <v>97</v>
      </c>
      <c r="BR48" s="8" t="s">
        <v>185</v>
      </c>
      <c r="BS48" s="8" t="s">
        <v>97</v>
      </c>
      <c r="BT48" s="8" t="s">
        <v>567</v>
      </c>
      <c r="BU48" s="8" t="s">
        <v>97</v>
      </c>
      <c r="BV48" s="8" t="s">
        <v>164</v>
      </c>
      <c r="BW48" s="8" t="s">
        <v>97</v>
      </c>
      <c r="BX48" s="8" t="s">
        <v>97</v>
      </c>
      <c r="BY48" s="8" t="s">
        <v>97</v>
      </c>
      <c r="BZ48" s="8" t="s">
        <v>172</v>
      </c>
    </row>
    <row r="49" spans="1:78" x14ac:dyDescent="0.2">
      <c r="A49" s="11" t="s">
        <v>749</v>
      </c>
      <c r="B49" s="8" t="s">
        <v>87</v>
      </c>
      <c r="C49" s="8" t="s">
        <v>1316</v>
      </c>
      <c r="D49" s="8" t="s">
        <v>147</v>
      </c>
      <c r="E49" s="8" t="s">
        <v>396</v>
      </c>
      <c r="F49" s="8" t="s">
        <v>150</v>
      </c>
      <c r="G49" s="8" t="s">
        <v>901</v>
      </c>
      <c r="H49" s="8" t="s">
        <v>331</v>
      </c>
      <c r="I49" s="8" t="s">
        <v>1404</v>
      </c>
      <c r="J49" s="8" t="s">
        <v>98</v>
      </c>
      <c r="K49" s="8" t="s">
        <v>1405</v>
      </c>
      <c r="L49" s="8" t="s">
        <v>463</v>
      </c>
      <c r="M49" s="8" t="s">
        <v>87</v>
      </c>
      <c r="N49" s="8" t="s">
        <v>193</v>
      </c>
      <c r="O49" s="8" t="s">
        <v>144</v>
      </c>
      <c r="P49" s="8" t="s">
        <v>481</v>
      </c>
      <c r="Q49" s="8" t="s">
        <v>150</v>
      </c>
      <c r="R49" s="8" t="s">
        <v>262</v>
      </c>
      <c r="S49" s="8" t="s">
        <v>281</v>
      </c>
      <c r="T49" s="8" t="s">
        <v>682</v>
      </c>
      <c r="U49" s="8" t="s">
        <v>99</v>
      </c>
      <c r="V49" s="8" t="s">
        <v>683</v>
      </c>
      <c r="W49" s="8" t="s">
        <v>463</v>
      </c>
      <c r="X49" s="8" t="s">
        <v>108</v>
      </c>
      <c r="Y49" s="8" t="s">
        <v>1406</v>
      </c>
      <c r="Z49" s="8" t="s">
        <v>253</v>
      </c>
      <c r="AA49" s="8" t="s">
        <v>1100</v>
      </c>
      <c r="AB49" s="8" t="s">
        <v>202</v>
      </c>
      <c r="AC49" s="8" t="s">
        <v>428</v>
      </c>
      <c r="AD49" s="8" t="s">
        <v>212</v>
      </c>
      <c r="AE49" s="8" t="s">
        <v>706</v>
      </c>
      <c r="AF49" s="8" t="s">
        <v>133</v>
      </c>
      <c r="AG49" s="8" t="s">
        <v>707</v>
      </c>
      <c r="AH49" s="8" t="s">
        <v>402</v>
      </c>
      <c r="AI49" s="8" t="s">
        <v>87</v>
      </c>
      <c r="AJ49" s="8" t="s">
        <v>1092</v>
      </c>
      <c r="AK49" s="8" t="s">
        <v>128</v>
      </c>
      <c r="AL49" s="8" t="s">
        <v>268</v>
      </c>
      <c r="AM49" s="8" t="s">
        <v>239</v>
      </c>
      <c r="AN49" s="8" t="s">
        <v>249</v>
      </c>
      <c r="AO49" s="8" t="s">
        <v>331</v>
      </c>
      <c r="AP49" s="8" t="s">
        <v>250</v>
      </c>
      <c r="AQ49" s="8" t="s">
        <v>98</v>
      </c>
      <c r="AR49" s="8" t="s">
        <v>615</v>
      </c>
      <c r="AS49" s="8" t="s">
        <v>463</v>
      </c>
      <c r="AT49" s="8" t="s">
        <v>108</v>
      </c>
      <c r="AU49" s="8" t="s">
        <v>97</v>
      </c>
      <c r="AV49" s="8" t="s">
        <v>144</v>
      </c>
      <c r="AW49" s="8" t="s">
        <v>97</v>
      </c>
      <c r="AX49" s="8" t="s">
        <v>239</v>
      </c>
      <c r="AY49" s="8" t="s">
        <v>97</v>
      </c>
      <c r="AZ49" s="8" t="s">
        <v>162</v>
      </c>
      <c r="BA49" s="8" t="s">
        <v>97</v>
      </c>
      <c r="BB49" s="8" t="s">
        <v>97</v>
      </c>
      <c r="BC49" s="8" t="s">
        <v>97</v>
      </c>
      <c r="BD49" s="8" t="s">
        <v>281</v>
      </c>
      <c r="BE49" s="8" t="s">
        <v>108</v>
      </c>
      <c r="BF49" s="8" t="s">
        <v>616</v>
      </c>
      <c r="BG49" s="8" t="s">
        <v>239</v>
      </c>
      <c r="BH49" s="8" t="s">
        <v>1068</v>
      </c>
      <c r="BI49" s="8" t="s">
        <v>331</v>
      </c>
      <c r="BJ49" s="8" t="s">
        <v>488</v>
      </c>
      <c r="BK49" s="8" t="s">
        <v>212</v>
      </c>
      <c r="BL49" s="8" t="s">
        <v>1335</v>
      </c>
      <c r="BM49" s="8" t="s">
        <v>106</v>
      </c>
      <c r="BN49" s="8" t="s">
        <v>1336</v>
      </c>
      <c r="BO49" s="8" t="s">
        <v>195</v>
      </c>
      <c r="BP49" s="8" t="s">
        <v>108</v>
      </c>
      <c r="BQ49" s="8" t="s">
        <v>755</v>
      </c>
      <c r="BR49" s="8" t="s">
        <v>253</v>
      </c>
      <c r="BS49" s="8" t="s">
        <v>1008</v>
      </c>
      <c r="BT49" s="8" t="s">
        <v>155</v>
      </c>
      <c r="BU49" s="8" t="s">
        <v>1404</v>
      </c>
      <c r="BV49" s="8" t="s">
        <v>433</v>
      </c>
      <c r="BW49" s="8" t="s">
        <v>534</v>
      </c>
      <c r="BX49" s="8" t="s">
        <v>126</v>
      </c>
      <c r="BY49" s="8" t="s">
        <v>1205</v>
      </c>
      <c r="BZ49" s="8" t="s">
        <v>426</v>
      </c>
    </row>
    <row r="50" spans="1:78" x14ac:dyDescent="0.2">
      <c r="A50" s="11" t="s">
        <v>769</v>
      </c>
      <c r="B50" s="8" t="s">
        <v>113</v>
      </c>
      <c r="C50" s="8" t="s">
        <v>114</v>
      </c>
      <c r="D50" s="8" t="s">
        <v>113</v>
      </c>
      <c r="E50" s="8" t="s">
        <v>114</v>
      </c>
      <c r="F50" s="8" t="s">
        <v>113</v>
      </c>
      <c r="G50" s="8" t="s">
        <v>114</v>
      </c>
      <c r="H50" s="8" t="s">
        <v>97</v>
      </c>
      <c r="I50" s="8" t="s">
        <v>97</v>
      </c>
      <c r="J50" s="8" t="s">
        <v>113</v>
      </c>
      <c r="K50" s="8" t="s">
        <v>114</v>
      </c>
      <c r="L50" s="8" t="s">
        <v>97</v>
      </c>
      <c r="M50" s="8" t="s">
        <v>363</v>
      </c>
      <c r="N50" s="8" t="s">
        <v>363</v>
      </c>
      <c r="O50" s="8" t="s">
        <v>363</v>
      </c>
      <c r="P50" s="8" t="s">
        <v>363</v>
      </c>
      <c r="Q50" s="8" t="s">
        <v>363</v>
      </c>
      <c r="R50" s="8" t="s">
        <v>363</v>
      </c>
      <c r="S50" s="8" t="s">
        <v>363</v>
      </c>
      <c r="T50" s="8" t="s">
        <v>363</v>
      </c>
      <c r="U50" s="8" t="s">
        <v>363</v>
      </c>
      <c r="V50" s="8" t="s">
        <v>363</v>
      </c>
      <c r="W50" s="8" t="s">
        <v>113</v>
      </c>
      <c r="X50" s="8" t="s">
        <v>363</v>
      </c>
      <c r="Y50" s="8" t="s">
        <v>363</v>
      </c>
      <c r="Z50" s="8" t="s">
        <v>363</v>
      </c>
      <c r="AA50" s="8" t="s">
        <v>363</v>
      </c>
      <c r="AB50" s="8" t="s">
        <v>363</v>
      </c>
      <c r="AC50" s="8" t="s">
        <v>363</v>
      </c>
      <c r="AD50" s="8" t="s">
        <v>363</v>
      </c>
      <c r="AE50" s="8" t="s">
        <v>363</v>
      </c>
      <c r="AF50" s="8" t="s">
        <v>363</v>
      </c>
      <c r="AG50" s="8" t="s">
        <v>363</v>
      </c>
      <c r="AH50" s="8" t="s">
        <v>113</v>
      </c>
      <c r="AI50" s="8" t="s">
        <v>363</v>
      </c>
      <c r="AJ50" s="8" t="s">
        <v>363</v>
      </c>
      <c r="AK50" s="8" t="s">
        <v>363</v>
      </c>
      <c r="AL50" s="8" t="s">
        <v>363</v>
      </c>
      <c r="AM50" s="8" t="s">
        <v>363</v>
      </c>
      <c r="AN50" s="8" t="s">
        <v>363</v>
      </c>
      <c r="AO50" s="8" t="s">
        <v>363</v>
      </c>
      <c r="AP50" s="8" t="s">
        <v>363</v>
      </c>
      <c r="AQ50" s="8" t="s">
        <v>363</v>
      </c>
      <c r="AR50" s="8" t="s">
        <v>363</v>
      </c>
      <c r="AS50" s="8" t="s">
        <v>113</v>
      </c>
      <c r="AT50" s="8" t="s">
        <v>93</v>
      </c>
      <c r="AU50" s="8" t="s">
        <v>825</v>
      </c>
      <c r="AV50" s="8" t="s">
        <v>106</v>
      </c>
      <c r="AW50" s="8" t="s">
        <v>449</v>
      </c>
      <c r="AX50" s="8" t="s">
        <v>106</v>
      </c>
      <c r="AY50" s="8" t="s">
        <v>112</v>
      </c>
      <c r="AZ50" s="8" t="s">
        <v>106</v>
      </c>
      <c r="BA50" s="8" t="s">
        <v>112</v>
      </c>
      <c r="BB50" s="8" t="s">
        <v>113</v>
      </c>
      <c r="BC50" s="8" t="s">
        <v>114</v>
      </c>
      <c r="BD50" s="8" t="s">
        <v>106</v>
      </c>
      <c r="BE50" s="8" t="s">
        <v>93</v>
      </c>
      <c r="BF50" s="8" t="s">
        <v>840</v>
      </c>
      <c r="BG50" s="8" t="s">
        <v>106</v>
      </c>
      <c r="BH50" s="8" t="s">
        <v>1091</v>
      </c>
      <c r="BI50" s="8" t="s">
        <v>126</v>
      </c>
      <c r="BJ50" s="8" t="s">
        <v>112</v>
      </c>
      <c r="BK50" s="8" t="s">
        <v>126</v>
      </c>
      <c r="BL50" s="8" t="s">
        <v>112</v>
      </c>
      <c r="BM50" s="8" t="s">
        <v>113</v>
      </c>
      <c r="BN50" s="8" t="s">
        <v>114</v>
      </c>
      <c r="BO50" s="8" t="s">
        <v>126</v>
      </c>
      <c r="BP50" s="8" t="s">
        <v>97</v>
      </c>
      <c r="BQ50" s="8" t="s">
        <v>97</v>
      </c>
      <c r="BR50" s="8" t="s">
        <v>93</v>
      </c>
      <c r="BS50" s="8" t="s">
        <v>97</v>
      </c>
      <c r="BT50" s="8" t="s">
        <v>106</v>
      </c>
      <c r="BU50" s="8" t="s">
        <v>97</v>
      </c>
      <c r="BV50" s="8" t="s">
        <v>106</v>
      </c>
      <c r="BW50" s="8" t="s">
        <v>97</v>
      </c>
      <c r="BX50" s="8" t="s">
        <v>113</v>
      </c>
      <c r="BY50" s="8" t="s">
        <v>114</v>
      </c>
      <c r="BZ50" s="8" t="s">
        <v>106</v>
      </c>
    </row>
    <row r="51" spans="1:78" x14ac:dyDescent="0.2">
      <c r="A51" s="11" t="s">
        <v>770</v>
      </c>
      <c r="B51" s="8" t="s">
        <v>98</v>
      </c>
      <c r="C51" s="8" t="s">
        <v>218</v>
      </c>
      <c r="D51" s="8" t="s">
        <v>144</v>
      </c>
      <c r="E51" s="8" t="s">
        <v>1215</v>
      </c>
      <c r="F51" s="8" t="s">
        <v>281</v>
      </c>
      <c r="G51" s="8" t="s">
        <v>542</v>
      </c>
      <c r="H51" s="8" t="s">
        <v>426</v>
      </c>
      <c r="I51" s="8" t="s">
        <v>1029</v>
      </c>
      <c r="J51" s="8" t="s">
        <v>93</v>
      </c>
      <c r="K51" s="8" t="s">
        <v>1030</v>
      </c>
      <c r="L51" s="8" t="s">
        <v>195</v>
      </c>
      <c r="M51" s="8" t="s">
        <v>100</v>
      </c>
      <c r="N51" s="8" t="s">
        <v>97</v>
      </c>
      <c r="O51" s="8" t="s">
        <v>87</v>
      </c>
      <c r="P51" s="8" t="s">
        <v>97</v>
      </c>
      <c r="Q51" s="8" t="s">
        <v>144</v>
      </c>
      <c r="R51" s="8" t="s">
        <v>97</v>
      </c>
      <c r="S51" s="8" t="s">
        <v>158</v>
      </c>
      <c r="T51" s="8" t="s">
        <v>97</v>
      </c>
      <c r="U51" s="8" t="s">
        <v>97</v>
      </c>
      <c r="V51" s="8" t="s">
        <v>97</v>
      </c>
      <c r="W51" s="8" t="s">
        <v>158</v>
      </c>
      <c r="X51" s="8" t="s">
        <v>100</v>
      </c>
      <c r="Y51" s="8" t="s">
        <v>1407</v>
      </c>
      <c r="Z51" s="8" t="s">
        <v>85</v>
      </c>
      <c r="AA51" s="8" t="s">
        <v>724</v>
      </c>
      <c r="AB51" s="8" t="s">
        <v>95</v>
      </c>
      <c r="AC51" s="8" t="s">
        <v>1305</v>
      </c>
      <c r="AD51" s="8" t="s">
        <v>144</v>
      </c>
      <c r="AE51" s="8" t="s">
        <v>726</v>
      </c>
      <c r="AF51" s="8" t="s">
        <v>93</v>
      </c>
      <c r="AG51" s="8" t="s">
        <v>727</v>
      </c>
      <c r="AH51" s="8" t="s">
        <v>128</v>
      </c>
      <c r="AI51" s="8" t="s">
        <v>133</v>
      </c>
      <c r="AJ51" s="8" t="s">
        <v>97</v>
      </c>
      <c r="AK51" s="8" t="s">
        <v>91</v>
      </c>
      <c r="AL51" s="8" t="s">
        <v>97</v>
      </c>
      <c r="AM51" s="8" t="s">
        <v>128</v>
      </c>
      <c r="AN51" s="8" t="s">
        <v>97</v>
      </c>
      <c r="AO51" s="8" t="s">
        <v>158</v>
      </c>
      <c r="AP51" s="8" t="s">
        <v>97</v>
      </c>
      <c r="AQ51" s="8" t="s">
        <v>97</v>
      </c>
      <c r="AR51" s="8" t="s">
        <v>97</v>
      </c>
      <c r="AS51" s="8" t="s">
        <v>158</v>
      </c>
      <c r="AT51" s="8" t="s">
        <v>87</v>
      </c>
      <c r="AU51" s="8" t="s">
        <v>760</v>
      </c>
      <c r="AV51" s="8" t="s">
        <v>147</v>
      </c>
      <c r="AW51" s="8" t="s">
        <v>1091</v>
      </c>
      <c r="AX51" s="8" t="s">
        <v>128</v>
      </c>
      <c r="AY51" s="8" t="s">
        <v>259</v>
      </c>
      <c r="AZ51" s="8" t="s">
        <v>253</v>
      </c>
      <c r="BA51" s="8" t="s">
        <v>112</v>
      </c>
      <c r="BB51" s="8" t="s">
        <v>113</v>
      </c>
      <c r="BC51" s="8" t="s">
        <v>114</v>
      </c>
      <c r="BD51" s="8" t="s">
        <v>253</v>
      </c>
      <c r="BE51" s="8" t="s">
        <v>98</v>
      </c>
      <c r="BF51" s="8" t="s">
        <v>97</v>
      </c>
      <c r="BG51" s="8" t="s">
        <v>87</v>
      </c>
      <c r="BH51" s="8" t="s">
        <v>97</v>
      </c>
      <c r="BI51" s="8" t="s">
        <v>89</v>
      </c>
      <c r="BJ51" s="8" t="s">
        <v>97</v>
      </c>
      <c r="BK51" s="8" t="s">
        <v>91</v>
      </c>
      <c r="BL51" s="8" t="s">
        <v>97</v>
      </c>
      <c r="BM51" s="8" t="s">
        <v>97</v>
      </c>
      <c r="BN51" s="8" t="s">
        <v>97</v>
      </c>
      <c r="BO51" s="8" t="s">
        <v>91</v>
      </c>
      <c r="BP51" s="8" t="s">
        <v>126</v>
      </c>
      <c r="BQ51" s="8" t="s">
        <v>97</v>
      </c>
      <c r="BR51" s="8" t="s">
        <v>85</v>
      </c>
      <c r="BS51" s="8" t="s">
        <v>97</v>
      </c>
      <c r="BT51" s="8" t="s">
        <v>89</v>
      </c>
      <c r="BU51" s="8" t="s">
        <v>97</v>
      </c>
      <c r="BV51" s="8" t="s">
        <v>95</v>
      </c>
      <c r="BW51" s="8" t="s">
        <v>97</v>
      </c>
      <c r="BX51" s="8" t="s">
        <v>97</v>
      </c>
      <c r="BY51" s="8" t="s">
        <v>97</v>
      </c>
      <c r="BZ51" s="8" t="s">
        <v>124</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106</v>
      </c>
      <c r="C53" s="8" t="s">
        <v>97</v>
      </c>
      <c r="D53" s="8" t="s">
        <v>100</v>
      </c>
      <c r="E53" s="8" t="s">
        <v>97</v>
      </c>
      <c r="F53" s="8" t="s">
        <v>96</v>
      </c>
      <c r="G53" s="8" t="s">
        <v>97</v>
      </c>
      <c r="H53" s="8" t="s">
        <v>99</v>
      </c>
      <c r="I53" s="8" t="s">
        <v>97</v>
      </c>
      <c r="J53" s="8" t="s">
        <v>97</v>
      </c>
      <c r="K53" s="8" t="s">
        <v>97</v>
      </c>
      <c r="L53" s="8" t="s">
        <v>99</v>
      </c>
      <c r="M53" s="8" t="s">
        <v>126</v>
      </c>
      <c r="N53" s="8" t="s">
        <v>736</v>
      </c>
      <c r="O53" s="8" t="s">
        <v>100</v>
      </c>
      <c r="P53" s="8" t="s">
        <v>1317</v>
      </c>
      <c r="Q53" s="8" t="s">
        <v>98</v>
      </c>
      <c r="R53" s="8" t="s">
        <v>1312</v>
      </c>
      <c r="S53" s="8" t="s">
        <v>99</v>
      </c>
      <c r="T53" s="8" t="s">
        <v>738</v>
      </c>
      <c r="U53" s="8" t="s">
        <v>93</v>
      </c>
      <c r="V53" s="8" t="s">
        <v>1088</v>
      </c>
      <c r="W53" s="8" t="s">
        <v>85</v>
      </c>
      <c r="X53" s="8" t="s">
        <v>126</v>
      </c>
      <c r="Y53" s="8" t="s">
        <v>97</v>
      </c>
      <c r="Z53" s="8" t="s">
        <v>126</v>
      </c>
      <c r="AA53" s="8" t="s">
        <v>97</v>
      </c>
      <c r="AB53" s="8" t="s">
        <v>133</v>
      </c>
      <c r="AC53" s="8" t="s">
        <v>97</v>
      </c>
      <c r="AD53" s="8" t="s">
        <v>133</v>
      </c>
      <c r="AE53" s="8" t="s">
        <v>97</v>
      </c>
      <c r="AF53" s="8" t="s">
        <v>97</v>
      </c>
      <c r="AG53" s="8" t="s">
        <v>97</v>
      </c>
      <c r="AH53" s="8" t="s">
        <v>100</v>
      </c>
      <c r="AI53" s="8" t="s">
        <v>133</v>
      </c>
      <c r="AJ53" s="8" t="s">
        <v>97</v>
      </c>
      <c r="AK53" s="8" t="s">
        <v>100</v>
      </c>
      <c r="AL53" s="8" t="s">
        <v>97</v>
      </c>
      <c r="AM53" s="8" t="s">
        <v>98</v>
      </c>
      <c r="AN53" s="8" t="s">
        <v>97</v>
      </c>
      <c r="AO53" s="8" t="s">
        <v>99</v>
      </c>
      <c r="AP53" s="8" t="s">
        <v>97</v>
      </c>
      <c r="AQ53" s="8" t="s">
        <v>97</v>
      </c>
      <c r="AR53" s="8" t="s">
        <v>97</v>
      </c>
      <c r="AS53" s="8" t="s">
        <v>99</v>
      </c>
      <c r="AT53" s="8" t="s">
        <v>93</v>
      </c>
      <c r="AU53" s="8" t="s">
        <v>254</v>
      </c>
      <c r="AV53" s="8" t="s">
        <v>106</v>
      </c>
      <c r="AW53" s="8" t="s">
        <v>207</v>
      </c>
      <c r="AX53" s="8" t="s">
        <v>126</v>
      </c>
      <c r="AY53" s="8" t="s">
        <v>112</v>
      </c>
      <c r="AZ53" s="8" t="s">
        <v>126</v>
      </c>
      <c r="BA53" s="8" t="s">
        <v>112</v>
      </c>
      <c r="BB53" s="8" t="s">
        <v>113</v>
      </c>
      <c r="BC53" s="8" t="s">
        <v>114</v>
      </c>
      <c r="BD53" s="8" t="s">
        <v>126</v>
      </c>
      <c r="BE53" s="8" t="s">
        <v>126</v>
      </c>
      <c r="BF53" s="8" t="s">
        <v>97</v>
      </c>
      <c r="BG53" s="8" t="s">
        <v>96</v>
      </c>
      <c r="BH53" s="8" t="s">
        <v>97</v>
      </c>
      <c r="BI53" s="8" t="s">
        <v>99</v>
      </c>
      <c r="BJ53" s="8" t="s">
        <v>97</v>
      </c>
      <c r="BK53" s="8" t="s">
        <v>85</v>
      </c>
      <c r="BL53" s="8" t="s">
        <v>97</v>
      </c>
      <c r="BM53" s="8" t="s">
        <v>97</v>
      </c>
      <c r="BN53" s="8" t="s">
        <v>97</v>
      </c>
      <c r="BO53" s="8" t="s">
        <v>85</v>
      </c>
      <c r="BP53" s="8" t="s">
        <v>93</v>
      </c>
      <c r="BQ53" s="8" t="s">
        <v>97</v>
      </c>
      <c r="BR53" s="8" t="s">
        <v>126</v>
      </c>
      <c r="BS53" s="8" t="s">
        <v>97</v>
      </c>
      <c r="BT53" s="8" t="s">
        <v>100</v>
      </c>
      <c r="BU53" s="8" t="s">
        <v>97</v>
      </c>
      <c r="BV53" s="8" t="s">
        <v>96</v>
      </c>
      <c r="BW53" s="8" t="s">
        <v>97</v>
      </c>
      <c r="BX53" s="8" t="s">
        <v>97</v>
      </c>
      <c r="BY53" s="8" t="s">
        <v>97</v>
      </c>
      <c r="BZ53" s="8" t="s">
        <v>96</v>
      </c>
    </row>
    <row r="54" spans="1:78" x14ac:dyDescent="0.2">
      <c r="A54" s="11" t="s">
        <v>789</v>
      </c>
      <c r="B54" s="8" t="s">
        <v>95</v>
      </c>
      <c r="C54" s="8" t="s">
        <v>431</v>
      </c>
      <c r="D54" s="8" t="s">
        <v>155</v>
      </c>
      <c r="E54" s="8" t="s">
        <v>171</v>
      </c>
      <c r="F54" s="8" t="s">
        <v>426</v>
      </c>
      <c r="G54" s="8" t="s">
        <v>1256</v>
      </c>
      <c r="H54" s="8" t="s">
        <v>402</v>
      </c>
      <c r="I54" s="8" t="s">
        <v>153</v>
      </c>
      <c r="J54" s="8" t="s">
        <v>106</v>
      </c>
      <c r="K54" s="8" t="s">
        <v>154</v>
      </c>
      <c r="L54" s="8" t="s">
        <v>255</v>
      </c>
      <c r="M54" s="8" t="s">
        <v>103</v>
      </c>
      <c r="N54" s="8" t="s">
        <v>771</v>
      </c>
      <c r="O54" s="8" t="s">
        <v>128</v>
      </c>
      <c r="P54" s="8" t="s">
        <v>169</v>
      </c>
      <c r="Q54" s="8" t="s">
        <v>152</v>
      </c>
      <c r="R54" s="8" t="s">
        <v>991</v>
      </c>
      <c r="S54" s="8" t="s">
        <v>331</v>
      </c>
      <c r="T54" s="8" t="s">
        <v>1408</v>
      </c>
      <c r="U54" s="8" t="s">
        <v>126</v>
      </c>
      <c r="V54" s="8" t="s">
        <v>1375</v>
      </c>
      <c r="W54" s="8" t="s">
        <v>212</v>
      </c>
      <c r="X54" s="8" t="s">
        <v>158</v>
      </c>
      <c r="Y54" s="8" t="s">
        <v>199</v>
      </c>
      <c r="Z54" s="8" t="s">
        <v>281</v>
      </c>
      <c r="AA54" s="8" t="s">
        <v>574</v>
      </c>
      <c r="AB54" s="8" t="s">
        <v>212</v>
      </c>
      <c r="AC54" s="8" t="s">
        <v>392</v>
      </c>
      <c r="AD54" s="8" t="s">
        <v>426</v>
      </c>
      <c r="AE54" s="8" t="s">
        <v>112</v>
      </c>
      <c r="AF54" s="8" t="s">
        <v>113</v>
      </c>
      <c r="AG54" s="8" t="s">
        <v>114</v>
      </c>
      <c r="AH54" s="8" t="s">
        <v>426</v>
      </c>
      <c r="AI54" s="8" t="s">
        <v>124</v>
      </c>
      <c r="AJ54" s="8" t="s">
        <v>930</v>
      </c>
      <c r="AK54" s="8" t="s">
        <v>202</v>
      </c>
      <c r="AL54" s="8" t="s">
        <v>328</v>
      </c>
      <c r="AM54" s="8" t="s">
        <v>331</v>
      </c>
      <c r="AN54" s="8" t="s">
        <v>1326</v>
      </c>
      <c r="AO54" s="8" t="s">
        <v>433</v>
      </c>
      <c r="AP54" s="8" t="s">
        <v>112</v>
      </c>
      <c r="AQ54" s="8" t="s">
        <v>113</v>
      </c>
      <c r="AR54" s="8" t="s">
        <v>114</v>
      </c>
      <c r="AS54" s="8" t="s">
        <v>433</v>
      </c>
      <c r="AT54" s="8" t="s">
        <v>144</v>
      </c>
      <c r="AU54" s="8" t="s">
        <v>815</v>
      </c>
      <c r="AV54" s="8" t="s">
        <v>150</v>
      </c>
      <c r="AW54" s="8" t="s">
        <v>1409</v>
      </c>
      <c r="AX54" s="8" t="s">
        <v>281</v>
      </c>
      <c r="AY54" s="8" t="s">
        <v>350</v>
      </c>
      <c r="AZ54" s="8" t="s">
        <v>331</v>
      </c>
      <c r="BA54" s="8" t="s">
        <v>112</v>
      </c>
      <c r="BB54" s="8" t="s">
        <v>113</v>
      </c>
      <c r="BC54" s="8" t="s">
        <v>114</v>
      </c>
      <c r="BD54" s="8" t="s">
        <v>331</v>
      </c>
      <c r="BE54" s="8" t="s">
        <v>89</v>
      </c>
      <c r="BF54" s="8" t="s">
        <v>951</v>
      </c>
      <c r="BG54" s="8" t="s">
        <v>128</v>
      </c>
      <c r="BH54" s="8" t="s">
        <v>542</v>
      </c>
      <c r="BI54" s="8" t="s">
        <v>158</v>
      </c>
      <c r="BJ54" s="8" t="s">
        <v>1057</v>
      </c>
      <c r="BK54" s="8" t="s">
        <v>135</v>
      </c>
      <c r="BL54" s="8" t="s">
        <v>112</v>
      </c>
      <c r="BM54" s="8" t="s">
        <v>113</v>
      </c>
      <c r="BN54" s="8" t="s">
        <v>114</v>
      </c>
      <c r="BO54" s="8" t="s">
        <v>135</v>
      </c>
      <c r="BP54" s="8" t="s">
        <v>103</v>
      </c>
      <c r="BQ54" s="8" t="s">
        <v>97</v>
      </c>
      <c r="BR54" s="8" t="s">
        <v>95</v>
      </c>
      <c r="BS54" s="8" t="s">
        <v>97</v>
      </c>
      <c r="BT54" s="8" t="s">
        <v>128</v>
      </c>
      <c r="BU54" s="8" t="s">
        <v>97</v>
      </c>
      <c r="BV54" s="8" t="s">
        <v>253</v>
      </c>
      <c r="BW54" s="8" t="s">
        <v>97</v>
      </c>
      <c r="BX54" s="8" t="s">
        <v>97</v>
      </c>
      <c r="BY54" s="8" t="s">
        <v>97</v>
      </c>
      <c r="BZ54" s="8" t="s">
        <v>253</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99</v>
      </c>
      <c r="C56" s="8" t="s">
        <v>97</v>
      </c>
      <c r="D56" s="8" t="s">
        <v>87</v>
      </c>
      <c r="E56" s="8" t="s">
        <v>97</v>
      </c>
      <c r="F56" s="8" t="s">
        <v>91</v>
      </c>
      <c r="G56" s="8" t="s">
        <v>97</v>
      </c>
      <c r="H56" s="8" t="s">
        <v>124</v>
      </c>
      <c r="I56" s="8" t="s">
        <v>97</v>
      </c>
      <c r="J56" s="8" t="s">
        <v>97</v>
      </c>
      <c r="K56" s="8" t="s">
        <v>97</v>
      </c>
      <c r="L56" s="8" t="s">
        <v>124</v>
      </c>
      <c r="M56" s="8" t="s">
        <v>100</v>
      </c>
      <c r="N56" s="8" t="s">
        <v>1323</v>
      </c>
      <c r="O56" s="8" t="s">
        <v>99</v>
      </c>
      <c r="P56" s="8" t="s">
        <v>1378</v>
      </c>
      <c r="Q56" s="8" t="s">
        <v>108</v>
      </c>
      <c r="R56" s="8" t="s">
        <v>1212</v>
      </c>
      <c r="S56" s="8" t="s">
        <v>95</v>
      </c>
      <c r="T56" s="8" t="s">
        <v>952</v>
      </c>
      <c r="U56" s="8" t="s">
        <v>126</v>
      </c>
      <c r="V56" s="8" t="s">
        <v>1308</v>
      </c>
      <c r="W56" s="8" t="s">
        <v>147</v>
      </c>
      <c r="X56" s="8" t="s">
        <v>100</v>
      </c>
      <c r="Y56" s="8" t="s">
        <v>332</v>
      </c>
      <c r="Z56" s="8" t="s">
        <v>98</v>
      </c>
      <c r="AA56" s="8" t="s">
        <v>1010</v>
      </c>
      <c r="AB56" s="8" t="s">
        <v>85</v>
      </c>
      <c r="AC56" s="8" t="s">
        <v>895</v>
      </c>
      <c r="AD56" s="8" t="s">
        <v>87</v>
      </c>
      <c r="AE56" s="8" t="s">
        <v>375</v>
      </c>
      <c r="AF56" s="8" t="s">
        <v>106</v>
      </c>
      <c r="AG56" s="8" t="s">
        <v>376</v>
      </c>
      <c r="AH56" s="8" t="s">
        <v>89</v>
      </c>
      <c r="AI56" s="8" t="s">
        <v>100</v>
      </c>
      <c r="AJ56" s="8" t="s">
        <v>834</v>
      </c>
      <c r="AK56" s="8" t="s">
        <v>99</v>
      </c>
      <c r="AL56" s="8" t="s">
        <v>653</v>
      </c>
      <c r="AM56" s="8" t="s">
        <v>103</v>
      </c>
      <c r="AN56" s="8" t="s">
        <v>1393</v>
      </c>
      <c r="AO56" s="8" t="s">
        <v>89</v>
      </c>
      <c r="AP56" s="8" t="s">
        <v>587</v>
      </c>
      <c r="AQ56" s="8" t="s">
        <v>106</v>
      </c>
      <c r="AR56" s="8" t="s">
        <v>980</v>
      </c>
      <c r="AS56" s="8" t="s">
        <v>91</v>
      </c>
      <c r="AT56" s="8" t="s">
        <v>85</v>
      </c>
      <c r="AU56" s="8" t="s">
        <v>360</v>
      </c>
      <c r="AV56" s="8" t="s">
        <v>87</v>
      </c>
      <c r="AW56" s="8" t="s">
        <v>905</v>
      </c>
      <c r="AX56" s="8" t="s">
        <v>89</v>
      </c>
      <c r="AY56" s="8" t="s">
        <v>471</v>
      </c>
      <c r="AZ56" s="8" t="s">
        <v>89</v>
      </c>
      <c r="BA56" s="8" t="s">
        <v>112</v>
      </c>
      <c r="BB56" s="8" t="s">
        <v>113</v>
      </c>
      <c r="BC56" s="8" t="s">
        <v>114</v>
      </c>
      <c r="BD56" s="8" t="s">
        <v>89</v>
      </c>
      <c r="BE56" s="8" t="s">
        <v>98</v>
      </c>
      <c r="BF56" s="8" t="s">
        <v>97</v>
      </c>
      <c r="BG56" s="8" t="s">
        <v>103</v>
      </c>
      <c r="BH56" s="8" t="s">
        <v>97</v>
      </c>
      <c r="BI56" s="8" t="s">
        <v>108</v>
      </c>
      <c r="BJ56" s="8" t="s">
        <v>97</v>
      </c>
      <c r="BK56" s="8" t="s">
        <v>89</v>
      </c>
      <c r="BL56" s="8" t="s">
        <v>97</v>
      </c>
      <c r="BM56" s="8" t="s">
        <v>97</v>
      </c>
      <c r="BN56" s="8" t="s">
        <v>97</v>
      </c>
      <c r="BO56" s="8" t="s">
        <v>89</v>
      </c>
      <c r="BP56" s="8" t="s">
        <v>96</v>
      </c>
      <c r="BQ56" s="8" t="s">
        <v>646</v>
      </c>
      <c r="BR56" s="8" t="s">
        <v>99</v>
      </c>
      <c r="BS56" s="8" t="s">
        <v>990</v>
      </c>
      <c r="BT56" s="8" t="s">
        <v>103</v>
      </c>
      <c r="BU56" s="8" t="s">
        <v>783</v>
      </c>
      <c r="BV56" s="8" t="s">
        <v>108</v>
      </c>
      <c r="BW56" s="8" t="s">
        <v>118</v>
      </c>
      <c r="BX56" s="8" t="s">
        <v>93</v>
      </c>
      <c r="BY56" s="8" t="s">
        <v>119</v>
      </c>
      <c r="BZ56" s="8" t="s">
        <v>89</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113</v>
      </c>
      <c r="AU57" s="8" t="s">
        <v>114</v>
      </c>
      <c r="AV57" s="8" t="s">
        <v>113</v>
      </c>
      <c r="AW57" s="8" t="s">
        <v>114</v>
      </c>
      <c r="AX57" s="8" t="s">
        <v>97</v>
      </c>
      <c r="AY57" s="8" t="s">
        <v>97</v>
      </c>
      <c r="AZ57" s="8" t="s">
        <v>97</v>
      </c>
      <c r="BA57" s="8" t="s">
        <v>97</v>
      </c>
      <c r="BB57" s="8" t="s">
        <v>113</v>
      </c>
      <c r="BC57" s="8" t="s">
        <v>114</v>
      </c>
      <c r="BD57" s="8" t="s">
        <v>97</v>
      </c>
      <c r="BE57" s="8" t="s">
        <v>113</v>
      </c>
      <c r="BF57" s="8" t="s">
        <v>114</v>
      </c>
      <c r="BG57" s="8" t="s">
        <v>113</v>
      </c>
      <c r="BH57" s="8" t="s">
        <v>114</v>
      </c>
      <c r="BI57" s="8" t="s">
        <v>97</v>
      </c>
      <c r="BJ57" s="8" t="s">
        <v>97</v>
      </c>
      <c r="BK57" s="8" t="s">
        <v>97</v>
      </c>
      <c r="BL57" s="8" t="s">
        <v>97</v>
      </c>
      <c r="BM57" s="8" t="s">
        <v>113</v>
      </c>
      <c r="BN57" s="8" t="s">
        <v>114</v>
      </c>
      <c r="BO57" s="8" t="s">
        <v>97</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98</v>
      </c>
      <c r="C58" s="8" t="s">
        <v>97</v>
      </c>
      <c r="D58" s="8" t="s">
        <v>99</v>
      </c>
      <c r="E58" s="8" t="s">
        <v>97</v>
      </c>
      <c r="F58" s="8" t="s">
        <v>103</v>
      </c>
      <c r="G58" s="8" t="s">
        <v>97</v>
      </c>
      <c r="H58" s="8" t="s">
        <v>103</v>
      </c>
      <c r="I58" s="8" t="s">
        <v>97</v>
      </c>
      <c r="J58" s="8" t="s">
        <v>97</v>
      </c>
      <c r="K58" s="8" t="s">
        <v>97</v>
      </c>
      <c r="L58" s="8" t="s">
        <v>87</v>
      </c>
      <c r="M58" s="8" t="s">
        <v>103</v>
      </c>
      <c r="N58" s="8" t="s">
        <v>97</v>
      </c>
      <c r="O58" s="8" t="s">
        <v>89</v>
      </c>
      <c r="P58" s="8" t="s">
        <v>97</v>
      </c>
      <c r="Q58" s="8" t="s">
        <v>95</v>
      </c>
      <c r="R58" s="8" t="s">
        <v>97</v>
      </c>
      <c r="S58" s="8" t="s">
        <v>124</v>
      </c>
      <c r="T58" s="8" t="s">
        <v>97</v>
      </c>
      <c r="U58" s="8" t="s">
        <v>97</v>
      </c>
      <c r="V58" s="8" t="s">
        <v>97</v>
      </c>
      <c r="W58" s="8" t="s">
        <v>124</v>
      </c>
      <c r="X58" s="8" t="s">
        <v>85</v>
      </c>
      <c r="Y58" s="8" t="s">
        <v>455</v>
      </c>
      <c r="Z58" s="8" t="s">
        <v>108</v>
      </c>
      <c r="AA58" s="8" t="s">
        <v>1017</v>
      </c>
      <c r="AB58" s="8" t="s">
        <v>91</v>
      </c>
      <c r="AC58" s="8" t="s">
        <v>519</v>
      </c>
      <c r="AD58" s="8" t="s">
        <v>95</v>
      </c>
      <c r="AE58" s="8" t="s">
        <v>112</v>
      </c>
      <c r="AF58" s="8" t="s">
        <v>113</v>
      </c>
      <c r="AG58" s="8" t="s">
        <v>114</v>
      </c>
      <c r="AH58" s="8" t="s">
        <v>95</v>
      </c>
      <c r="AI58" s="8" t="s">
        <v>99</v>
      </c>
      <c r="AJ58" s="8" t="s">
        <v>1098</v>
      </c>
      <c r="AK58" s="8" t="s">
        <v>103</v>
      </c>
      <c r="AL58" s="8" t="s">
        <v>1091</v>
      </c>
      <c r="AM58" s="8" t="s">
        <v>87</v>
      </c>
      <c r="AN58" s="8" t="s">
        <v>1023</v>
      </c>
      <c r="AO58" s="8" t="s">
        <v>87</v>
      </c>
      <c r="AP58" s="8" t="s">
        <v>112</v>
      </c>
      <c r="AQ58" s="8" t="s">
        <v>113</v>
      </c>
      <c r="AR58" s="8" t="s">
        <v>114</v>
      </c>
      <c r="AS58" s="8" t="s">
        <v>87</v>
      </c>
      <c r="AT58" s="8" t="s">
        <v>85</v>
      </c>
      <c r="AU58" s="8" t="s">
        <v>97</v>
      </c>
      <c r="AV58" s="8" t="s">
        <v>103</v>
      </c>
      <c r="AW58" s="8" t="s">
        <v>97</v>
      </c>
      <c r="AX58" s="8" t="s">
        <v>87</v>
      </c>
      <c r="AY58" s="8" t="s">
        <v>97</v>
      </c>
      <c r="AZ58" s="8" t="s">
        <v>87</v>
      </c>
      <c r="BA58" s="8" t="s">
        <v>97</v>
      </c>
      <c r="BB58" s="8" t="s">
        <v>97</v>
      </c>
      <c r="BC58" s="8" t="s">
        <v>97</v>
      </c>
      <c r="BD58" s="8" t="s">
        <v>87</v>
      </c>
      <c r="BE58" s="8" t="s">
        <v>85</v>
      </c>
      <c r="BF58" s="8" t="s">
        <v>301</v>
      </c>
      <c r="BG58" s="8" t="s">
        <v>89</v>
      </c>
      <c r="BH58" s="8" t="s">
        <v>117</v>
      </c>
      <c r="BI58" s="8" t="s">
        <v>95</v>
      </c>
      <c r="BJ58" s="8" t="s">
        <v>877</v>
      </c>
      <c r="BK58" s="8" t="s">
        <v>124</v>
      </c>
      <c r="BL58" s="8" t="s">
        <v>112</v>
      </c>
      <c r="BM58" s="8" t="s">
        <v>113</v>
      </c>
      <c r="BN58" s="8" t="s">
        <v>114</v>
      </c>
      <c r="BO58" s="8" t="s">
        <v>124</v>
      </c>
      <c r="BP58" s="8" t="s">
        <v>96</v>
      </c>
      <c r="BQ58" s="8" t="s">
        <v>448</v>
      </c>
      <c r="BR58" s="8" t="s">
        <v>99</v>
      </c>
      <c r="BS58" s="8" t="s">
        <v>1120</v>
      </c>
      <c r="BT58" s="8" t="s">
        <v>85</v>
      </c>
      <c r="BU58" s="8" t="s">
        <v>987</v>
      </c>
      <c r="BV58" s="8" t="s">
        <v>103</v>
      </c>
      <c r="BW58" s="8" t="s">
        <v>112</v>
      </c>
      <c r="BX58" s="8" t="s">
        <v>113</v>
      </c>
      <c r="BY58" s="8" t="s">
        <v>114</v>
      </c>
      <c r="BZ58" s="8" t="s">
        <v>103</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1410</v>
      </c>
      <c r="C60" s="9" t="s">
        <v>1104</v>
      </c>
      <c r="D60" s="9" t="s">
        <v>1411</v>
      </c>
      <c r="E60" s="9" t="s">
        <v>1190</v>
      </c>
      <c r="F60" s="9" t="s">
        <v>1412</v>
      </c>
      <c r="G60" s="9" t="s">
        <v>902</v>
      </c>
      <c r="H60" s="9" t="s">
        <v>1413</v>
      </c>
      <c r="I60" s="9" t="s">
        <v>557</v>
      </c>
      <c r="J60" s="9" t="s">
        <v>210</v>
      </c>
      <c r="K60" s="9" t="s">
        <v>1266</v>
      </c>
      <c r="L60" s="9" t="s">
        <v>1414</v>
      </c>
      <c r="M60" s="9" t="s">
        <v>1415</v>
      </c>
      <c r="N60" s="9" t="s">
        <v>611</v>
      </c>
      <c r="O60" s="9" t="s">
        <v>1416</v>
      </c>
      <c r="P60" s="9" t="s">
        <v>1382</v>
      </c>
      <c r="Q60" s="9" t="s">
        <v>1417</v>
      </c>
      <c r="R60" s="9" t="s">
        <v>334</v>
      </c>
      <c r="S60" s="9" t="s">
        <v>1418</v>
      </c>
      <c r="T60" s="9" t="s">
        <v>453</v>
      </c>
      <c r="U60" s="9" t="s">
        <v>210</v>
      </c>
      <c r="V60" s="9" t="s">
        <v>1384</v>
      </c>
      <c r="W60" s="9" t="s">
        <v>1419</v>
      </c>
      <c r="X60" s="9" t="s">
        <v>1420</v>
      </c>
      <c r="Y60" s="9" t="s">
        <v>1315</v>
      </c>
      <c r="Z60" s="9" t="s">
        <v>1421</v>
      </c>
      <c r="AA60" s="9" t="s">
        <v>1171</v>
      </c>
      <c r="AB60" s="9" t="s">
        <v>1422</v>
      </c>
      <c r="AC60" s="9" t="s">
        <v>892</v>
      </c>
      <c r="AD60" s="9" t="s">
        <v>1423</v>
      </c>
      <c r="AE60" s="9" t="s">
        <v>603</v>
      </c>
      <c r="AF60" s="9" t="s">
        <v>246</v>
      </c>
      <c r="AG60" s="9" t="s">
        <v>604</v>
      </c>
      <c r="AH60" s="9" t="s">
        <v>1424</v>
      </c>
      <c r="AI60" s="9" t="s">
        <v>1425</v>
      </c>
      <c r="AJ60" s="9" t="s">
        <v>1143</v>
      </c>
      <c r="AK60" s="9" t="s">
        <v>1426</v>
      </c>
      <c r="AL60" s="9" t="s">
        <v>446</v>
      </c>
      <c r="AM60" s="9" t="s">
        <v>1427</v>
      </c>
      <c r="AN60" s="9" t="s">
        <v>1289</v>
      </c>
      <c r="AO60" s="9" t="s">
        <v>1428</v>
      </c>
      <c r="AP60" s="9" t="s">
        <v>993</v>
      </c>
      <c r="AQ60" s="9" t="s">
        <v>327</v>
      </c>
      <c r="AR60" s="9" t="s">
        <v>994</v>
      </c>
      <c r="AS60" s="9" t="s">
        <v>1429</v>
      </c>
      <c r="AT60" s="9" t="s">
        <v>922</v>
      </c>
      <c r="AU60" s="9" t="s">
        <v>1430</v>
      </c>
      <c r="AV60" s="9" t="s">
        <v>1431</v>
      </c>
      <c r="AW60" s="9" t="s">
        <v>383</v>
      </c>
      <c r="AX60" s="9" t="s">
        <v>1432</v>
      </c>
      <c r="AY60" s="9" t="s">
        <v>717</v>
      </c>
      <c r="AZ60" s="9" t="s">
        <v>1433</v>
      </c>
      <c r="BA60" s="9" t="s">
        <v>1057</v>
      </c>
      <c r="BB60" s="9" t="s">
        <v>158</v>
      </c>
      <c r="BC60" s="9" t="s">
        <v>1058</v>
      </c>
      <c r="BD60" s="9" t="s">
        <v>1434</v>
      </c>
      <c r="BE60" s="9" t="s">
        <v>1435</v>
      </c>
      <c r="BF60" s="9" t="s">
        <v>1007</v>
      </c>
      <c r="BG60" s="9" t="s">
        <v>1436</v>
      </c>
      <c r="BH60" s="9" t="s">
        <v>582</v>
      </c>
      <c r="BI60" s="9" t="s">
        <v>1437</v>
      </c>
      <c r="BJ60" s="9" t="s">
        <v>1408</v>
      </c>
      <c r="BK60" s="9" t="s">
        <v>1438</v>
      </c>
      <c r="BL60" s="9" t="s">
        <v>1057</v>
      </c>
      <c r="BM60" s="9" t="s">
        <v>135</v>
      </c>
      <c r="BN60" s="9" t="s">
        <v>1058</v>
      </c>
      <c r="BO60" s="9" t="s">
        <v>1439</v>
      </c>
      <c r="BP60" s="9" t="s">
        <v>938</v>
      </c>
      <c r="BQ60" s="9" t="s">
        <v>611</v>
      </c>
      <c r="BR60" s="9" t="s">
        <v>1440</v>
      </c>
      <c r="BS60" s="9" t="s">
        <v>1441</v>
      </c>
      <c r="BT60" s="9" t="s">
        <v>1442</v>
      </c>
      <c r="BU60" s="9" t="s">
        <v>1167</v>
      </c>
      <c r="BV60" s="9" t="s">
        <v>1443</v>
      </c>
      <c r="BW60" s="9" t="s">
        <v>1185</v>
      </c>
      <c r="BX60" s="9" t="s">
        <v>344</v>
      </c>
      <c r="BY60" s="9" t="s">
        <v>1186</v>
      </c>
      <c r="BZ60" s="9" t="s">
        <v>1444</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2393</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85</v>
      </c>
      <c r="C5" s="8" t="s">
        <v>1011</v>
      </c>
      <c r="D5" s="8" t="s">
        <v>108</v>
      </c>
      <c r="E5" s="8" t="s">
        <v>501</v>
      </c>
      <c r="F5" s="8" t="s">
        <v>91</v>
      </c>
      <c r="G5" s="8" t="s">
        <v>1398</v>
      </c>
      <c r="H5" s="8" t="s">
        <v>124</v>
      </c>
      <c r="I5" s="8" t="s">
        <v>258</v>
      </c>
      <c r="J5" s="8" t="s">
        <v>106</v>
      </c>
      <c r="K5" s="8" t="s">
        <v>1200</v>
      </c>
      <c r="L5" s="8" t="s">
        <v>144</v>
      </c>
      <c r="M5" s="8" t="s">
        <v>99</v>
      </c>
      <c r="N5" s="8" t="s">
        <v>653</v>
      </c>
      <c r="O5" s="8" t="s">
        <v>87</v>
      </c>
      <c r="P5" s="8" t="s">
        <v>716</v>
      </c>
      <c r="Q5" s="8" t="s">
        <v>108</v>
      </c>
      <c r="R5" s="8" t="s">
        <v>449</v>
      </c>
      <c r="S5" s="8" t="s">
        <v>89</v>
      </c>
      <c r="T5" s="8" t="s">
        <v>587</v>
      </c>
      <c r="U5" s="8" t="s">
        <v>106</v>
      </c>
      <c r="V5" s="8" t="s">
        <v>980</v>
      </c>
      <c r="W5" s="8" t="s">
        <v>91</v>
      </c>
      <c r="X5" s="8" t="s">
        <v>99</v>
      </c>
      <c r="Y5" s="8" t="s">
        <v>754</v>
      </c>
      <c r="Z5" s="8" t="s">
        <v>87</v>
      </c>
      <c r="AA5" s="8" t="s">
        <v>558</v>
      </c>
      <c r="AB5" s="8" t="s">
        <v>108</v>
      </c>
      <c r="AC5" s="8" t="s">
        <v>1126</v>
      </c>
      <c r="AD5" s="8" t="s">
        <v>91</v>
      </c>
      <c r="AE5" s="8" t="s">
        <v>1185</v>
      </c>
      <c r="AF5" s="8" t="s">
        <v>93</v>
      </c>
      <c r="AG5" s="8" t="s">
        <v>1186</v>
      </c>
      <c r="AH5" s="8" t="s">
        <v>95</v>
      </c>
      <c r="AI5" s="8" t="s">
        <v>85</v>
      </c>
      <c r="AJ5" s="8" t="s">
        <v>581</v>
      </c>
      <c r="AK5" s="8" t="s">
        <v>89</v>
      </c>
      <c r="AL5" s="8" t="s">
        <v>830</v>
      </c>
      <c r="AM5" s="8" t="s">
        <v>95</v>
      </c>
      <c r="AN5" s="8" t="s">
        <v>1262</v>
      </c>
      <c r="AO5" s="8" t="s">
        <v>147</v>
      </c>
      <c r="AP5" s="8" t="s">
        <v>509</v>
      </c>
      <c r="AQ5" s="8" t="s">
        <v>126</v>
      </c>
      <c r="AR5" s="8" t="s">
        <v>702</v>
      </c>
      <c r="AS5" s="8" t="s">
        <v>412</v>
      </c>
      <c r="AT5" s="8" t="s">
        <v>99</v>
      </c>
      <c r="AU5" s="8" t="s">
        <v>668</v>
      </c>
      <c r="AV5" s="8" t="s">
        <v>87</v>
      </c>
      <c r="AW5" s="8" t="s">
        <v>1294</v>
      </c>
      <c r="AX5" s="8" t="s">
        <v>95</v>
      </c>
      <c r="AY5" s="8" t="s">
        <v>1102</v>
      </c>
      <c r="AZ5" s="8" t="s">
        <v>147</v>
      </c>
      <c r="BA5" s="8" t="s">
        <v>118</v>
      </c>
      <c r="BB5" s="8" t="s">
        <v>106</v>
      </c>
      <c r="BC5" s="8" t="s">
        <v>119</v>
      </c>
      <c r="BD5" s="8" t="s">
        <v>128</v>
      </c>
      <c r="BE5" s="8" t="s">
        <v>96</v>
      </c>
      <c r="BF5" s="8" t="s">
        <v>97</v>
      </c>
      <c r="BG5" s="8" t="s">
        <v>99</v>
      </c>
      <c r="BH5" s="8" t="s">
        <v>97</v>
      </c>
      <c r="BI5" s="8" t="s">
        <v>85</v>
      </c>
      <c r="BJ5" s="8" t="s">
        <v>97</v>
      </c>
      <c r="BK5" s="8" t="s">
        <v>103</v>
      </c>
      <c r="BL5" s="8" t="s">
        <v>97</v>
      </c>
      <c r="BM5" s="8" t="s">
        <v>97</v>
      </c>
      <c r="BN5" s="8" t="s">
        <v>97</v>
      </c>
      <c r="BO5" s="8" t="s">
        <v>87</v>
      </c>
      <c r="BP5" s="8" t="s">
        <v>106</v>
      </c>
      <c r="BQ5" s="8" t="s">
        <v>97</v>
      </c>
      <c r="BR5" s="8" t="s">
        <v>133</v>
      </c>
      <c r="BS5" s="8" t="s">
        <v>97</v>
      </c>
      <c r="BT5" s="8" t="s">
        <v>100</v>
      </c>
      <c r="BU5" s="8" t="s">
        <v>97</v>
      </c>
      <c r="BV5" s="8" t="s">
        <v>100</v>
      </c>
      <c r="BW5" s="8" t="s">
        <v>97</v>
      </c>
      <c r="BX5" s="8" t="s">
        <v>97</v>
      </c>
      <c r="BY5" s="8" t="s">
        <v>97</v>
      </c>
      <c r="BZ5" s="8" t="s">
        <v>96</v>
      </c>
    </row>
    <row r="6" spans="1:78" x14ac:dyDescent="0.2">
      <c r="A6" s="11" t="s">
        <v>120</v>
      </c>
      <c r="B6" s="8" t="s">
        <v>172</v>
      </c>
      <c r="C6" s="8" t="s">
        <v>794</v>
      </c>
      <c r="D6" s="8" t="s">
        <v>302</v>
      </c>
      <c r="E6" s="8" t="s">
        <v>220</v>
      </c>
      <c r="F6" s="8" t="s">
        <v>298</v>
      </c>
      <c r="G6" s="8" t="s">
        <v>583</v>
      </c>
      <c r="H6" s="8" t="s">
        <v>654</v>
      </c>
      <c r="I6" s="8" t="s">
        <v>1303</v>
      </c>
      <c r="J6" s="8" t="s">
        <v>108</v>
      </c>
      <c r="K6" s="8" t="s">
        <v>1334</v>
      </c>
      <c r="L6" s="8" t="s">
        <v>667</v>
      </c>
      <c r="M6" s="8" t="s">
        <v>573</v>
      </c>
      <c r="N6" s="8" t="s">
        <v>1282</v>
      </c>
      <c r="O6" s="8" t="s">
        <v>394</v>
      </c>
      <c r="P6" s="8" t="s">
        <v>131</v>
      </c>
      <c r="Q6" s="8" t="s">
        <v>945</v>
      </c>
      <c r="R6" s="8" t="s">
        <v>997</v>
      </c>
      <c r="S6" s="8" t="s">
        <v>995</v>
      </c>
      <c r="T6" s="8" t="s">
        <v>392</v>
      </c>
      <c r="U6" s="8" t="s">
        <v>98</v>
      </c>
      <c r="V6" s="8" t="s">
        <v>393</v>
      </c>
      <c r="W6" s="8" t="s">
        <v>676</v>
      </c>
      <c r="X6" s="8" t="s">
        <v>164</v>
      </c>
      <c r="Y6" s="8" t="s">
        <v>1207</v>
      </c>
      <c r="Z6" s="8" t="s">
        <v>391</v>
      </c>
      <c r="AA6" s="8" t="s">
        <v>1235</v>
      </c>
      <c r="AB6" s="8" t="s">
        <v>307</v>
      </c>
      <c r="AC6" s="8" t="s">
        <v>1126</v>
      </c>
      <c r="AD6" s="8" t="s">
        <v>1000</v>
      </c>
      <c r="AE6" s="8" t="s">
        <v>821</v>
      </c>
      <c r="AF6" s="8" t="s">
        <v>108</v>
      </c>
      <c r="AG6" s="8" t="s">
        <v>822</v>
      </c>
      <c r="AH6" s="8" t="s">
        <v>661</v>
      </c>
      <c r="AI6" s="8" t="s">
        <v>573</v>
      </c>
      <c r="AJ6" s="8" t="s">
        <v>1315</v>
      </c>
      <c r="AK6" s="8" t="s">
        <v>302</v>
      </c>
      <c r="AL6" s="8" t="s">
        <v>1235</v>
      </c>
      <c r="AM6" s="8" t="s">
        <v>918</v>
      </c>
      <c r="AN6" s="8" t="s">
        <v>1086</v>
      </c>
      <c r="AO6" s="8" t="s">
        <v>1445</v>
      </c>
      <c r="AP6" s="8" t="s">
        <v>92</v>
      </c>
      <c r="AQ6" s="8" t="s">
        <v>108</v>
      </c>
      <c r="AR6" s="8" t="s">
        <v>94</v>
      </c>
      <c r="AS6" s="8" t="s">
        <v>531</v>
      </c>
      <c r="AT6" s="8" t="s">
        <v>198</v>
      </c>
      <c r="AU6" s="8" t="s">
        <v>481</v>
      </c>
      <c r="AV6" s="8" t="s">
        <v>204</v>
      </c>
      <c r="AW6" s="8" t="s">
        <v>895</v>
      </c>
      <c r="AX6" s="8" t="s">
        <v>998</v>
      </c>
      <c r="AY6" s="8" t="s">
        <v>356</v>
      </c>
      <c r="AZ6" s="8" t="s">
        <v>1158</v>
      </c>
      <c r="BA6" s="8" t="s">
        <v>914</v>
      </c>
      <c r="BB6" s="8" t="s">
        <v>100</v>
      </c>
      <c r="BC6" s="8" t="s">
        <v>915</v>
      </c>
      <c r="BD6" s="8" t="s">
        <v>1446</v>
      </c>
      <c r="BE6" s="8" t="s">
        <v>271</v>
      </c>
      <c r="BF6" s="8" t="s">
        <v>616</v>
      </c>
      <c r="BG6" s="8" t="s">
        <v>278</v>
      </c>
      <c r="BH6" s="8" t="s">
        <v>138</v>
      </c>
      <c r="BI6" s="8" t="s">
        <v>380</v>
      </c>
      <c r="BJ6" s="8" t="s">
        <v>947</v>
      </c>
      <c r="BK6" s="8" t="s">
        <v>291</v>
      </c>
      <c r="BL6" s="8" t="s">
        <v>1057</v>
      </c>
      <c r="BM6" s="8" t="s">
        <v>133</v>
      </c>
      <c r="BN6" s="8" t="s">
        <v>1058</v>
      </c>
      <c r="BO6" s="8" t="s">
        <v>298</v>
      </c>
      <c r="BP6" s="8" t="s">
        <v>195</v>
      </c>
      <c r="BQ6" s="8" t="s">
        <v>689</v>
      </c>
      <c r="BR6" s="8" t="s">
        <v>405</v>
      </c>
      <c r="BS6" s="8" t="s">
        <v>658</v>
      </c>
      <c r="BT6" s="8" t="s">
        <v>614</v>
      </c>
      <c r="BU6" s="8" t="s">
        <v>525</v>
      </c>
      <c r="BV6" s="8" t="s">
        <v>735</v>
      </c>
      <c r="BW6" s="8" t="s">
        <v>118</v>
      </c>
      <c r="BX6" s="8" t="s">
        <v>124</v>
      </c>
      <c r="BY6" s="8" t="s">
        <v>119</v>
      </c>
      <c r="BZ6" s="8" t="s">
        <v>298</v>
      </c>
    </row>
    <row r="7" spans="1:78" x14ac:dyDescent="0.2">
      <c r="A7" s="11" t="s">
        <v>163</v>
      </c>
      <c r="B7" s="8" t="s">
        <v>230</v>
      </c>
      <c r="C7" s="8" t="s">
        <v>480</v>
      </c>
      <c r="D7" s="8" t="s">
        <v>1153</v>
      </c>
      <c r="E7" s="8" t="s">
        <v>1447</v>
      </c>
      <c r="F7" s="8" t="s">
        <v>960</v>
      </c>
      <c r="G7" s="8" t="s">
        <v>1448</v>
      </c>
      <c r="H7" s="8" t="s">
        <v>516</v>
      </c>
      <c r="I7" s="8" t="s">
        <v>397</v>
      </c>
      <c r="J7" s="8" t="s">
        <v>318</v>
      </c>
      <c r="K7" s="8" t="s">
        <v>1449</v>
      </c>
      <c r="L7" s="8" t="s">
        <v>1450</v>
      </c>
      <c r="M7" s="8" t="s">
        <v>234</v>
      </c>
      <c r="N7" s="8" t="s">
        <v>1451</v>
      </c>
      <c r="O7" s="8" t="s">
        <v>1170</v>
      </c>
      <c r="P7" s="8" t="s">
        <v>240</v>
      </c>
      <c r="Q7" s="8" t="s">
        <v>1446</v>
      </c>
      <c r="R7" s="8" t="s">
        <v>1273</v>
      </c>
      <c r="S7" s="8" t="s">
        <v>1452</v>
      </c>
      <c r="T7" s="8" t="s">
        <v>532</v>
      </c>
      <c r="U7" s="8" t="s">
        <v>394</v>
      </c>
      <c r="V7" s="8" t="s">
        <v>1320</v>
      </c>
      <c r="W7" s="8" t="s">
        <v>1453</v>
      </c>
      <c r="X7" s="8" t="s">
        <v>196</v>
      </c>
      <c r="Y7" s="8" t="s">
        <v>688</v>
      </c>
      <c r="Z7" s="8" t="s">
        <v>367</v>
      </c>
      <c r="AA7" s="8" t="s">
        <v>730</v>
      </c>
      <c r="AB7" s="8" t="s">
        <v>1358</v>
      </c>
      <c r="AC7" s="8" t="s">
        <v>754</v>
      </c>
      <c r="AD7" s="8" t="s">
        <v>1159</v>
      </c>
      <c r="AE7" s="8" t="s">
        <v>976</v>
      </c>
      <c r="AF7" s="8" t="s">
        <v>236</v>
      </c>
      <c r="AG7" s="8" t="s">
        <v>1310</v>
      </c>
      <c r="AH7" s="8" t="s">
        <v>1454</v>
      </c>
      <c r="AI7" s="8" t="s">
        <v>319</v>
      </c>
      <c r="AJ7" s="8" t="s">
        <v>1288</v>
      </c>
      <c r="AK7" s="8" t="s">
        <v>182</v>
      </c>
      <c r="AL7" s="8" t="s">
        <v>771</v>
      </c>
      <c r="AM7" s="8" t="s">
        <v>625</v>
      </c>
      <c r="AN7" s="8" t="s">
        <v>1021</v>
      </c>
      <c r="AO7" s="8" t="s">
        <v>965</v>
      </c>
      <c r="AP7" s="8" t="s">
        <v>1267</v>
      </c>
      <c r="AQ7" s="8" t="s">
        <v>567</v>
      </c>
      <c r="AR7" s="8" t="s">
        <v>1254</v>
      </c>
      <c r="AS7" s="8" t="s">
        <v>500</v>
      </c>
      <c r="AT7" s="8" t="s">
        <v>155</v>
      </c>
      <c r="AU7" s="8" t="s">
        <v>939</v>
      </c>
      <c r="AV7" s="8" t="s">
        <v>308</v>
      </c>
      <c r="AW7" s="8" t="s">
        <v>1246</v>
      </c>
      <c r="AX7" s="8" t="s">
        <v>372</v>
      </c>
      <c r="AY7" s="8" t="s">
        <v>1125</v>
      </c>
      <c r="AZ7" s="8" t="s">
        <v>384</v>
      </c>
      <c r="BA7" s="8" t="s">
        <v>221</v>
      </c>
      <c r="BB7" s="8" t="s">
        <v>162</v>
      </c>
      <c r="BC7" s="8" t="s">
        <v>222</v>
      </c>
      <c r="BD7" s="8" t="s">
        <v>986</v>
      </c>
      <c r="BE7" s="8" t="s">
        <v>103</v>
      </c>
      <c r="BF7" s="8" t="s">
        <v>1455</v>
      </c>
      <c r="BG7" s="8" t="s">
        <v>253</v>
      </c>
      <c r="BH7" s="8" t="s">
        <v>320</v>
      </c>
      <c r="BI7" s="8" t="s">
        <v>195</v>
      </c>
      <c r="BJ7" s="8" t="s">
        <v>425</v>
      </c>
      <c r="BK7" s="8" t="s">
        <v>417</v>
      </c>
      <c r="BL7" s="8" t="s">
        <v>1305</v>
      </c>
      <c r="BM7" s="8" t="s">
        <v>89</v>
      </c>
      <c r="BN7" s="8" t="s">
        <v>939</v>
      </c>
      <c r="BO7" s="8" t="s">
        <v>264</v>
      </c>
      <c r="BP7" s="8" t="s">
        <v>93</v>
      </c>
      <c r="BQ7" s="8" t="s">
        <v>511</v>
      </c>
      <c r="BR7" s="8" t="s">
        <v>133</v>
      </c>
      <c r="BS7" s="8" t="s">
        <v>1226</v>
      </c>
      <c r="BT7" s="8" t="s">
        <v>85</v>
      </c>
      <c r="BU7" s="8" t="s">
        <v>730</v>
      </c>
      <c r="BV7" s="8" t="s">
        <v>91</v>
      </c>
      <c r="BW7" s="8" t="s">
        <v>419</v>
      </c>
      <c r="BX7" s="8" t="s">
        <v>103</v>
      </c>
      <c r="BY7" s="8" t="s">
        <v>1318</v>
      </c>
      <c r="BZ7" s="8" t="s">
        <v>239</v>
      </c>
    </row>
    <row r="8" spans="1:78" x14ac:dyDescent="0.2">
      <c r="A8" s="11" t="s">
        <v>223</v>
      </c>
      <c r="B8" s="8" t="s">
        <v>196</v>
      </c>
      <c r="C8" s="8" t="s">
        <v>1320</v>
      </c>
      <c r="D8" s="8" t="s">
        <v>178</v>
      </c>
      <c r="E8" s="8" t="s">
        <v>1402</v>
      </c>
      <c r="F8" s="8" t="s">
        <v>1158</v>
      </c>
      <c r="G8" s="8" t="s">
        <v>453</v>
      </c>
      <c r="H8" s="8" t="s">
        <v>1456</v>
      </c>
      <c r="I8" s="8" t="s">
        <v>1192</v>
      </c>
      <c r="J8" s="8" t="s">
        <v>100</v>
      </c>
      <c r="K8" s="8" t="s">
        <v>1193</v>
      </c>
      <c r="L8" s="8" t="s">
        <v>1457</v>
      </c>
      <c r="M8" s="8" t="s">
        <v>361</v>
      </c>
      <c r="N8" s="8" t="s">
        <v>941</v>
      </c>
      <c r="O8" s="8" t="s">
        <v>391</v>
      </c>
      <c r="P8" s="8" t="s">
        <v>279</v>
      </c>
      <c r="Q8" s="8" t="s">
        <v>918</v>
      </c>
      <c r="R8" s="8" t="s">
        <v>896</v>
      </c>
      <c r="S8" s="8" t="s">
        <v>676</v>
      </c>
      <c r="T8" s="8" t="s">
        <v>434</v>
      </c>
      <c r="U8" s="8" t="s">
        <v>100</v>
      </c>
      <c r="V8" s="8" t="s">
        <v>435</v>
      </c>
      <c r="W8" s="8" t="s">
        <v>1053</v>
      </c>
      <c r="X8" s="8" t="s">
        <v>361</v>
      </c>
      <c r="Y8" s="8" t="s">
        <v>254</v>
      </c>
      <c r="Z8" s="8" t="s">
        <v>695</v>
      </c>
      <c r="AA8" s="8" t="s">
        <v>249</v>
      </c>
      <c r="AB8" s="8" t="s">
        <v>283</v>
      </c>
      <c r="AC8" s="8" t="s">
        <v>151</v>
      </c>
      <c r="AD8" s="8" t="s">
        <v>681</v>
      </c>
      <c r="AE8" s="8" t="s">
        <v>228</v>
      </c>
      <c r="AF8" s="8" t="s">
        <v>100</v>
      </c>
      <c r="AG8" s="8" t="s">
        <v>229</v>
      </c>
      <c r="AH8" s="8" t="s">
        <v>1165</v>
      </c>
      <c r="AI8" s="8" t="s">
        <v>756</v>
      </c>
      <c r="AJ8" s="8" t="s">
        <v>755</v>
      </c>
      <c r="AK8" s="8" t="s">
        <v>625</v>
      </c>
      <c r="AL8" s="8" t="s">
        <v>959</v>
      </c>
      <c r="AM8" s="8" t="s">
        <v>1000</v>
      </c>
      <c r="AN8" s="8" t="s">
        <v>258</v>
      </c>
      <c r="AO8" s="8" t="s">
        <v>1446</v>
      </c>
      <c r="AP8" s="8" t="s">
        <v>739</v>
      </c>
      <c r="AQ8" s="8" t="s">
        <v>133</v>
      </c>
      <c r="AR8" s="8" t="s">
        <v>740</v>
      </c>
      <c r="AS8" s="8" t="s">
        <v>667</v>
      </c>
      <c r="AT8" s="8" t="s">
        <v>257</v>
      </c>
      <c r="AU8" s="8" t="s">
        <v>1045</v>
      </c>
      <c r="AV8" s="8" t="s">
        <v>695</v>
      </c>
      <c r="AW8" s="8" t="s">
        <v>109</v>
      </c>
      <c r="AX8" s="8" t="s">
        <v>885</v>
      </c>
      <c r="AY8" s="8" t="s">
        <v>347</v>
      </c>
      <c r="AZ8" s="8" t="s">
        <v>180</v>
      </c>
      <c r="BA8" s="8" t="s">
        <v>244</v>
      </c>
      <c r="BB8" s="8" t="s">
        <v>126</v>
      </c>
      <c r="BC8" s="8" t="s">
        <v>245</v>
      </c>
      <c r="BD8" s="8" t="s">
        <v>1458</v>
      </c>
      <c r="BE8" s="8" t="s">
        <v>172</v>
      </c>
      <c r="BF8" s="8" t="s">
        <v>97</v>
      </c>
      <c r="BG8" s="8" t="s">
        <v>1170</v>
      </c>
      <c r="BH8" s="8" t="s">
        <v>97</v>
      </c>
      <c r="BI8" s="8" t="s">
        <v>1459</v>
      </c>
      <c r="BJ8" s="8" t="s">
        <v>97</v>
      </c>
      <c r="BK8" s="8" t="s">
        <v>1123</v>
      </c>
      <c r="BL8" s="8" t="s">
        <v>97</v>
      </c>
      <c r="BM8" s="8" t="s">
        <v>97</v>
      </c>
      <c r="BN8" s="8" t="s">
        <v>97</v>
      </c>
      <c r="BO8" s="8" t="s">
        <v>1123</v>
      </c>
      <c r="BP8" s="8" t="s">
        <v>426</v>
      </c>
      <c r="BQ8" s="8" t="s">
        <v>186</v>
      </c>
      <c r="BR8" s="8" t="s">
        <v>639</v>
      </c>
      <c r="BS8" s="8" t="s">
        <v>1304</v>
      </c>
      <c r="BT8" s="8" t="s">
        <v>178</v>
      </c>
      <c r="BU8" s="8" t="s">
        <v>594</v>
      </c>
      <c r="BV8" s="8" t="s">
        <v>954</v>
      </c>
      <c r="BW8" s="8" t="s">
        <v>1335</v>
      </c>
      <c r="BX8" s="8" t="s">
        <v>98</v>
      </c>
      <c r="BY8" s="8" t="s">
        <v>1336</v>
      </c>
      <c r="BZ8" s="8" t="s">
        <v>995</v>
      </c>
    </row>
    <row r="9" spans="1:78" x14ac:dyDescent="0.2">
      <c r="A9" s="11" t="s">
        <v>275</v>
      </c>
      <c r="B9" s="8" t="s">
        <v>612</v>
      </c>
      <c r="C9" s="8" t="s">
        <v>688</v>
      </c>
      <c r="D9" s="8" t="s">
        <v>735</v>
      </c>
      <c r="E9" s="8" t="s">
        <v>973</v>
      </c>
      <c r="F9" s="8" t="s">
        <v>960</v>
      </c>
      <c r="G9" s="8" t="s">
        <v>190</v>
      </c>
      <c r="H9" s="8" t="s">
        <v>1460</v>
      </c>
      <c r="I9" s="8" t="s">
        <v>270</v>
      </c>
      <c r="J9" s="8" t="s">
        <v>382</v>
      </c>
      <c r="K9" s="8" t="s">
        <v>1203</v>
      </c>
      <c r="L9" s="8" t="s">
        <v>1461</v>
      </c>
      <c r="M9" s="8" t="s">
        <v>236</v>
      </c>
      <c r="N9" s="8" t="s">
        <v>444</v>
      </c>
      <c r="O9" s="8" t="s">
        <v>1132</v>
      </c>
      <c r="P9" s="8" t="s">
        <v>314</v>
      </c>
      <c r="Q9" s="8" t="s">
        <v>1462</v>
      </c>
      <c r="R9" s="8" t="s">
        <v>301</v>
      </c>
      <c r="S9" s="8" t="s">
        <v>1463</v>
      </c>
      <c r="T9" s="8" t="s">
        <v>1319</v>
      </c>
      <c r="U9" s="8" t="s">
        <v>620</v>
      </c>
      <c r="V9" s="8" t="s">
        <v>1079</v>
      </c>
      <c r="W9" s="8" t="s">
        <v>1435</v>
      </c>
      <c r="X9" s="8" t="s">
        <v>176</v>
      </c>
      <c r="Y9" s="8" t="s">
        <v>958</v>
      </c>
      <c r="Z9" s="8" t="s">
        <v>283</v>
      </c>
      <c r="AA9" s="8" t="s">
        <v>1177</v>
      </c>
      <c r="AB9" s="8" t="s">
        <v>1464</v>
      </c>
      <c r="AC9" s="8" t="s">
        <v>287</v>
      </c>
      <c r="AD9" s="8" t="s">
        <v>1454</v>
      </c>
      <c r="AE9" s="8" t="s">
        <v>345</v>
      </c>
      <c r="AF9" s="8" t="s">
        <v>172</v>
      </c>
      <c r="AG9" s="8" t="s">
        <v>1401</v>
      </c>
      <c r="AH9" s="8" t="s">
        <v>1135</v>
      </c>
      <c r="AI9" s="8" t="s">
        <v>639</v>
      </c>
      <c r="AJ9" s="8" t="s">
        <v>580</v>
      </c>
      <c r="AK9" s="8" t="s">
        <v>1132</v>
      </c>
      <c r="AL9" s="8" t="s">
        <v>872</v>
      </c>
      <c r="AM9" s="8" t="s">
        <v>1462</v>
      </c>
      <c r="AN9" s="8" t="s">
        <v>486</v>
      </c>
      <c r="AO9" s="8" t="s">
        <v>530</v>
      </c>
      <c r="AP9" s="8" t="s">
        <v>235</v>
      </c>
      <c r="AQ9" s="8" t="s">
        <v>417</v>
      </c>
      <c r="AR9" s="8" t="s">
        <v>1129</v>
      </c>
      <c r="AS9" s="8" t="s">
        <v>1122</v>
      </c>
      <c r="AT9" s="8" t="s">
        <v>187</v>
      </c>
      <c r="AU9" s="8" t="s">
        <v>121</v>
      </c>
      <c r="AV9" s="8" t="s">
        <v>492</v>
      </c>
      <c r="AW9" s="8" t="s">
        <v>1031</v>
      </c>
      <c r="AX9" s="8" t="s">
        <v>1299</v>
      </c>
      <c r="AY9" s="8" t="s">
        <v>686</v>
      </c>
      <c r="AZ9" s="8" t="s">
        <v>1465</v>
      </c>
      <c r="BA9" s="8" t="s">
        <v>497</v>
      </c>
      <c r="BB9" s="8" t="s">
        <v>214</v>
      </c>
      <c r="BC9" s="8" t="s">
        <v>1466</v>
      </c>
      <c r="BD9" s="8" t="s">
        <v>503</v>
      </c>
      <c r="BE9" s="8" t="s">
        <v>246</v>
      </c>
      <c r="BF9" s="8" t="s">
        <v>1467</v>
      </c>
      <c r="BG9" s="8" t="s">
        <v>918</v>
      </c>
      <c r="BH9" s="8" t="s">
        <v>1304</v>
      </c>
      <c r="BI9" s="8" t="s">
        <v>1468</v>
      </c>
      <c r="BJ9" s="8" t="s">
        <v>270</v>
      </c>
      <c r="BK9" s="8" t="s">
        <v>1463</v>
      </c>
      <c r="BL9" s="8" t="s">
        <v>1013</v>
      </c>
      <c r="BM9" s="8" t="s">
        <v>158</v>
      </c>
      <c r="BN9" s="8" t="s">
        <v>1022</v>
      </c>
      <c r="BO9" s="8" t="s">
        <v>1469</v>
      </c>
      <c r="BP9" s="8" t="s">
        <v>355</v>
      </c>
      <c r="BQ9" s="8" t="s">
        <v>700</v>
      </c>
      <c r="BR9" s="8" t="s">
        <v>374</v>
      </c>
      <c r="BS9" s="8" t="s">
        <v>451</v>
      </c>
      <c r="BT9" s="8" t="s">
        <v>661</v>
      </c>
      <c r="BU9" s="8" t="s">
        <v>256</v>
      </c>
      <c r="BV9" s="8" t="s">
        <v>526</v>
      </c>
      <c r="BW9" s="8" t="s">
        <v>132</v>
      </c>
      <c r="BX9" s="8" t="s">
        <v>164</v>
      </c>
      <c r="BY9" s="8" t="s">
        <v>134</v>
      </c>
      <c r="BZ9" s="8" t="s">
        <v>1470</v>
      </c>
    </row>
    <row r="10" spans="1:78" x14ac:dyDescent="0.2">
      <c r="A10" s="11" t="s">
        <v>324</v>
      </c>
      <c r="B10" s="8" t="s">
        <v>172</v>
      </c>
      <c r="C10" s="8" t="s">
        <v>314</v>
      </c>
      <c r="D10" s="8" t="s">
        <v>389</v>
      </c>
      <c r="E10" s="8" t="s">
        <v>1125</v>
      </c>
      <c r="F10" s="8" t="s">
        <v>310</v>
      </c>
      <c r="G10" s="8" t="s">
        <v>385</v>
      </c>
      <c r="H10" s="8" t="s">
        <v>1132</v>
      </c>
      <c r="I10" s="8" t="s">
        <v>821</v>
      </c>
      <c r="J10" s="8" t="s">
        <v>103</v>
      </c>
      <c r="K10" s="8" t="s">
        <v>822</v>
      </c>
      <c r="L10" s="8" t="s">
        <v>992</v>
      </c>
      <c r="M10" s="8" t="s">
        <v>342</v>
      </c>
      <c r="N10" s="8" t="s">
        <v>1381</v>
      </c>
      <c r="O10" s="8" t="s">
        <v>389</v>
      </c>
      <c r="P10" s="8" t="s">
        <v>448</v>
      </c>
      <c r="Q10" s="8" t="s">
        <v>1146</v>
      </c>
      <c r="R10" s="8" t="s">
        <v>820</v>
      </c>
      <c r="S10" s="8" t="s">
        <v>985</v>
      </c>
      <c r="T10" s="8" t="s">
        <v>392</v>
      </c>
      <c r="U10" s="8" t="s">
        <v>96</v>
      </c>
      <c r="V10" s="8" t="s">
        <v>393</v>
      </c>
      <c r="W10" s="8" t="s">
        <v>291</v>
      </c>
      <c r="X10" s="8" t="s">
        <v>342</v>
      </c>
      <c r="Y10" s="8" t="s">
        <v>794</v>
      </c>
      <c r="Z10" s="8" t="s">
        <v>230</v>
      </c>
      <c r="AA10" s="8" t="s">
        <v>962</v>
      </c>
      <c r="AB10" s="8" t="s">
        <v>1150</v>
      </c>
      <c r="AC10" s="8" t="s">
        <v>801</v>
      </c>
      <c r="AD10" s="8" t="s">
        <v>945</v>
      </c>
      <c r="AE10" s="8" t="s">
        <v>1013</v>
      </c>
      <c r="AF10" s="8" t="s">
        <v>87</v>
      </c>
      <c r="AG10" s="8" t="s">
        <v>1022</v>
      </c>
      <c r="AH10" s="8" t="s">
        <v>283</v>
      </c>
      <c r="AI10" s="8" t="s">
        <v>308</v>
      </c>
      <c r="AJ10" s="8" t="s">
        <v>1447</v>
      </c>
      <c r="AK10" s="8" t="s">
        <v>382</v>
      </c>
      <c r="AL10" s="8" t="s">
        <v>1279</v>
      </c>
      <c r="AM10" s="8" t="s">
        <v>394</v>
      </c>
      <c r="AN10" s="8" t="s">
        <v>280</v>
      </c>
      <c r="AO10" s="8" t="s">
        <v>313</v>
      </c>
      <c r="AP10" s="8" t="s">
        <v>1185</v>
      </c>
      <c r="AQ10" s="8" t="s">
        <v>87</v>
      </c>
      <c r="AR10" s="8" t="s">
        <v>1186</v>
      </c>
      <c r="AS10" s="8" t="s">
        <v>380</v>
      </c>
      <c r="AT10" s="8" t="s">
        <v>195</v>
      </c>
      <c r="AU10" s="8" t="s">
        <v>657</v>
      </c>
      <c r="AV10" s="8" t="s">
        <v>264</v>
      </c>
      <c r="AW10" s="8" t="s">
        <v>653</v>
      </c>
      <c r="AX10" s="8" t="s">
        <v>300</v>
      </c>
      <c r="AY10" s="8" t="s">
        <v>594</v>
      </c>
      <c r="AZ10" s="8" t="s">
        <v>537</v>
      </c>
      <c r="BA10" s="8" t="s">
        <v>339</v>
      </c>
      <c r="BB10" s="8" t="s">
        <v>108</v>
      </c>
      <c r="BC10" s="8" t="s">
        <v>340</v>
      </c>
      <c r="BD10" s="8" t="s">
        <v>698</v>
      </c>
      <c r="BE10" s="8" t="s">
        <v>433</v>
      </c>
      <c r="BF10" s="8" t="s">
        <v>427</v>
      </c>
      <c r="BG10" s="8" t="s">
        <v>234</v>
      </c>
      <c r="BH10" s="8" t="s">
        <v>776</v>
      </c>
      <c r="BI10" s="8" t="s">
        <v>709</v>
      </c>
      <c r="BJ10" s="8" t="s">
        <v>706</v>
      </c>
      <c r="BK10" s="8" t="s">
        <v>614</v>
      </c>
      <c r="BL10" s="8" t="s">
        <v>877</v>
      </c>
      <c r="BM10" s="8" t="s">
        <v>133</v>
      </c>
      <c r="BN10" s="8" t="s">
        <v>879</v>
      </c>
      <c r="BO10" s="8" t="s">
        <v>1170</v>
      </c>
      <c r="BP10" s="8" t="s">
        <v>152</v>
      </c>
      <c r="BQ10" s="8" t="s">
        <v>1151</v>
      </c>
      <c r="BR10" s="8" t="s">
        <v>271</v>
      </c>
      <c r="BS10" s="8" t="s">
        <v>982</v>
      </c>
      <c r="BT10" s="8" t="s">
        <v>639</v>
      </c>
      <c r="BU10" s="8" t="s">
        <v>334</v>
      </c>
      <c r="BV10" s="8" t="s">
        <v>389</v>
      </c>
      <c r="BW10" s="8" t="s">
        <v>118</v>
      </c>
      <c r="BX10" s="8" t="s">
        <v>87</v>
      </c>
      <c r="BY10" s="8" t="s">
        <v>119</v>
      </c>
      <c r="BZ10" s="8" t="s">
        <v>200</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113</v>
      </c>
      <c r="Y12" s="8" t="s">
        <v>114</v>
      </c>
      <c r="Z12" s="8" t="s">
        <v>97</v>
      </c>
      <c r="AA12" s="8" t="s">
        <v>97</v>
      </c>
      <c r="AB12" s="8" t="s">
        <v>97</v>
      </c>
      <c r="AC12" s="8" t="s">
        <v>97</v>
      </c>
      <c r="AD12" s="8" t="s">
        <v>97</v>
      </c>
      <c r="AE12" s="8" t="s">
        <v>97</v>
      </c>
      <c r="AF12" s="8" t="s">
        <v>97</v>
      </c>
      <c r="AG12" s="8" t="s">
        <v>97</v>
      </c>
      <c r="AH12" s="8" t="s">
        <v>93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210</v>
      </c>
      <c r="C13" s="8" t="s">
        <v>1381</v>
      </c>
      <c r="D13" s="8" t="s">
        <v>918</v>
      </c>
      <c r="E13" s="8" t="s">
        <v>179</v>
      </c>
      <c r="F13" s="8" t="s">
        <v>1301</v>
      </c>
      <c r="G13" s="8" t="s">
        <v>1148</v>
      </c>
      <c r="H13" s="8" t="s">
        <v>494</v>
      </c>
      <c r="I13" s="8" t="s">
        <v>90</v>
      </c>
      <c r="J13" s="8" t="s">
        <v>433</v>
      </c>
      <c r="K13" s="8" t="s">
        <v>335</v>
      </c>
      <c r="L13" s="8" t="s">
        <v>1115</v>
      </c>
      <c r="M13" s="8" t="s">
        <v>230</v>
      </c>
      <c r="N13" s="8" t="s">
        <v>1207</v>
      </c>
      <c r="O13" s="8" t="s">
        <v>295</v>
      </c>
      <c r="P13" s="8" t="s">
        <v>1471</v>
      </c>
      <c r="Q13" s="8" t="s">
        <v>1472</v>
      </c>
      <c r="R13" s="8" t="s">
        <v>143</v>
      </c>
      <c r="S13" s="8" t="s">
        <v>957</v>
      </c>
      <c r="T13" s="8" t="s">
        <v>1156</v>
      </c>
      <c r="U13" s="8" t="s">
        <v>255</v>
      </c>
      <c r="V13" s="8" t="s">
        <v>1311</v>
      </c>
      <c r="W13" s="8" t="s">
        <v>1473</v>
      </c>
      <c r="X13" s="8" t="s">
        <v>405</v>
      </c>
      <c r="Y13" s="8" t="s">
        <v>964</v>
      </c>
      <c r="Z13" s="8" t="s">
        <v>178</v>
      </c>
      <c r="AA13" s="8" t="s">
        <v>701</v>
      </c>
      <c r="AB13" s="8" t="s">
        <v>863</v>
      </c>
      <c r="AC13" s="8" t="s">
        <v>725</v>
      </c>
      <c r="AD13" s="8" t="s">
        <v>1159</v>
      </c>
      <c r="AE13" s="8" t="s">
        <v>1474</v>
      </c>
      <c r="AF13" s="8" t="s">
        <v>281</v>
      </c>
      <c r="AG13" s="8" t="s">
        <v>1475</v>
      </c>
      <c r="AH13" s="8" t="s">
        <v>533</v>
      </c>
      <c r="AI13" s="8" t="s">
        <v>346</v>
      </c>
      <c r="AJ13" s="8" t="s">
        <v>981</v>
      </c>
      <c r="AK13" s="8" t="s">
        <v>986</v>
      </c>
      <c r="AL13" s="8" t="s">
        <v>157</v>
      </c>
      <c r="AM13" s="8" t="s">
        <v>667</v>
      </c>
      <c r="AN13" s="8" t="s">
        <v>1278</v>
      </c>
      <c r="AO13" s="8" t="s">
        <v>937</v>
      </c>
      <c r="AP13" s="8" t="s">
        <v>671</v>
      </c>
      <c r="AQ13" s="8" t="s">
        <v>152</v>
      </c>
      <c r="AR13" s="8" t="s">
        <v>672</v>
      </c>
      <c r="AS13" s="8" t="s">
        <v>1476</v>
      </c>
      <c r="AT13" s="8" t="s">
        <v>639</v>
      </c>
      <c r="AU13" s="8" t="s">
        <v>1315</v>
      </c>
      <c r="AV13" s="8" t="s">
        <v>310</v>
      </c>
      <c r="AW13" s="8" t="s">
        <v>1380</v>
      </c>
      <c r="AX13" s="8" t="s">
        <v>681</v>
      </c>
      <c r="AY13" s="8" t="s">
        <v>597</v>
      </c>
      <c r="AZ13" s="8" t="s">
        <v>1297</v>
      </c>
      <c r="BA13" s="8" t="s">
        <v>118</v>
      </c>
      <c r="BB13" s="8" t="s">
        <v>150</v>
      </c>
      <c r="BC13" s="8" t="s">
        <v>119</v>
      </c>
      <c r="BD13" s="8" t="s">
        <v>1477</v>
      </c>
      <c r="BE13" s="8" t="s">
        <v>382</v>
      </c>
      <c r="BF13" s="8" t="s">
        <v>678</v>
      </c>
      <c r="BG13" s="8" t="s">
        <v>307</v>
      </c>
      <c r="BH13" s="8" t="s">
        <v>1133</v>
      </c>
      <c r="BI13" s="8" t="s">
        <v>1299</v>
      </c>
      <c r="BJ13" s="8" t="s">
        <v>932</v>
      </c>
      <c r="BK13" s="8" t="s">
        <v>1478</v>
      </c>
      <c r="BL13" s="8" t="s">
        <v>1326</v>
      </c>
      <c r="BM13" s="8" t="s">
        <v>85</v>
      </c>
      <c r="BN13" s="8" t="s">
        <v>1327</v>
      </c>
      <c r="BO13" s="8" t="s">
        <v>944</v>
      </c>
      <c r="BP13" s="8" t="s">
        <v>271</v>
      </c>
      <c r="BQ13" s="8" t="s">
        <v>1479</v>
      </c>
      <c r="BR13" s="8" t="s">
        <v>323</v>
      </c>
      <c r="BS13" s="8" t="s">
        <v>858</v>
      </c>
      <c r="BT13" s="8" t="s">
        <v>670</v>
      </c>
      <c r="BU13" s="8" t="s">
        <v>1002</v>
      </c>
      <c r="BV13" s="8" t="s">
        <v>650</v>
      </c>
      <c r="BW13" s="8" t="s">
        <v>1036</v>
      </c>
      <c r="BX13" s="8" t="s">
        <v>281</v>
      </c>
      <c r="BY13" s="8" t="s">
        <v>1274</v>
      </c>
      <c r="BZ13" s="8" t="s">
        <v>1480</v>
      </c>
    </row>
    <row r="14" spans="1:78" x14ac:dyDescent="0.2">
      <c r="A14" s="11" t="s">
        <v>408</v>
      </c>
      <c r="B14" s="8" t="s">
        <v>97</v>
      </c>
      <c r="C14" s="8" t="s">
        <v>97</v>
      </c>
      <c r="D14" s="8" t="s">
        <v>93</v>
      </c>
      <c r="E14" s="8" t="s">
        <v>97</v>
      </c>
      <c r="F14" s="8" t="s">
        <v>106</v>
      </c>
      <c r="G14" s="8" t="s">
        <v>97</v>
      </c>
      <c r="H14" s="8" t="s">
        <v>106</v>
      </c>
      <c r="I14" s="8" t="s">
        <v>97</v>
      </c>
      <c r="J14" s="8" t="s">
        <v>97</v>
      </c>
      <c r="K14" s="8" t="s">
        <v>97</v>
      </c>
      <c r="L14" s="8" t="s">
        <v>106</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271</v>
      </c>
      <c r="C15" s="8" t="s">
        <v>1380</v>
      </c>
      <c r="D15" s="8" t="s">
        <v>217</v>
      </c>
      <c r="E15" s="8" t="s">
        <v>1276</v>
      </c>
      <c r="F15" s="8" t="s">
        <v>230</v>
      </c>
      <c r="G15" s="8" t="s">
        <v>723</v>
      </c>
      <c r="H15" s="8" t="s">
        <v>286</v>
      </c>
      <c r="I15" s="8" t="s">
        <v>633</v>
      </c>
      <c r="J15" s="8" t="s">
        <v>98</v>
      </c>
      <c r="K15" s="8" t="s">
        <v>1220</v>
      </c>
      <c r="L15" s="8" t="s">
        <v>200</v>
      </c>
      <c r="M15" s="8" t="s">
        <v>214</v>
      </c>
      <c r="N15" s="8" t="s">
        <v>668</v>
      </c>
      <c r="O15" s="8" t="s">
        <v>182</v>
      </c>
      <c r="P15" s="8" t="s">
        <v>360</v>
      </c>
      <c r="Q15" s="8" t="s">
        <v>746</v>
      </c>
      <c r="R15" s="8" t="s">
        <v>280</v>
      </c>
      <c r="S15" s="8" t="s">
        <v>384</v>
      </c>
      <c r="T15" s="8" t="s">
        <v>603</v>
      </c>
      <c r="U15" s="8" t="s">
        <v>103</v>
      </c>
      <c r="V15" s="8" t="s">
        <v>604</v>
      </c>
      <c r="W15" s="8" t="s">
        <v>614</v>
      </c>
      <c r="X15" s="8" t="s">
        <v>248</v>
      </c>
      <c r="Y15" s="8" t="s">
        <v>1277</v>
      </c>
      <c r="Z15" s="8" t="s">
        <v>344</v>
      </c>
      <c r="AA15" s="8" t="s">
        <v>233</v>
      </c>
      <c r="AB15" s="8" t="s">
        <v>382</v>
      </c>
      <c r="AC15" s="8" t="s">
        <v>804</v>
      </c>
      <c r="AD15" s="8" t="s">
        <v>537</v>
      </c>
      <c r="AE15" s="8" t="s">
        <v>821</v>
      </c>
      <c r="AF15" s="8" t="s">
        <v>98</v>
      </c>
      <c r="AG15" s="8" t="s">
        <v>822</v>
      </c>
      <c r="AH15" s="8" t="s">
        <v>401</v>
      </c>
      <c r="AI15" s="8" t="s">
        <v>426</v>
      </c>
      <c r="AJ15" s="8" t="s">
        <v>431</v>
      </c>
      <c r="AK15" s="8" t="s">
        <v>567</v>
      </c>
      <c r="AL15" s="8" t="s">
        <v>1235</v>
      </c>
      <c r="AM15" s="8" t="s">
        <v>226</v>
      </c>
      <c r="AN15" s="8" t="s">
        <v>1120</v>
      </c>
      <c r="AO15" s="8" t="s">
        <v>166</v>
      </c>
      <c r="AP15" s="8" t="s">
        <v>1481</v>
      </c>
      <c r="AQ15" s="8" t="s">
        <v>96</v>
      </c>
      <c r="AR15" s="8" t="s">
        <v>1482</v>
      </c>
      <c r="AS15" s="8" t="s">
        <v>613</v>
      </c>
      <c r="AT15" s="8" t="s">
        <v>214</v>
      </c>
      <c r="AU15" s="8" t="s">
        <v>1386</v>
      </c>
      <c r="AV15" s="8" t="s">
        <v>346</v>
      </c>
      <c r="AW15" s="8" t="s">
        <v>388</v>
      </c>
      <c r="AX15" s="8" t="s">
        <v>176</v>
      </c>
      <c r="AY15" s="8" t="s">
        <v>1256</v>
      </c>
      <c r="AZ15" s="8" t="s">
        <v>709</v>
      </c>
      <c r="BA15" s="8" t="s">
        <v>1326</v>
      </c>
      <c r="BB15" s="8" t="s">
        <v>133</v>
      </c>
      <c r="BC15" s="8" t="s">
        <v>1327</v>
      </c>
      <c r="BD15" s="8" t="s">
        <v>200</v>
      </c>
      <c r="BE15" s="8" t="s">
        <v>402</v>
      </c>
      <c r="BF15" s="8" t="s">
        <v>696</v>
      </c>
      <c r="BG15" s="8" t="s">
        <v>878</v>
      </c>
      <c r="BH15" s="8" t="s">
        <v>343</v>
      </c>
      <c r="BI15" s="8" t="s">
        <v>166</v>
      </c>
      <c r="BJ15" s="8" t="s">
        <v>893</v>
      </c>
      <c r="BK15" s="8" t="s">
        <v>613</v>
      </c>
      <c r="BL15" s="8" t="s">
        <v>1192</v>
      </c>
      <c r="BM15" s="8" t="s">
        <v>106</v>
      </c>
      <c r="BN15" s="8" t="s">
        <v>1193</v>
      </c>
      <c r="BO15" s="8" t="s">
        <v>627</v>
      </c>
      <c r="BP15" s="8" t="s">
        <v>412</v>
      </c>
      <c r="BQ15" s="8" t="s">
        <v>802</v>
      </c>
      <c r="BR15" s="8" t="s">
        <v>395</v>
      </c>
      <c r="BS15" s="8" t="s">
        <v>424</v>
      </c>
      <c r="BT15" s="8" t="s">
        <v>236</v>
      </c>
      <c r="BU15" s="8" t="s">
        <v>818</v>
      </c>
      <c r="BV15" s="8" t="s">
        <v>389</v>
      </c>
      <c r="BW15" s="8" t="s">
        <v>467</v>
      </c>
      <c r="BX15" s="8" t="s">
        <v>103</v>
      </c>
      <c r="BY15" s="8" t="s">
        <v>1003</v>
      </c>
      <c r="BZ15" s="8" t="s">
        <v>401</v>
      </c>
    </row>
    <row r="16" spans="1:78" x14ac:dyDescent="0.2">
      <c r="A16" s="11" t="s">
        <v>439</v>
      </c>
      <c r="B16" s="8" t="s">
        <v>93</v>
      </c>
      <c r="C16" s="8" t="s">
        <v>97</v>
      </c>
      <c r="D16" s="8" t="s">
        <v>106</v>
      </c>
      <c r="E16" s="8" t="s">
        <v>97</v>
      </c>
      <c r="F16" s="8" t="s">
        <v>126</v>
      </c>
      <c r="G16" s="8" t="s">
        <v>97</v>
      </c>
      <c r="H16" s="8" t="s">
        <v>133</v>
      </c>
      <c r="I16" s="8" t="s">
        <v>97</v>
      </c>
      <c r="J16" s="8" t="s">
        <v>97</v>
      </c>
      <c r="K16" s="8" t="s">
        <v>97</v>
      </c>
      <c r="L16" s="8" t="s">
        <v>133</v>
      </c>
      <c r="M16" s="8" t="s">
        <v>133</v>
      </c>
      <c r="N16" s="8" t="s">
        <v>1294</v>
      </c>
      <c r="O16" s="8" t="s">
        <v>100</v>
      </c>
      <c r="P16" s="8" t="s">
        <v>349</v>
      </c>
      <c r="Q16" s="8" t="s">
        <v>96</v>
      </c>
      <c r="R16" s="8" t="s">
        <v>237</v>
      </c>
      <c r="S16" s="8" t="s">
        <v>96</v>
      </c>
      <c r="T16" s="8" t="s">
        <v>112</v>
      </c>
      <c r="U16" s="8" t="s">
        <v>113</v>
      </c>
      <c r="V16" s="8" t="s">
        <v>114</v>
      </c>
      <c r="W16" s="8" t="s">
        <v>96</v>
      </c>
      <c r="X16" s="8" t="s">
        <v>106</v>
      </c>
      <c r="Y16" s="8" t="s">
        <v>97</v>
      </c>
      <c r="Z16" s="8" t="s">
        <v>106</v>
      </c>
      <c r="AA16" s="8" t="s">
        <v>97</v>
      </c>
      <c r="AB16" s="8" t="s">
        <v>126</v>
      </c>
      <c r="AC16" s="8" t="s">
        <v>97</v>
      </c>
      <c r="AD16" s="8" t="s">
        <v>126</v>
      </c>
      <c r="AE16" s="8" t="s">
        <v>97</v>
      </c>
      <c r="AF16" s="8" t="s">
        <v>97</v>
      </c>
      <c r="AG16" s="8" t="s">
        <v>97</v>
      </c>
      <c r="AH16" s="8" t="s">
        <v>133</v>
      </c>
      <c r="AI16" s="8" t="s">
        <v>106</v>
      </c>
      <c r="AJ16" s="8" t="s">
        <v>285</v>
      </c>
      <c r="AK16" s="8" t="s">
        <v>126</v>
      </c>
      <c r="AL16" s="8" t="s">
        <v>586</v>
      </c>
      <c r="AM16" s="8" t="s">
        <v>133</v>
      </c>
      <c r="AN16" s="8" t="s">
        <v>1285</v>
      </c>
      <c r="AO16" s="8" t="s">
        <v>133</v>
      </c>
      <c r="AP16" s="8" t="s">
        <v>112</v>
      </c>
      <c r="AQ16" s="8" t="s">
        <v>113</v>
      </c>
      <c r="AR16" s="8" t="s">
        <v>114</v>
      </c>
      <c r="AS16" s="8" t="s">
        <v>133</v>
      </c>
      <c r="AT16" s="8" t="s">
        <v>126</v>
      </c>
      <c r="AU16" s="8" t="s">
        <v>626</v>
      </c>
      <c r="AV16" s="8" t="s">
        <v>133</v>
      </c>
      <c r="AW16" s="8" t="s">
        <v>808</v>
      </c>
      <c r="AX16" s="8" t="s">
        <v>98</v>
      </c>
      <c r="AY16" s="8" t="s">
        <v>465</v>
      </c>
      <c r="AZ16" s="8" t="s">
        <v>98</v>
      </c>
      <c r="BA16" s="8" t="s">
        <v>112</v>
      </c>
      <c r="BB16" s="8" t="s">
        <v>113</v>
      </c>
      <c r="BC16" s="8" t="s">
        <v>114</v>
      </c>
      <c r="BD16" s="8" t="s">
        <v>98</v>
      </c>
      <c r="BE16" s="8" t="s">
        <v>133</v>
      </c>
      <c r="BF16" s="8" t="s">
        <v>97</v>
      </c>
      <c r="BG16" s="8" t="s">
        <v>100</v>
      </c>
      <c r="BH16" s="8" t="s">
        <v>97</v>
      </c>
      <c r="BI16" s="8" t="s">
        <v>96</v>
      </c>
      <c r="BJ16" s="8" t="s">
        <v>97</v>
      </c>
      <c r="BK16" s="8" t="s">
        <v>96</v>
      </c>
      <c r="BL16" s="8" t="s">
        <v>97</v>
      </c>
      <c r="BM16" s="8" t="s">
        <v>97</v>
      </c>
      <c r="BN16" s="8" t="s">
        <v>97</v>
      </c>
      <c r="BO16" s="8" t="s">
        <v>96</v>
      </c>
      <c r="BP16" s="8" t="s">
        <v>126</v>
      </c>
      <c r="BQ16" s="8" t="s">
        <v>97</v>
      </c>
      <c r="BR16" s="8" t="s">
        <v>100</v>
      </c>
      <c r="BS16" s="8" t="s">
        <v>97</v>
      </c>
      <c r="BT16" s="8" t="s">
        <v>98</v>
      </c>
      <c r="BU16" s="8" t="s">
        <v>97</v>
      </c>
      <c r="BV16" s="8" t="s">
        <v>98</v>
      </c>
      <c r="BW16" s="8" t="s">
        <v>97</v>
      </c>
      <c r="BX16" s="8" t="s">
        <v>97</v>
      </c>
      <c r="BY16" s="8" t="s">
        <v>97</v>
      </c>
      <c r="BZ16" s="8" t="s">
        <v>99</v>
      </c>
    </row>
    <row r="17" spans="1:78" x14ac:dyDescent="0.2">
      <c r="A17" s="11" t="s">
        <v>440</v>
      </c>
      <c r="B17" s="8" t="s">
        <v>124</v>
      </c>
      <c r="C17" s="8" t="s">
        <v>793</v>
      </c>
      <c r="D17" s="8" t="s">
        <v>202</v>
      </c>
      <c r="E17" s="8" t="s">
        <v>1216</v>
      </c>
      <c r="F17" s="8" t="s">
        <v>426</v>
      </c>
      <c r="G17" s="8" t="s">
        <v>983</v>
      </c>
      <c r="H17" s="8" t="s">
        <v>463</v>
      </c>
      <c r="I17" s="8" t="s">
        <v>897</v>
      </c>
      <c r="J17" s="8" t="s">
        <v>93</v>
      </c>
      <c r="K17" s="8" t="s">
        <v>898</v>
      </c>
      <c r="L17" s="8" t="s">
        <v>571</v>
      </c>
      <c r="M17" s="8" t="s">
        <v>103</v>
      </c>
      <c r="N17" s="8" t="s">
        <v>1320</v>
      </c>
      <c r="O17" s="8" t="s">
        <v>128</v>
      </c>
      <c r="P17" s="8" t="s">
        <v>455</v>
      </c>
      <c r="Q17" s="8" t="s">
        <v>202</v>
      </c>
      <c r="R17" s="8" t="s">
        <v>955</v>
      </c>
      <c r="S17" s="8" t="s">
        <v>281</v>
      </c>
      <c r="T17" s="8" t="s">
        <v>560</v>
      </c>
      <c r="U17" s="8" t="s">
        <v>93</v>
      </c>
      <c r="V17" s="8" t="s">
        <v>1019</v>
      </c>
      <c r="W17" s="8" t="s">
        <v>331</v>
      </c>
      <c r="X17" s="8" t="s">
        <v>108</v>
      </c>
      <c r="Y17" s="8" t="s">
        <v>1282</v>
      </c>
      <c r="Z17" s="8" t="s">
        <v>135</v>
      </c>
      <c r="AA17" s="8" t="s">
        <v>1034</v>
      </c>
      <c r="AB17" s="8" t="s">
        <v>155</v>
      </c>
      <c r="AC17" s="8" t="s">
        <v>952</v>
      </c>
      <c r="AD17" s="8" t="s">
        <v>433</v>
      </c>
      <c r="AE17" s="8" t="s">
        <v>1023</v>
      </c>
      <c r="AF17" s="8" t="s">
        <v>93</v>
      </c>
      <c r="AG17" s="8" t="s">
        <v>1024</v>
      </c>
      <c r="AH17" s="8" t="s">
        <v>212</v>
      </c>
      <c r="AI17" s="8" t="s">
        <v>85</v>
      </c>
      <c r="AJ17" s="8" t="s">
        <v>1207</v>
      </c>
      <c r="AK17" s="8" t="s">
        <v>95</v>
      </c>
      <c r="AL17" s="8" t="s">
        <v>1171</v>
      </c>
      <c r="AM17" s="8" t="s">
        <v>158</v>
      </c>
      <c r="AN17" s="8" t="s">
        <v>1289</v>
      </c>
      <c r="AO17" s="8" t="s">
        <v>150</v>
      </c>
      <c r="AP17" s="8" t="s">
        <v>1026</v>
      </c>
      <c r="AQ17" s="8" t="s">
        <v>106</v>
      </c>
      <c r="AR17" s="8" t="s">
        <v>1027</v>
      </c>
      <c r="AS17" s="8" t="s">
        <v>152</v>
      </c>
      <c r="AT17" s="8" t="s">
        <v>91</v>
      </c>
      <c r="AU17" s="8" t="s">
        <v>97</v>
      </c>
      <c r="AV17" s="8" t="s">
        <v>412</v>
      </c>
      <c r="AW17" s="8" t="s">
        <v>97</v>
      </c>
      <c r="AX17" s="8" t="s">
        <v>155</v>
      </c>
      <c r="AY17" s="8" t="s">
        <v>97</v>
      </c>
      <c r="AZ17" s="8" t="s">
        <v>281</v>
      </c>
      <c r="BA17" s="8" t="s">
        <v>97</v>
      </c>
      <c r="BB17" s="8" t="s">
        <v>97</v>
      </c>
      <c r="BC17" s="8" t="s">
        <v>97</v>
      </c>
      <c r="BD17" s="8" t="s">
        <v>331</v>
      </c>
      <c r="BE17" s="8" t="s">
        <v>124</v>
      </c>
      <c r="BF17" s="8" t="s">
        <v>97</v>
      </c>
      <c r="BG17" s="8" t="s">
        <v>135</v>
      </c>
      <c r="BH17" s="8" t="s">
        <v>97</v>
      </c>
      <c r="BI17" s="8" t="s">
        <v>202</v>
      </c>
      <c r="BJ17" s="8" t="s">
        <v>97</v>
      </c>
      <c r="BK17" s="8" t="s">
        <v>152</v>
      </c>
      <c r="BL17" s="8" t="s">
        <v>97</v>
      </c>
      <c r="BM17" s="8" t="s">
        <v>97</v>
      </c>
      <c r="BN17" s="8" t="s">
        <v>97</v>
      </c>
      <c r="BO17" s="8" t="s">
        <v>152</v>
      </c>
      <c r="BP17" s="8" t="s">
        <v>98</v>
      </c>
      <c r="BQ17" s="8" t="s">
        <v>1155</v>
      </c>
      <c r="BR17" s="8" t="s">
        <v>87</v>
      </c>
      <c r="BS17" s="8" t="s">
        <v>181</v>
      </c>
      <c r="BT17" s="8" t="s">
        <v>91</v>
      </c>
      <c r="BU17" s="8" t="s">
        <v>489</v>
      </c>
      <c r="BV17" s="8" t="s">
        <v>95</v>
      </c>
      <c r="BW17" s="8" t="s">
        <v>112</v>
      </c>
      <c r="BX17" s="8" t="s">
        <v>113</v>
      </c>
      <c r="BY17" s="8" t="s">
        <v>114</v>
      </c>
      <c r="BZ17" s="8" t="s">
        <v>95</v>
      </c>
    </row>
    <row r="18" spans="1:78" x14ac:dyDescent="0.2">
      <c r="A18" s="11" t="s">
        <v>441</v>
      </c>
      <c r="B18" s="8" t="s">
        <v>426</v>
      </c>
      <c r="C18" s="8" t="s">
        <v>206</v>
      </c>
      <c r="D18" s="8" t="s">
        <v>308</v>
      </c>
      <c r="E18" s="8" t="s">
        <v>169</v>
      </c>
      <c r="F18" s="8" t="s">
        <v>182</v>
      </c>
      <c r="G18" s="8" t="s">
        <v>1305</v>
      </c>
      <c r="H18" s="8" t="s">
        <v>227</v>
      </c>
      <c r="I18" s="8" t="s">
        <v>1303</v>
      </c>
      <c r="J18" s="8" t="s">
        <v>96</v>
      </c>
      <c r="K18" s="8" t="s">
        <v>1334</v>
      </c>
      <c r="L18" s="8" t="s">
        <v>407</v>
      </c>
      <c r="M18" s="8" t="s">
        <v>155</v>
      </c>
      <c r="N18" s="8" t="s">
        <v>928</v>
      </c>
      <c r="O18" s="8" t="s">
        <v>342</v>
      </c>
      <c r="P18" s="8" t="s">
        <v>464</v>
      </c>
      <c r="Q18" s="8" t="s">
        <v>327</v>
      </c>
      <c r="R18" s="8" t="s">
        <v>578</v>
      </c>
      <c r="S18" s="8" t="s">
        <v>300</v>
      </c>
      <c r="T18" s="8" t="s">
        <v>1191</v>
      </c>
      <c r="U18" s="8" t="s">
        <v>99</v>
      </c>
      <c r="V18" s="8" t="s">
        <v>1214</v>
      </c>
      <c r="W18" s="8" t="s">
        <v>210</v>
      </c>
      <c r="X18" s="8" t="s">
        <v>128</v>
      </c>
      <c r="Y18" s="8" t="s">
        <v>802</v>
      </c>
      <c r="Z18" s="8" t="s">
        <v>417</v>
      </c>
      <c r="AA18" s="8" t="s">
        <v>1273</v>
      </c>
      <c r="AB18" s="8" t="s">
        <v>346</v>
      </c>
      <c r="AC18" s="8" t="s">
        <v>687</v>
      </c>
      <c r="AD18" s="8" t="s">
        <v>230</v>
      </c>
      <c r="AE18" s="8" t="s">
        <v>1481</v>
      </c>
      <c r="AF18" s="8" t="s">
        <v>96</v>
      </c>
      <c r="AG18" s="8" t="s">
        <v>1482</v>
      </c>
      <c r="AH18" s="8" t="s">
        <v>176</v>
      </c>
      <c r="AI18" s="8" t="s">
        <v>239</v>
      </c>
      <c r="AJ18" s="8" t="s">
        <v>1180</v>
      </c>
      <c r="AK18" s="8" t="s">
        <v>308</v>
      </c>
      <c r="AL18" s="8" t="s">
        <v>1020</v>
      </c>
      <c r="AM18" s="8" t="s">
        <v>639</v>
      </c>
      <c r="AN18" s="8" t="s">
        <v>1126</v>
      </c>
      <c r="AO18" s="8" t="s">
        <v>389</v>
      </c>
      <c r="AP18" s="8" t="s">
        <v>92</v>
      </c>
      <c r="AQ18" s="8" t="s">
        <v>96</v>
      </c>
      <c r="AR18" s="8" t="s">
        <v>94</v>
      </c>
      <c r="AS18" s="8" t="s">
        <v>278</v>
      </c>
      <c r="AT18" s="8" t="s">
        <v>433</v>
      </c>
      <c r="AU18" s="8" t="s">
        <v>616</v>
      </c>
      <c r="AV18" s="8" t="s">
        <v>355</v>
      </c>
      <c r="AW18" s="8" t="s">
        <v>1293</v>
      </c>
      <c r="AX18" s="8" t="s">
        <v>639</v>
      </c>
      <c r="AY18" s="8" t="s">
        <v>955</v>
      </c>
      <c r="AZ18" s="8" t="s">
        <v>407</v>
      </c>
      <c r="BA18" s="8" t="s">
        <v>399</v>
      </c>
      <c r="BB18" s="8" t="s">
        <v>133</v>
      </c>
      <c r="BC18" s="8" t="s">
        <v>400</v>
      </c>
      <c r="BD18" s="8" t="s">
        <v>613</v>
      </c>
      <c r="BE18" s="8" t="s">
        <v>128</v>
      </c>
      <c r="BF18" s="8" t="s">
        <v>907</v>
      </c>
      <c r="BG18" s="8" t="s">
        <v>185</v>
      </c>
      <c r="BH18" s="8" t="s">
        <v>466</v>
      </c>
      <c r="BI18" s="8" t="s">
        <v>405</v>
      </c>
      <c r="BJ18" s="8" t="s">
        <v>603</v>
      </c>
      <c r="BK18" s="8" t="s">
        <v>382</v>
      </c>
      <c r="BL18" s="8" t="s">
        <v>1057</v>
      </c>
      <c r="BM18" s="8" t="s">
        <v>106</v>
      </c>
      <c r="BN18" s="8" t="s">
        <v>1058</v>
      </c>
      <c r="BO18" s="8" t="s">
        <v>227</v>
      </c>
      <c r="BP18" s="8" t="s">
        <v>85</v>
      </c>
      <c r="BQ18" s="8" t="s">
        <v>1088</v>
      </c>
      <c r="BR18" s="8" t="s">
        <v>281</v>
      </c>
      <c r="BS18" s="8" t="s">
        <v>599</v>
      </c>
      <c r="BT18" s="8" t="s">
        <v>361</v>
      </c>
      <c r="BU18" s="8" t="s">
        <v>131</v>
      </c>
      <c r="BV18" s="8" t="s">
        <v>217</v>
      </c>
      <c r="BW18" s="8" t="s">
        <v>568</v>
      </c>
      <c r="BX18" s="8" t="s">
        <v>87</v>
      </c>
      <c r="BY18" s="8" t="s">
        <v>569</v>
      </c>
      <c r="BZ18" s="8" t="s">
        <v>187</v>
      </c>
    </row>
    <row r="19" spans="1:78" x14ac:dyDescent="0.2">
      <c r="A19" s="11" t="s">
        <v>458</v>
      </c>
      <c r="B19" s="8" t="s">
        <v>214</v>
      </c>
      <c r="C19" s="8" t="s">
        <v>1105</v>
      </c>
      <c r="D19" s="8" t="s">
        <v>227</v>
      </c>
      <c r="E19" s="8" t="s">
        <v>138</v>
      </c>
      <c r="F19" s="8" t="s">
        <v>695</v>
      </c>
      <c r="G19" s="8" t="s">
        <v>517</v>
      </c>
      <c r="H19" s="8" t="s">
        <v>318</v>
      </c>
      <c r="I19" s="8" t="s">
        <v>877</v>
      </c>
      <c r="J19" s="8" t="s">
        <v>100</v>
      </c>
      <c r="K19" s="8" t="s">
        <v>879</v>
      </c>
      <c r="L19" s="8" t="s">
        <v>178</v>
      </c>
      <c r="M19" s="8" t="s">
        <v>172</v>
      </c>
      <c r="N19" s="8" t="s">
        <v>197</v>
      </c>
      <c r="O19" s="8" t="s">
        <v>176</v>
      </c>
      <c r="P19" s="8" t="s">
        <v>1280</v>
      </c>
      <c r="Q19" s="8" t="s">
        <v>1170</v>
      </c>
      <c r="R19" s="8" t="s">
        <v>467</v>
      </c>
      <c r="S19" s="8" t="s">
        <v>318</v>
      </c>
      <c r="T19" s="8" t="s">
        <v>1076</v>
      </c>
      <c r="U19" s="8" t="s">
        <v>133</v>
      </c>
      <c r="V19" s="8" t="s">
        <v>1077</v>
      </c>
      <c r="W19" s="8" t="s">
        <v>652</v>
      </c>
      <c r="X19" s="8" t="s">
        <v>355</v>
      </c>
      <c r="Y19" s="8" t="s">
        <v>1031</v>
      </c>
      <c r="Z19" s="8" t="s">
        <v>398</v>
      </c>
      <c r="AA19" s="8" t="s">
        <v>713</v>
      </c>
      <c r="AB19" s="8" t="s">
        <v>1170</v>
      </c>
      <c r="AC19" s="8" t="s">
        <v>823</v>
      </c>
      <c r="AD19" s="8" t="s">
        <v>310</v>
      </c>
      <c r="AE19" s="8" t="s">
        <v>763</v>
      </c>
      <c r="AF19" s="8" t="s">
        <v>133</v>
      </c>
      <c r="AG19" s="8" t="s">
        <v>764</v>
      </c>
      <c r="AH19" s="8" t="s">
        <v>1150</v>
      </c>
      <c r="AI19" s="8" t="s">
        <v>344</v>
      </c>
      <c r="AJ19" s="8" t="s">
        <v>1483</v>
      </c>
      <c r="AK19" s="8" t="s">
        <v>613</v>
      </c>
      <c r="AL19" s="8" t="s">
        <v>1102</v>
      </c>
      <c r="AM19" s="8" t="s">
        <v>629</v>
      </c>
      <c r="AN19" s="8" t="s">
        <v>947</v>
      </c>
      <c r="AO19" s="8" t="s">
        <v>374</v>
      </c>
      <c r="AP19" s="8" t="s">
        <v>1023</v>
      </c>
      <c r="AQ19" s="8" t="s">
        <v>133</v>
      </c>
      <c r="AR19" s="8" t="s">
        <v>1024</v>
      </c>
      <c r="AS19" s="8" t="s">
        <v>288</v>
      </c>
      <c r="AT19" s="8" t="s">
        <v>182</v>
      </c>
      <c r="AU19" s="8" t="s">
        <v>1380</v>
      </c>
      <c r="AV19" s="8" t="s">
        <v>401</v>
      </c>
      <c r="AW19" s="8" t="s">
        <v>437</v>
      </c>
      <c r="AX19" s="8" t="s">
        <v>313</v>
      </c>
      <c r="AY19" s="8" t="s">
        <v>633</v>
      </c>
      <c r="AZ19" s="8" t="s">
        <v>304</v>
      </c>
      <c r="BA19" s="8" t="s">
        <v>1029</v>
      </c>
      <c r="BB19" s="8" t="s">
        <v>100</v>
      </c>
      <c r="BC19" s="8" t="s">
        <v>1030</v>
      </c>
      <c r="BD19" s="8" t="s">
        <v>380</v>
      </c>
      <c r="BE19" s="8" t="s">
        <v>327</v>
      </c>
      <c r="BF19" s="8" t="s">
        <v>889</v>
      </c>
      <c r="BG19" s="8" t="s">
        <v>629</v>
      </c>
      <c r="BH19" s="8" t="s">
        <v>270</v>
      </c>
      <c r="BI19" s="8" t="s">
        <v>295</v>
      </c>
      <c r="BJ19" s="8" t="s">
        <v>272</v>
      </c>
      <c r="BK19" s="8" t="s">
        <v>522</v>
      </c>
      <c r="BL19" s="8" t="s">
        <v>265</v>
      </c>
      <c r="BM19" s="8" t="s">
        <v>106</v>
      </c>
      <c r="BN19" s="8" t="s">
        <v>266</v>
      </c>
      <c r="BO19" s="8" t="s">
        <v>659</v>
      </c>
      <c r="BP19" s="8" t="s">
        <v>573</v>
      </c>
      <c r="BQ19" s="8" t="s">
        <v>626</v>
      </c>
      <c r="BR19" s="8" t="s">
        <v>537</v>
      </c>
      <c r="BS19" s="8" t="s">
        <v>171</v>
      </c>
      <c r="BT19" s="8" t="s">
        <v>310</v>
      </c>
      <c r="BU19" s="8" t="s">
        <v>369</v>
      </c>
      <c r="BV19" s="8" t="s">
        <v>304</v>
      </c>
      <c r="BW19" s="8" t="s">
        <v>1250</v>
      </c>
      <c r="BX19" s="8" t="s">
        <v>126</v>
      </c>
      <c r="BY19" s="8" t="s">
        <v>1251</v>
      </c>
      <c r="BZ19" s="8" t="s">
        <v>371</v>
      </c>
    </row>
    <row r="20" spans="1:78" x14ac:dyDescent="0.2">
      <c r="A20" s="11" t="s">
        <v>476</v>
      </c>
      <c r="B20" s="8" t="s">
        <v>106</v>
      </c>
      <c r="C20" s="8" t="s">
        <v>97</v>
      </c>
      <c r="D20" s="8" t="s">
        <v>126</v>
      </c>
      <c r="E20" s="8" t="s">
        <v>97</v>
      </c>
      <c r="F20" s="8" t="s">
        <v>100</v>
      </c>
      <c r="G20" s="8" t="s">
        <v>97</v>
      </c>
      <c r="H20" s="8" t="s">
        <v>100</v>
      </c>
      <c r="I20" s="8" t="s">
        <v>97</v>
      </c>
      <c r="J20" s="8" t="s">
        <v>97</v>
      </c>
      <c r="K20" s="8" t="s">
        <v>97</v>
      </c>
      <c r="L20" s="8" t="s">
        <v>100</v>
      </c>
      <c r="M20" s="8" t="s">
        <v>106</v>
      </c>
      <c r="N20" s="8" t="s">
        <v>731</v>
      </c>
      <c r="O20" s="8" t="s">
        <v>106</v>
      </c>
      <c r="P20" s="8" t="s">
        <v>410</v>
      </c>
      <c r="Q20" s="8" t="s">
        <v>106</v>
      </c>
      <c r="R20" s="8" t="s">
        <v>112</v>
      </c>
      <c r="S20" s="8" t="s">
        <v>106</v>
      </c>
      <c r="T20" s="8" t="s">
        <v>112</v>
      </c>
      <c r="U20" s="8" t="s">
        <v>113</v>
      </c>
      <c r="V20" s="8" t="s">
        <v>114</v>
      </c>
      <c r="W20" s="8" t="s">
        <v>106</v>
      </c>
      <c r="X20" s="8" t="s">
        <v>106</v>
      </c>
      <c r="Y20" s="8" t="s">
        <v>207</v>
      </c>
      <c r="Z20" s="8" t="s">
        <v>126</v>
      </c>
      <c r="AA20" s="8" t="s">
        <v>487</v>
      </c>
      <c r="AB20" s="8" t="s">
        <v>126</v>
      </c>
      <c r="AC20" s="8" t="s">
        <v>112</v>
      </c>
      <c r="AD20" s="8" t="s">
        <v>126</v>
      </c>
      <c r="AE20" s="8" t="s">
        <v>112</v>
      </c>
      <c r="AF20" s="8" t="s">
        <v>113</v>
      </c>
      <c r="AG20" s="8" t="s">
        <v>114</v>
      </c>
      <c r="AH20" s="8" t="s">
        <v>126</v>
      </c>
      <c r="AI20" s="8" t="s">
        <v>126</v>
      </c>
      <c r="AJ20" s="8" t="s">
        <v>383</v>
      </c>
      <c r="AK20" s="8" t="s">
        <v>133</v>
      </c>
      <c r="AL20" s="8" t="s">
        <v>1285</v>
      </c>
      <c r="AM20" s="8" t="s">
        <v>133</v>
      </c>
      <c r="AN20" s="8" t="s">
        <v>779</v>
      </c>
      <c r="AO20" s="8" t="s">
        <v>133</v>
      </c>
      <c r="AP20" s="8" t="s">
        <v>112</v>
      </c>
      <c r="AQ20" s="8" t="s">
        <v>113</v>
      </c>
      <c r="AR20" s="8" t="s">
        <v>114</v>
      </c>
      <c r="AS20" s="8" t="s">
        <v>133</v>
      </c>
      <c r="AT20" s="8" t="s">
        <v>106</v>
      </c>
      <c r="AU20" s="8" t="s">
        <v>1075</v>
      </c>
      <c r="AV20" s="8" t="s">
        <v>133</v>
      </c>
      <c r="AW20" s="8" t="s">
        <v>1280</v>
      </c>
      <c r="AX20" s="8" t="s">
        <v>100</v>
      </c>
      <c r="AY20" s="8" t="s">
        <v>993</v>
      </c>
      <c r="AZ20" s="8" t="s">
        <v>100</v>
      </c>
      <c r="BA20" s="8" t="s">
        <v>112</v>
      </c>
      <c r="BB20" s="8" t="s">
        <v>113</v>
      </c>
      <c r="BC20" s="8" t="s">
        <v>114</v>
      </c>
      <c r="BD20" s="8" t="s">
        <v>100</v>
      </c>
      <c r="BE20" s="8" t="s">
        <v>93</v>
      </c>
      <c r="BF20" s="8" t="s">
        <v>653</v>
      </c>
      <c r="BG20" s="8" t="s">
        <v>93</v>
      </c>
      <c r="BH20" s="8" t="s">
        <v>383</v>
      </c>
      <c r="BI20" s="8" t="s">
        <v>93</v>
      </c>
      <c r="BJ20" s="8" t="s">
        <v>159</v>
      </c>
      <c r="BK20" s="8" t="s">
        <v>106</v>
      </c>
      <c r="BL20" s="8" t="s">
        <v>112</v>
      </c>
      <c r="BM20" s="8" t="s">
        <v>113</v>
      </c>
      <c r="BN20" s="8" t="s">
        <v>114</v>
      </c>
      <c r="BO20" s="8" t="s">
        <v>106</v>
      </c>
      <c r="BP20" s="8" t="s">
        <v>97</v>
      </c>
      <c r="BQ20" s="8" t="s">
        <v>97</v>
      </c>
      <c r="BR20" s="8" t="s">
        <v>93</v>
      </c>
      <c r="BS20" s="8" t="s">
        <v>97</v>
      </c>
      <c r="BT20" s="8" t="s">
        <v>106</v>
      </c>
      <c r="BU20" s="8" t="s">
        <v>97</v>
      </c>
      <c r="BV20" s="8" t="s">
        <v>126</v>
      </c>
      <c r="BW20" s="8" t="s">
        <v>97</v>
      </c>
      <c r="BX20" s="8" t="s">
        <v>113</v>
      </c>
      <c r="BY20" s="8" t="s">
        <v>114</v>
      </c>
      <c r="BZ20" s="8" t="s">
        <v>126</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113</v>
      </c>
      <c r="N21" s="8" t="s">
        <v>114</v>
      </c>
      <c r="O21" s="8" t="s">
        <v>97</v>
      </c>
      <c r="P21" s="8" t="s">
        <v>97</v>
      </c>
      <c r="Q21" s="8" t="s">
        <v>97</v>
      </c>
      <c r="R21" s="8" t="s">
        <v>97</v>
      </c>
      <c r="S21" s="8" t="s">
        <v>106</v>
      </c>
      <c r="T21" s="8" t="s">
        <v>97</v>
      </c>
      <c r="U21" s="8" t="s">
        <v>97</v>
      </c>
      <c r="V21" s="8" t="s">
        <v>97</v>
      </c>
      <c r="W21" s="8" t="s">
        <v>106</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85</v>
      </c>
      <c r="C22" s="8" t="s">
        <v>1271</v>
      </c>
      <c r="D22" s="8" t="s">
        <v>87</v>
      </c>
      <c r="E22" s="8" t="s">
        <v>1389</v>
      </c>
      <c r="F22" s="8" t="s">
        <v>108</v>
      </c>
      <c r="G22" s="8" t="s">
        <v>289</v>
      </c>
      <c r="H22" s="8" t="s">
        <v>91</v>
      </c>
      <c r="I22" s="8" t="s">
        <v>534</v>
      </c>
      <c r="J22" s="8" t="s">
        <v>93</v>
      </c>
      <c r="K22" s="8" t="s">
        <v>1205</v>
      </c>
      <c r="L22" s="8" t="s">
        <v>95</v>
      </c>
      <c r="M22" s="8" t="s">
        <v>99</v>
      </c>
      <c r="N22" s="8" t="s">
        <v>97</v>
      </c>
      <c r="O22" s="8" t="s">
        <v>103</v>
      </c>
      <c r="P22" s="8" t="s">
        <v>97</v>
      </c>
      <c r="Q22" s="8" t="s">
        <v>87</v>
      </c>
      <c r="R22" s="8" t="s">
        <v>97</v>
      </c>
      <c r="S22" s="8" t="s">
        <v>108</v>
      </c>
      <c r="T22" s="8" t="s">
        <v>97</v>
      </c>
      <c r="U22" s="8" t="s">
        <v>97</v>
      </c>
      <c r="V22" s="8" t="s">
        <v>97</v>
      </c>
      <c r="W22" s="8" t="s">
        <v>108</v>
      </c>
      <c r="X22" s="8" t="s">
        <v>96</v>
      </c>
      <c r="Y22" s="8" t="s">
        <v>97</v>
      </c>
      <c r="Z22" s="8" t="s">
        <v>98</v>
      </c>
      <c r="AA22" s="8" t="s">
        <v>97</v>
      </c>
      <c r="AB22" s="8" t="s">
        <v>85</v>
      </c>
      <c r="AC22" s="8" t="s">
        <v>97</v>
      </c>
      <c r="AD22" s="8" t="s">
        <v>85</v>
      </c>
      <c r="AE22" s="8" t="s">
        <v>97</v>
      </c>
      <c r="AF22" s="8" t="s">
        <v>97</v>
      </c>
      <c r="AG22" s="8" t="s">
        <v>97</v>
      </c>
      <c r="AH22" s="8" t="s">
        <v>103</v>
      </c>
      <c r="AI22" s="8" t="s">
        <v>100</v>
      </c>
      <c r="AJ22" s="8" t="s">
        <v>97</v>
      </c>
      <c r="AK22" s="8" t="s">
        <v>96</v>
      </c>
      <c r="AL22" s="8" t="s">
        <v>97</v>
      </c>
      <c r="AM22" s="8" t="s">
        <v>98</v>
      </c>
      <c r="AN22" s="8" t="s">
        <v>97</v>
      </c>
      <c r="AO22" s="8" t="s">
        <v>98</v>
      </c>
      <c r="AP22" s="8" t="s">
        <v>97</v>
      </c>
      <c r="AQ22" s="8" t="s">
        <v>97</v>
      </c>
      <c r="AR22" s="8" t="s">
        <v>97</v>
      </c>
      <c r="AS22" s="8" t="s">
        <v>98</v>
      </c>
      <c r="AT22" s="8" t="s">
        <v>100</v>
      </c>
      <c r="AU22" s="8" t="s">
        <v>97</v>
      </c>
      <c r="AV22" s="8" t="s">
        <v>96</v>
      </c>
      <c r="AW22" s="8" t="s">
        <v>97</v>
      </c>
      <c r="AX22" s="8" t="s">
        <v>98</v>
      </c>
      <c r="AY22" s="8" t="s">
        <v>97</v>
      </c>
      <c r="AZ22" s="8" t="s">
        <v>98</v>
      </c>
      <c r="BA22" s="8" t="s">
        <v>97</v>
      </c>
      <c r="BB22" s="8" t="s">
        <v>97</v>
      </c>
      <c r="BC22" s="8" t="s">
        <v>97</v>
      </c>
      <c r="BD22" s="8" t="s">
        <v>98</v>
      </c>
      <c r="BE22" s="8" t="s">
        <v>106</v>
      </c>
      <c r="BF22" s="8" t="s">
        <v>815</v>
      </c>
      <c r="BG22" s="8" t="s">
        <v>106</v>
      </c>
      <c r="BH22" s="8" t="s">
        <v>586</v>
      </c>
      <c r="BI22" s="8" t="s">
        <v>126</v>
      </c>
      <c r="BJ22" s="8" t="s">
        <v>112</v>
      </c>
      <c r="BK22" s="8" t="s">
        <v>126</v>
      </c>
      <c r="BL22" s="8" t="s">
        <v>112</v>
      </c>
      <c r="BM22" s="8" t="s">
        <v>113</v>
      </c>
      <c r="BN22" s="8" t="s">
        <v>114</v>
      </c>
      <c r="BO22" s="8" t="s">
        <v>126</v>
      </c>
      <c r="BP22" s="8" t="s">
        <v>100</v>
      </c>
      <c r="BQ22" s="8" t="s">
        <v>783</v>
      </c>
      <c r="BR22" s="8" t="s">
        <v>100</v>
      </c>
      <c r="BS22" s="8" t="s">
        <v>751</v>
      </c>
      <c r="BT22" s="8" t="s">
        <v>100</v>
      </c>
      <c r="BU22" s="8" t="s">
        <v>467</v>
      </c>
      <c r="BV22" s="8" t="s">
        <v>96</v>
      </c>
      <c r="BW22" s="8" t="s">
        <v>112</v>
      </c>
      <c r="BX22" s="8" t="s">
        <v>113</v>
      </c>
      <c r="BY22" s="8" t="s">
        <v>114</v>
      </c>
      <c r="BZ22" s="8" t="s">
        <v>96</v>
      </c>
    </row>
    <row r="23" spans="1:78" x14ac:dyDescent="0.2">
      <c r="A23" s="11" t="s">
        <v>491</v>
      </c>
      <c r="B23" s="8" t="s">
        <v>1454</v>
      </c>
      <c r="C23" s="8" t="s">
        <v>657</v>
      </c>
      <c r="D23" s="8" t="s">
        <v>1484</v>
      </c>
      <c r="E23" s="8" t="s">
        <v>772</v>
      </c>
      <c r="F23" s="8" t="s">
        <v>1485</v>
      </c>
      <c r="G23" s="8" t="s">
        <v>385</v>
      </c>
      <c r="H23" s="8" t="s">
        <v>1437</v>
      </c>
      <c r="I23" s="8" t="s">
        <v>1481</v>
      </c>
      <c r="J23" s="8" t="s">
        <v>567</v>
      </c>
      <c r="K23" s="8" t="s">
        <v>1482</v>
      </c>
      <c r="L23" s="8" t="s">
        <v>1424</v>
      </c>
      <c r="M23" s="8" t="s">
        <v>543</v>
      </c>
      <c r="N23" s="8" t="s">
        <v>1265</v>
      </c>
      <c r="O23" s="8" t="s">
        <v>1486</v>
      </c>
      <c r="P23" s="8" t="s">
        <v>621</v>
      </c>
      <c r="Q23" s="8" t="s">
        <v>1487</v>
      </c>
      <c r="R23" s="8" t="s">
        <v>687</v>
      </c>
      <c r="S23" s="8" t="s">
        <v>1488</v>
      </c>
      <c r="T23" s="8" t="s">
        <v>821</v>
      </c>
      <c r="U23" s="8" t="s">
        <v>264</v>
      </c>
      <c r="V23" s="8" t="s">
        <v>822</v>
      </c>
      <c r="W23" s="8" t="s">
        <v>1489</v>
      </c>
      <c r="X23" s="8" t="s">
        <v>1490</v>
      </c>
      <c r="Y23" s="8" t="s">
        <v>1315</v>
      </c>
      <c r="Z23" s="8" t="s">
        <v>1491</v>
      </c>
      <c r="AA23" s="8" t="s">
        <v>220</v>
      </c>
      <c r="AB23" s="8" t="s">
        <v>1492</v>
      </c>
      <c r="AC23" s="8" t="s">
        <v>449</v>
      </c>
      <c r="AD23" s="8" t="s">
        <v>1493</v>
      </c>
      <c r="AE23" s="8" t="s">
        <v>465</v>
      </c>
      <c r="AF23" s="8" t="s">
        <v>185</v>
      </c>
      <c r="AG23" s="8" t="s">
        <v>791</v>
      </c>
      <c r="AH23" s="8" t="s">
        <v>1494</v>
      </c>
      <c r="AI23" s="8" t="s">
        <v>1490</v>
      </c>
      <c r="AJ23" s="8" t="s">
        <v>1315</v>
      </c>
      <c r="AK23" s="8" t="s">
        <v>1048</v>
      </c>
      <c r="AL23" s="8" t="s">
        <v>920</v>
      </c>
      <c r="AM23" s="8" t="s">
        <v>1495</v>
      </c>
      <c r="AN23" s="8" t="s">
        <v>1496</v>
      </c>
      <c r="AO23" s="8" t="s">
        <v>1338</v>
      </c>
      <c r="AP23" s="8" t="s">
        <v>160</v>
      </c>
      <c r="AQ23" s="8" t="s">
        <v>214</v>
      </c>
      <c r="AR23" s="8" t="s">
        <v>438</v>
      </c>
      <c r="AS23" s="8" t="s">
        <v>1497</v>
      </c>
      <c r="AT23" s="8" t="s">
        <v>527</v>
      </c>
      <c r="AU23" s="8" t="s">
        <v>1309</v>
      </c>
      <c r="AV23" s="8" t="s">
        <v>1498</v>
      </c>
      <c r="AW23" s="8" t="s">
        <v>920</v>
      </c>
      <c r="AX23" s="8" t="s">
        <v>1495</v>
      </c>
      <c r="AY23" s="8" t="s">
        <v>1083</v>
      </c>
      <c r="AZ23" s="8" t="s">
        <v>1499</v>
      </c>
      <c r="BA23" s="8" t="s">
        <v>1500</v>
      </c>
      <c r="BB23" s="8" t="s">
        <v>353</v>
      </c>
      <c r="BC23" s="8" t="s">
        <v>1501</v>
      </c>
      <c r="BD23" s="8" t="s">
        <v>1502</v>
      </c>
      <c r="BE23" s="8" t="s">
        <v>1138</v>
      </c>
      <c r="BF23" s="8" t="s">
        <v>1383</v>
      </c>
      <c r="BG23" s="8" t="s">
        <v>1503</v>
      </c>
      <c r="BH23" s="8" t="s">
        <v>256</v>
      </c>
      <c r="BI23" s="8" t="s">
        <v>1504</v>
      </c>
      <c r="BJ23" s="8" t="s">
        <v>868</v>
      </c>
      <c r="BK23" s="8" t="s">
        <v>1505</v>
      </c>
      <c r="BL23" s="8" t="s">
        <v>779</v>
      </c>
      <c r="BM23" s="8" t="s">
        <v>195</v>
      </c>
      <c r="BN23" s="8" t="s">
        <v>780</v>
      </c>
      <c r="BO23" s="8" t="s">
        <v>1506</v>
      </c>
      <c r="BP23" s="8" t="s">
        <v>1158</v>
      </c>
      <c r="BQ23" s="8" t="s">
        <v>689</v>
      </c>
      <c r="BR23" s="8" t="s">
        <v>1136</v>
      </c>
      <c r="BS23" s="8" t="s">
        <v>962</v>
      </c>
      <c r="BT23" s="8" t="s">
        <v>1507</v>
      </c>
      <c r="BU23" s="8" t="s">
        <v>744</v>
      </c>
      <c r="BV23" s="8" t="s">
        <v>1355</v>
      </c>
      <c r="BW23" s="8" t="s">
        <v>160</v>
      </c>
      <c r="BX23" s="8" t="s">
        <v>185</v>
      </c>
      <c r="BY23" s="8" t="s">
        <v>438</v>
      </c>
      <c r="BZ23" s="8" t="s">
        <v>1508</v>
      </c>
    </row>
    <row r="24" spans="1:78" x14ac:dyDescent="0.2">
      <c r="A24" s="11" t="s">
        <v>547</v>
      </c>
      <c r="B24" s="8" t="s">
        <v>87</v>
      </c>
      <c r="C24" s="8" t="s">
        <v>1376</v>
      </c>
      <c r="D24" s="8" t="s">
        <v>158</v>
      </c>
      <c r="E24" s="8" t="s">
        <v>418</v>
      </c>
      <c r="F24" s="8" t="s">
        <v>195</v>
      </c>
      <c r="G24" s="8" t="s">
        <v>249</v>
      </c>
      <c r="H24" s="8" t="s">
        <v>342</v>
      </c>
      <c r="I24" s="8" t="s">
        <v>1036</v>
      </c>
      <c r="J24" s="8" t="s">
        <v>98</v>
      </c>
      <c r="K24" s="8" t="s">
        <v>1274</v>
      </c>
      <c r="L24" s="8" t="s">
        <v>567</v>
      </c>
      <c r="M24" s="8" t="s">
        <v>96</v>
      </c>
      <c r="N24" s="8" t="s">
        <v>1116</v>
      </c>
      <c r="O24" s="8" t="s">
        <v>95</v>
      </c>
      <c r="P24" s="8" t="s">
        <v>320</v>
      </c>
      <c r="Q24" s="8" t="s">
        <v>155</v>
      </c>
      <c r="R24" s="8" t="s">
        <v>904</v>
      </c>
      <c r="S24" s="8" t="s">
        <v>255</v>
      </c>
      <c r="T24" s="8" t="s">
        <v>826</v>
      </c>
      <c r="U24" s="8" t="s">
        <v>133</v>
      </c>
      <c r="V24" s="8" t="s">
        <v>827</v>
      </c>
      <c r="W24" s="8" t="s">
        <v>248</v>
      </c>
      <c r="X24" s="8" t="s">
        <v>103</v>
      </c>
      <c r="Y24" s="8" t="s">
        <v>805</v>
      </c>
      <c r="Z24" s="8" t="s">
        <v>239</v>
      </c>
      <c r="AA24" s="8" t="s">
        <v>285</v>
      </c>
      <c r="AB24" s="8" t="s">
        <v>402</v>
      </c>
      <c r="AC24" s="8" t="s">
        <v>322</v>
      </c>
      <c r="AD24" s="8" t="s">
        <v>417</v>
      </c>
      <c r="AE24" s="8" t="s">
        <v>909</v>
      </c>
      <c r="AF24" s="8" t="s">
        <v>133</v>
      </c>
      <c r="AG24" s="8" t="s">
        <v>910</v>
      </c>
      <c r="AH24" s="8" t="s">
        <v>308</v>
      </c>
      <c r="AI24" s="8" t="s">
        <v>85</v>
      </c>
      <c r="AJ24" s="8" t="s">
        <v>792</v>
      </c>
      <c r="AK24" s="8" t="s">
        <v>158</v>
      </c>
      <c r="AL24" s="8" t="s">
        <v>1227</v>
      </c>
      <c r="AM24" s="8" t="s">
        <v>281</v>
      </c>
      <c r="AN24" s="8" t="s">
        <v>1107</v>
      </c>
      <c r="AO24" s="8" t="s">
        <v>402</v>
      </c>
      <c r="AP24" s="8" t="s">
        <v>909</v>
      </c>
      <c r="AQ24" s="8" t="s">
        <v>133</v>
      </c>
      <c r="AR24" s="8" t="s">
        <v>910</v>
      </c>
      <c r="AS24" s="8" t="s">
        <v>353</v>
      </c>
      <c r="AT24" s="8" t="s">
        <v>99</v>
      </c>
      <c r="AU24" s="8" t="s">
        <v>97</v>
      </c>
      <c r="AV24" s="8" t="s">
        <v>124</v>
      </c>
      <c r="AW24" s="8" t="s">
        <v>97</v>
      </c>
      <c r="AX24" s="8" t="s">
        <v>202</v>
      </c>
      <c r="AY24" s="8" t="s">
        <v>97</v>
      </c>
      <c r="AZ24" s="8" t="s">
        <v>155</v>
      </c>
      <c r="BA24" s="8" t="s">
        <v>97</v>
      </c>
      <c r="BB24" s="8" t="s">
        <v>97</v>
      </c>
      <c r="BC24" s="8" t="s">
        <v>97</v>
      </c>
      <c r="BD24" s="8" t="s">
        <v>162</v>
      </c>
      <c r="BE24" s="8" t="s">
        <v>96</v>
      </c>
      <c r="BF24" s="8" t="s">
        <v>97</v>
      </c>
      <c r="BG24" s="8" t="s">
        <v>147</v>
      </c>
      <c r="BH24" s="8" t="s">
        <v>97</v>
      </c>
      <c r="BI24" s="8" t="s">
        <v>152</v>
      </c>
      <c r="BJ24" s="8" t="s">
        <v>97</v>
      </c>
      <c r="BK24" s="8" t="s">
        <v>162</v>
      </c>
      <c r="BL24" s="8" t="s">
        <v>97</v>
      </c>
      <c r="BM24" s="8" t="s">
        <v>97</v>
      </c>
      <c r="BN24" s="8" t="s">
        <v>97</v>
      </c>
      <c r="BO24" s="8" t="s">
        <v>162</v>
      </c>
      <c r="BP24" s="8" t="s">
        <v>100</v>
      </c>
      <c r="BQ24" s="8" t="s">
        <v>1401</v>
      </c>
      <c r="BR24" s="8" t="s">
        <v>108</v>
      </c>
      <c r="BS24" s="8" t="s">
        <v>1447</v>
      </c>
      <c r="BT24" s="8" t="s">
        <v>158</v>
      </c>
      <c r="BU24" s="8" t="s">
        <v>967</v>
      </c>
      <c r="BV24" s="8" t="s">
        <v>162</v>
      </c>
      <c r="BW24" s="8" t="s">
        <v>504</v>
      </c>
      <c r="BX24" s="8" t="s">
        <v>106</v>
      </c>
      <c r="BY24" s="8" t="s">
        <v>505</v>
      </c>
      <c r="BZ24" s="8" t="s">
        <v>331</v>
      </c>
    </row>
    <row r="25" spans="1:78" x14ac:dyDescent="0.2">
      <c r="A25" s="11" t="s">
        <v>551</v>
      </c>
      <c r="B25" s="8" t="s">
        <v>113</v>
      </c>
      <c r="C25" s="8" t="s">
        <v>114</v>
      </c>
      <c r="D25" s="8" t="s">
        <v>113</v>
      </c>
      <c r="E25" s="8" t="s">
        <v>114</v>
      </c>
      <c r="F25" s="8" t="s">
        <v>113</v>
      </c>
      <c r="G25" s="8" t="s">
        <v>114</v>
      </c>
      <c r="H25" s="8" t="s">
        <v>97</v>
      </c>
      <c r="I25" s="8" t="s">
        <v>97</v>
      </c>
      <c r="J25" s="8" t="s">
        <v>93</v>
      </c>
      <c r="K25" s="8" t="s">
        <v>97</v>
      </c>
      <c r="L25" s="8" t="s">
        <v>93</v>
      </c>
      <c r="M25" s="8" t="s">
        <v>113</v>
      </c>
      <c r="N25" s="8" t="s">
        <v>114</v>
      </c>
      <c r="O25" s="8" t="s">
        <v>113</v>
      </c>
      <c r="P25" s="8" t="s">
        <v>114</v>
      </c>
      <c r="Q25" s="8" t="s">
        <v>113</v>
      </c>
      <c r="R25" s="8" t="s">
        <v>114</v>
      </c>
      <c r="S25" s="8" t="s">
        <v>97</v>
      </c>
      <c r="T25" s="8" t="s">
        <v>97</v>
      </c>
      <c r="U25" s="8" t="s">
        <v>113</v>
      </c>
      <c r="V25" s="8" t="s">
        <v>114</v>
      </c>
      <c r="W25" s="8" t="s">
        <v>97</v>
      </c>
      <c r="X25" s="8" t="s">
        <v>363</v>
      </c>
      <c r="Y25" s="8" t="s">
        <v>363</v>
      </c>
      <c r="Z25" s="8" t="s">
        <v>363</v>
      </c>
      <c r="AA25" s="8" t="s">
        <v>363</v>
      </c>
      <c r="AB25" s="8" t="s">
        <v>363</v>
      </c>
      <c r="AC25" s="8" t="s">
        <v>363</v>
      </c>
      <c r="AD25" s="8" t="s">
        <v>363</v>
      </c>
      <c r="AE25" s="8" t="s">
        <v>363</v>
      </c>
      <c r="AF25" s="8" t="s">
        <v>363</v>
      </c>
      <c r="AG25" s="8" t="s">
        <v>363</v>
      </c>
      <c r="AH25" s="8" t="s">
        <v>113</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106</v>
      </c>
      <c r="C26" s="8" t="s">
        <v>97</v>
      </c>
      <c r="D26" s="8" t="s">
        <v>100</v>
      </c>
      <c r="E26" s="8" t="s">
        <v>97</v>
      </c>
      <c r="F26" s="8" t="s">
        <v>98</v>
      </c>
      <c r="G26" s="8" t="s">
        <v>97</v>
      </c>
      <c r="H26" s="8" t="s">
        <v>99</v>
      </c>
      <c r="I26" s="8" t="s">
        <v>97</v>
      </c>
      <c r="J26" s="8" t="s">
        <v>97</v>
      </c>
      <c r="K26" s="8" t="s">
        <v>97</v>
      </c>
      <c r="L26" s="8" t="s">
        <v>99</v>
      </c>
      <c r="M26" s="8" t="s">
        <v>97</v>
      </c>
      <c r="N26" s="8" t="s">
        <v>97</v>
      </c>
      <c r="O26" s="8" t="s">
        <v>126</v>
      </c>
      <c r="P26" s="8" t="s">
        <v>97</v>
      </c>
      <c r="Q26" s="8" t="s">
        <v>100</v>
      </c>
      <c r="R26" s="8" t="s">
        <v>97</v>
      </c>
      <c r="S26" s="8" t="s">
        <v>98</v>
      </c>
      <c r="T26" s="8" t="s">
        <v>97</v>
      </c>
      <c r="U26" s="8" t="s">
        <v>97</v>
      </c>
      <c r="V26" s="8" t="s">
        <v>97</v>
      </c>
      <c r="W26" s="8" t="s">
        <v>99</v>
      </c>
      <c r="X26" s="8" t="s">
        <v>106</v>
      </c>
      <c r="Y26" s="8" t="s">
        <v>1341</v>
      </c>
      <c r="Z26" s="8" t="s">
        <v>100</v>
      </c>
      <c r="AA26" s="8" t="s">
        <v>616</v>
      </c>
      <c r="AB26" s="8" t="s">
        <v>103</v>
      </c>
      <c r="AC26" s="8" t="s">
        <v>904</v>
      </c>
      <c r="AD26" s="8" t="s">
        <v>89</v>
      </c>
      <c r="AE26" s="8" t="s">
        <v>1256</v>
      </c>
      <c r="AF26" s="8" t="s">
        <v>106</v>
      </c>
      <c r="AG26" s="8" t="s">
        <v>1257</v>
      </c>
      <c r="AH26" s="8" t="s">
        <v>95</v>
      </c>
      <c r="AI26" s="8" t="s">
        <v>93</v>
      </c>
      <c r="AJ26" s="8" t="s">
        <v>946</v>
      </c>
      <c r="AK26" s="8" t="s">
        <v>106</v>
      </c>
      <c r="AL26" s="8" t="s">
        <v>953</v>
      </c>
      <c r="AM26" s="8" t="s">
        <v>126</v>
      </c>
      <c r="AN26" s="8" t="s">
        <v>1084</v>
      </c>
      <c r="AO26" s="8" t="s">
        <v>133</v>
      </c>
      <c r="AP26" s="8" t="s">
        <v>383</v>
      </c>
      <c r="AQ26" s="8" t="s">
        <v>106</v>
      </c>
      <c r="AR26" s="8" t="s">
        <v>611</v>
      </c>
      <c r="AS26" s="8" t="s">
        <v>98</v>
      </c>
      <c r="AT26" s="8" t="s">
        <v>126</v>
      </c>
      <c r="AU26" s="8" t="s">
        <v>97</v>
      </c>
      <c r="AV26" s="8" t="s">
        <v>133</v>
      </c>
      <c r="AW26" s="8" t="s">
        <v>97</v>
      </c>
      <c r="AX26" s="8" t="s">
        <v>133</v>
      </c>
      <c r="AY26" s="8" t="s">
        <v>97</v>
      </c>
      <c r="AZ26" s="8" t="s">
        <v>100</v>
      </c>
      <c r="BA26" s="8" t="s">
        <v>97</v>
      </c>
      <c r="BB26" s="8" t="s">
        <v>97</v>
      </c>
      <c r="BC26" s="8" t="s">
        <v>97</v>
      </c>
      <c r="BD26" s="8" t="s">
        <v>100</v>
      </c>
      <c r="BE26" s="8" t="s">
        <v>106</v>
      </c>
      <c r="BF26" s="8" t="s">
        <v>97</v>
      </c>
      <c r="BG26" s="8" t="s">
        <v>133</v>
      </c>
      <c r="BH26" s="8" t="s">
        <v>97</v>
      </c>
      <c r="BI26" s="8" t="s">
        <v>96</v>
      </c>
      <c r="BJ26" s="8" t="s">
        <v>97</v>
      </c>
      <c r="BK26" s="8" t="s">
        <v>98</v>
      </c>
      <c r="BL26" s="8" t="s">
        <v>97</v>
      </c>
      <c r="BM26" s="8" t="s">
        <v>97</v>
      </c>
      <c r="BN26" s="8" t="s">
        <v>97</v>
      </c>
      <c r="BO26" s="8" t="s">
        <v>98</v>
      </c>
      <c r="BP26" s="8" t="s">
        <v>113</v>
      </c>
      <c r="BQ26" s="8" t="s">
        <v>114</v>
      </c>
      <c r="BR26" s="8" t="s">
        <v>113</v>
      </c>
      <c r="BS26" s="8" t="s">
        <v>114</v>
      </c>
      <c r="BT26" s="8" t="s">
        <v>97</v>
      </c>
      <c r="BU26" s="8" t="s">
        <v>97</v>
      </c>
      <c r="BV26" s="8" t="s">
        <v>93</v>
      </c>
      <c r="BW26" s="8" t="s">
        <v>97</v>
      </c>
      <c r="BX26" s="8" t="s">
        <v>113</v>
      </c>
      <c r="BY26" s="8" t="s">
        <v>114</v>
      </c>
      <c r="BZ26" s="8" t="s">
        <v>93</v>
      </c>
    </row>
    <row r="27" spans="1:78" x14ac:dyDescent="0.2">
      <c r="A27" s="11" t="s">
        <v>553</v>
      </c>
      <c r="B27" s="8" t="s">
        <v>433</v>
      </c>
      <c r="C27" s="8" t="s">
        <v>1031</v>
      </c>
      <c r="D27" s="8" t="s">
        <v>395</v>
      </c>
      <c r="E27" s="8" t="s">
        <v>772</v>
      </c>
      <c r="F27" s="8" t="s">
        <v>172</v>
      </c>
      <c r="G27" s="8" t="s">
        <v>406</v>
      </c>
      <c r="H27" s="8" t="s">
        <v>242</v>
      </c>
      <c r="I27" s="8" t="s">
        <v>706</v>
      </c>
      <c r="J27" s="8" t="s">
        <v>99</v>
      </c>
      <c r="K27" s="8" t="s">
        <v>707</v>
      </c>
      <c r="L27" s="8" t="s">
        <v>405</v>
      </c>
      <c r="M27" s="8" t="s">
        <v>319</v>
      </c>
      <c r="N27" s="8" t="s">
        <v>1162</v>
      </c>
      <c r="O27" s="8" t="s">
        <v>214</v>
      </c>
      <c r="P27" s="8" t="s">
        <v>1025</v>
      </c>
      <c r="Q27" s="8" t="s">
        <v>264</v>
      </c>
      <c r="R27" s="8" t="s">
        <v>637</v>
      </c>
      <c r="S27" s="8" t="s">
        <v>327</v>
      </c>
      <c r="T27" s="8" t="s">
        <v>1185</v>
      </c>
      <c r="U27" s="8" t="s">
        <v>96</v>
      </c>
      <c r="V27" s="8" t="s">
        <v>1186</v>
      </c>
      <c r="W27" s="8" t="s">
        <v>246</v>
      </c>
      <c r="X27" s="8" t="s">
        <v>269</v>
      </c>
      <c r="Y27" s="8" t="s">
        <v>1155</v>
      </c>
      <c r="Z27" s="8" t="s">
        <v>172</v>
      </c>
      <c r="AA27" s="8" t="s">
        <v>1219</v>
      </c>
      <c r="AB27" s="8" t="s">
        <v>217</v>
      </c>
      <c r="AC27" s="8" t="s">
        <v>1211</v>
      </c>
      <c r="AD27" s="8" t="s">
        <v>382</v>
      </c>
      <c r="AE27" s="8" t="s">
        <v>987</v>
      </c>
      <c r="AF27" s="8" t="s">
        <v>98</v>
      </c>
      <c r="AG27" s="8" t="s">
        <v>988</v>
      </c>
      <c r="AH27" s="8" t="s">
        <v>398</v>
      </c>
      <c r="AI27" s="8" t="s">
        <v>248</v>
      </c>
      <c r="AJ27" s="8" t="s">
        <v>743</v>
      </c>
      <c r="AK27" s="8" t="s">
        <v>164</v>
      </c>
      <c r="AL27" s="8" t="s">
        <v>725</v>
      </c>
      <c r="AM27" s="8" t="s">
        <v>182</v>
      </c>
      <c r="AN27" s="8" t="s">
        <v>751</v>
      </c>
      <c r="AO27" s="8" t="s">
        <v>236</v>
      </c>
      <c r="AP27" s="8" t="s">
        <v>720</v>
      </c>
      <c r="AQ27" s="8" t="s">
        <v>96</v>
      </c>
      <c r="AR27" s="8" t="s">
        <v>721</v>
      </c>
      <c r="AS27" s="8" t="s">
        <v>372</v>
      </c>
      <c r="AT27" s="8" t="s">
        <v>255</v>
      </c>
      <c r="AU27" s="8" t="s">
        <v>708</v>
      </c>
      <c r="AV27" s="8" t="s">
        <v>361</v>
      </c>
      <c r="AW27" s="8" t="s">
        <v>1262</v>
      </c>
      <c r="AX27" s="8" t="s">
        <v>242</v>
      </c>
      <c r="AY27" s="8" t="s">
        <v>823</v>
      </c>
      <c r="AZ27" s="8" t="s">
        <v>346</v>
      </c>
      <c r="BA27" s="8" t="s">
        <v>710</v>
      </c>
      <c r="BB27" s="8" t="s">
        <v>106</v>
      </c>
      <c r="BC27" s="8" t="s">
        <v>711</v>
      </c>
      <c r="BD27" s="8" t="s">
        <v>236</v>
      </c>
      <c r="BE27" s="8" t="s">
        <v>271</v>
      </c>
      <c r="BF27" s="8" t="s">
        <v>337</v>
      </c>
      <c r="BG27" s="8" t="s">
        <v>217</v>
      </c>
      <c r="BH27" s="8" t="s">
        <v>555</v>
      </c>
      <c r="BI27" s="8" t="s">
        <v>389</v>
      </c>
      <c r="BJ27" s="8" t="s">
        <v>1328</v>
      </c>
      <c r="BK27" s="8" t="s">
        <v>384</v>
      </c>
      <c r="BL27" s="8" t="s">
        <v>1509</v>
      </c>
      <c r="BM27" s="8" t="s">
        <v>93</v>
      </c>
      <c r="BN27" s="8" t="s">
        <v>1510</v>
      </c>
      <c r="BO27" s="8" t="s">
        <v>709</v>
      </c>
      <c r="BP27" s="8" t="s">
        <v>255</v>
      </c>
      <c r="BQ27" s="8" t="s">
        <v>626</v>
      </c>
      <c r="BR27" s="8" t="s">
        <v>274</v>
      </c>
      <c r="BS27" s="8" t="s">
        <v>920</v>
      </c>
      <c r="BT27" s="8" t="s">
        <v>217</v>
      </c>
      <c r="BU27" s="8" t="s">
        <v>783</v>
      </c>
      <c r="BV27" s="8" t="s">
        <v>372</v>
      </c>
      <c r="BW27" s="8" t="s">
        <v>467</v>
      </c>
      <c r="BX27" s="8" t="s">
        <v>85</v>
      </c>
      <c r="BY27" s="8" t="s">
        <v>1003</v>
      </c>
      <c r="BZ27" s="8" t="s">
        <v>166</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98</v>
      </c>
      <c r="C29" s="8" t="s">
        <v>97</v>
      </c>
      <c r="D29" s="8" t="s">
        <v>87</v>
      </c>
      <c r="E29" s="8" t="s">
        <v>97</v>
      </c>
      <c r="F29" s="8" t="s">
        <v>91</v>
      </c>
      <c r="G29" s="8" t="s">
        <v>97</v>
      </c>
      <c r="H29" s="8" t="s">
        <v>95</v>
      </c>
      <c r="I29" s="8" t="s">
        <v>97</v>
      </c>
      <c r="J29" s="8" t="s">
        <v>97</v>
      </c>
      <c r="K29" s="8" t="s">
        <v>97</v>
      </c>
      <c r="L29" s="8" t="s">
        <v>124</v>
      </c>
      <c r="M29" s="8" t="s">
        <v>103</v>
      </c>
      <c r="N29" s="8" t="s">
        <v>97</v>
      </c>
      <c r="O29" s="8" t="s">
        <v>89</v>
      </c>
      <c r="P29" s="8" t="s">
        <v>97</v>
      </c>
      <c r="Q29" s="8" t="s">
        <v>95</v>
      </c>
      <c r="R29" s="8" t="s">
        <v>97</v>
      </c>
      <c r="S29" s="8" t="s">
        <v>124</v>
      </c>
      <c r="T29" s="8" t="s">
        <v>97</v>
      </c>
      <c r="U29" s="8" t="s">
        <v>97</v>
      </c>
      <c r="V29" s="8" t="s">
        <v>97</v>
      </c>
      <c r="W29" s="8" t="s">
        <v>147</v>
      </c>
      <c r="X29" s="8" t="s">
        <v>96</v>
      </c>
      <c r="Y29" s="8" t="s">
        <v>268</v>
      </c>
      <c r="Z29" s="8" t="s">
        <v>99</v>
      </c>
      <c r="AA29" s="8" t="s">
        <v>742</v>
      </c>
      <c r="AB29" s="8" t="s">
        <v>85</v>
      </c>
      <c r="AC29" s="8" t="s">
        <v>578</v>
      </c>
      <c r="AD29" s="8" t="s">
        <v>87</v>
      </c>
      <c r="AE29" s="8" t="s">
        <v>421</v>
      </c>
      <c r="AF29" s="8" t="s">
        <v>93</v>
      </c>
      <c r="AG29" s="8" t="s">
        <v>422</v>
      </c>
      <c r="AH29" s="8" t="s">
        <v>108</v>
      </c>
      <c r="AI29" s="8" t="s">
        <v>98</v>
      </c>
      <c r="AJ29" s="8" t="s">
        <v>830</v>
      </c>
      <c r="AK29" s="8" t="s">
        <v>103</v>
      </c>
      <c r="AL29" s="8" t="s">
        <v>369</v>
      </c>
      <c r="AM29" s="8" t="s">
        <v>87</v>
      </c>
      <c r="AN29" s="8" t="s">
        <v>1029</v>
      </c>
      <c r="AO29" s="8" t="s">
        <v>108</v>
      </c>
      <c r="AP29" s="8" t="s">
        <v>112</v>
      </c>
      <c r="AQ29" s="8" t="s">
        <v>113</v>
      </c>
      <c r="AR29" s="8" t="s">
        <v>114</v>
      </c>
      <c r="AS29" s="8" t="s">
        <v>108</v>
      </c>
      <c r="AT29" s="8" t="s">
        <v>96</v>
      </c>
      <c r="AU29" s="8" t="s">
        <v>783</v>
      </c>
      <c r="AV29" s="8" t="s">
        <v>99</v>
      </c>
      <c r="AW29" s="8" t="s">
        <v>468</v>
      </c>
      <c r="AX29" s="8" t="s">
        <v>99</v>
      </c>
      <c r="AY29" s="8" t="s">
        <v>112</v>
      </c>
      <c r="AZ29" s="8" t="s">
        <v>99</v>
      </c>
      <c r="BA29" s="8" t="s">
        <v>112</v>
      </c>
      <c r="BB29" s="8" t="s">
        <v>113</v>
      </c>
      <c r="BC29" s="8" t="s">
        <v>114</v>
      </c>
      <c r="BD29" s="8" t="s">
        <v>99</v>
      </c>
      <c r="BE29" s="8" t="s">
        <v>98</v>
      </c>
      <c r="BF29" s="8" t="s">
        <v>1511</v>
      </c>
      <c r="BG29" s="8" t="s">
        <v>85</v>
      </c>
      <c r="BH29" s="8" t="s">
        <v>250</v>
      </c>
      <c r="BI29" s="8" t="s">
        <v>87</v>
      </c>
      <c r="BJ29" s="8" t="s">
        <v>112</v>
      </c>
      <c r="BK29" s="8" t="s">
        <v>87</v>
      </c>
      <c r="BL29" s="8" t="s">
        <v>112</v>
      </c>
      <c r="BM29" s="8" t="s">
        <v>113</v>
      </c>
      <c r="BN29" s="8" t="s">
        <v>114</v>
      </c>
      <c r="BO29" s="8" t="s">
        <v>87</v>
      </c>
      <c r="BP29" s="8" t="s">
        <v>99</v>
      </c>
      <c r="BQ29" s="8" t="s">
        <v>190</v>
      </c>
      <c r="BR29" s="8" t="s">
        <v>108</v>
      </c>
      <c r="BS29" s="8" t="s">
        <v>243</v>
      </c>
      <c r="BT29" s="8" t="s">
        <v>89</v>
      </c>
      <c r="BU29" s="8" t="s">
        <v>560</v>
      </c>
      <c r="BV29" s="8" t="s">
        <v>89</v>
      </c>
      <c r="BW29" s="8" t="s">
        <v>112</v>
      </c>
      <c r="BX29" s="8" t="s">
        <v>113</v>
      </c>
      <c r="BY29" s="8" t="s">
        <v>114</v>
      </c>
      <c r="BZ29" s="8" t="s">
        <v>89</v>
      </c>
    </row>
    <row r="30" spans="1:78" x14ac:dyDescent="0.2">
      <c r="A30" s="11" t="s">
        <v>563</v>
      </c>
      <c r="B30" s="8" t="s">
        <v>402</v>
      </c>
      <c r="C30" s="8" t="s">
        <v>941</v>
      </c>
      <c r="D30" s="8" t="s">
        <v>196</v>
      </c>
      <c r="E30" s="8" t="s">
        <v>1512</v>
      </c>
      <c r="F30" s="8" t="s">
        <v>227</v>
      </c>
      <c r="G30" s="8" t="s">
        <v>1513</v>
      </c>
      <c r="H30" s="8" t="s">
        <v>323</v>
      </c>
      <c r="I30" s="8" t="s">
        <v>778</v>
      </c>
      <c r="J30" s="8" t="s">
        <v>147</v>
      </c>
      <c r="K30" s="8" t="s">
        <v>890</v>
      </c>
      <c r="L30" s="8" t="s">
        <v>999</v>
      </c>
      <c r="M30" s="8" t="s">
        <v>571</v>
      </c>
      <c r="N30" s="8" t="s">
        <v>1406</v>
      </c>
      <c r="O30" s="8" t="s">
        <v>234</v>
      </c>
      <c r="P30" s="8" t="s">
        <v>1084</v>
      </c>
      <c r="Q30" s="8" t="s">
        <v>389</v>
      </c>
      <c r="R30" s="8" t="s">
        <v>586</v>
      </c>
      <c r="S30" s="8" t="s">
        <v>302</v>
      </c>
      <c r="T30" s="8" t="s">
        <v>868</v>
      </c>
      <c r="U30" s="8" t="s">
        <v>144</v>
      </c>
      <c r="V30" s="8" t="s">
        <v>1116</v>
      </c>
      <c r="W30" s="8" t="s">
        <v>204</v>
      </c>
      <c r="X30" s="8" t="s">
        <v>195</v>
      </c>
      <c r="Y30" s="8" t="s">
        <v>975</v>
      </c>
      <c r="Z30" s="8" t="s">
        <v>257</v>
      </c>
      <c r="AA30" s="8" t="s">
        <v>459</v>
      </c>
      <c r="AB30" s="8" t="s">
        <v>227</v>
      </c>
      <c r="AC30" s="8" t="s">
        <v>666</v>
      </c>
      <c r="AD30" s="8" t="s">
        <v>367</v>
      </c>
      <c r="AE30" s="8" t="s">
        <v>90</v>
      </c>
      <c r="AF30" s="8" t="s">
        <v>91</v>
      </c>
      <c r="AG30" s="8" t="s">
        <v>335</v>
      </c>
      <c r="AH30" s="8" t="s">
        <v>288</v>
      </c>
      <c r="AI30" s="8" t="s">
        <v>353</v>
      </c>
      <c r="AJ30" s="8" t="s">
        <v>616</v>
      </c>
      <c r="AK30" s="8" t="s">
        <v>182</v>
      </c>
      <c r="AL30" s="8" t="s">
        <v>715</v>
      </c>
      <c r="AM30" s="8" t="s">
        <v>398</v>
      </c>
      <c r="AN30" s="8" t="s">
        <v>338</v>
      </c>
      <c r="AO30" s="8" t="s">
        <v>391</v>
      </c>
      <c r="AP30" s="8" t="s">
        <v>110</v>
      </c>
      <c r="AQ30" s="8" t="s">
        <v>108</v>
      </c>
      <c r="AR30" s="8" t="s">
        <v>638</v>
      </c>
      <c r="AS30" s="8" t="s">
        <v>625</v>
      </c>
      <c r="AT30" s="8" t="s">
        <v>274</v>
      </c>
      <c r="AU30" s="8" t="s">
        <v>765</v>
      </c>
      <c r="AV30" s="8" t="s">
        <v>639</v>
      </c>
      <c r="AW30" s="8" t="s">
        <v>1514</v>
      </c>
      <c r="AX30" s="8" t="s">
        <v>323</v>
      </c>
      <c r="AY30" s="8" t="s">
        <v>208</v>
      </c>
      <c r="AZ30" s="8" t="s">
        <v>675</v>
      </c>
      <c r="BA30" s="8" t="s">
        <v>1076</v>
      </c>
      <c r="BB30" s="8" t="s">
        <v>126</v>
      </c>
      <c r="BC30" s="8" t="s">
        <v>1077</v>
      </c>
      <c r="BD30" s="8" t="s">
        <v>310</v>
      </c>
      <c r="BE30" s="8" t="s">
        <v>255</v>
      </c>
      <c r="BF30" s="8" t="s">
        <v>431</v>
      </c>
      <c r="BG30" s="8" t="s">
        <v>344</v>
      </c>
      <c r="BH30" s="8" t="s">
        <v>776</v>
      </c>
      <c r="BI30" s="8" t="s">
        <v>627</v>
      </c>
      <c r="BJ30" s="8" t="s">
        <v>1018</v>
      </c>
      <c r="BK30" s="8" t="s">
        <v>323</v>
      </c>
      <c r="BL30" s="8" t="s">
        <v>1029</v>
      </c>
      <c r="BM30" s="8" t="s">
        <v>133</v>
      </c>
      <c r="BN30" s="8" t="s">
        <v>1030</v>
      </c>
      <c r="BO30" s="8" t="s">
        <v>614</v>
      </c>
      <c r="BP30" s="8" t="s">
        <v>239</v>
      </c>
      <c r="BQ30" s="8" t="s">
        <v>596</v>
      </c>
      <c r="BR30" s="8" t="s">
        <v>185</v>
      </c>
      <c r="BS30" s="8" t="s">
        <v>1070</v>
      </c>
      <c r="BT30" s="8" t="s">
        <v>344</v>
      </c>
      <c r="BU30" s="8" t="s">
        <v>1402</v>
      </c>
      <c r="BV30" s="8" t="s">
        <v>382</v>
      </c>
      <c r="BW30" s="8" t="s">
        <v>628</v>
      </c>
      <c r="BX30" s="8" t="s">
        <v>124</v>
      </c>
      <c r="BY30" s="8" t="s">
        <v>1270</v>
      </c>
      <c r="BZ30" s="8" t="s">
        <v>278</v>
      </c>
    </row>
    <row r="31" spans="1:78" x14ac:dyDescent="0.2">
      <c r="A31" s="11" t="s">
        <v>585</v>
      </c>
      <c r="B31" s="8" t="s">
        <v>133</v>
      </c>
      <c r="C31" s="8" t="s">
        <v>314</v>
      </c>
      <c r="D31" s="8" t="s">
        <v>96</v>
      </c>
      <c r="E31" s="8" t="s">
        <v>1008</v>
      </c>
      <c r="F31" s="8" t="s">
        <v>99</v>
      </c>
      <c r="G31" s="8" t="s">
        <v>1178</v>
      </c>
      <c r="H31" s="8" t="s">
        <v>85</v>
      </c>
      <c r="I31" s="8" t="s">
        <v>449</v>
      </c>
      <c r="J31" s="8" t="s">
        <v>106</v>
      </c>
      <c r="K31" s="8" t="s">
        <v>450</v>
      </c>
      <c r="L31" s="8" t="s">
        <v>87</v>
      </c>
      <c r="M31" s="8" t="s">
        <v>100</v>
      </c>
      <c r="N31" s="8" t="s">
        <v>1325</v>
      </c>
      <c r="O31" s="8" t="s">
        <v>99</v>
      </c>
      <c r="P31" s="8" t="s">
        <v>776</v>
      </c>
      <c r="Q31" s="8" t="s">
        <v>87</v>
      </c>
      <c r="R31" s="8" t="s">
        <v>410</v>
      </c>
      <c r="S31" s="8" t="s">
        <v>108</v>
      </c>
      <c r="T31" s="8" t="s">
        <v>1228</v>
      </c>
      <c r="U31" s="8" t="s">
        <v>106</v>
      </c>
      <c r="V31" s="8" t="s">
        <v>1229</v>
      </c>
      <c r="W31" s="8" t="s">
        <v>89</v>
      </c>
      <c r="X31" s="8" t="s">
        <v>85</v>
      </c>
      <c r="Y31" s="8" t="s">
        <v>493</v>
      </c>
      <c r="Z31" s="8" t="s">
        <v>91</v>
      </c>
      <c r="AA31" s="8" t="s">
        <v>996</v>
      </c>
      <c r="AB31" s="8" t="s">
        <v>144</v>
      </c>
      <c r="AC31" s="8" t="s">
        <v>917</v>
      </c>
      <c r="AD31" s="8" t="s">
        <v>135</v>
      </c>
      <c r="AE31" s="8" t="s">
        <v>263</v>
      </c>
      <c r="AF31" s="8" t="s">
        <v>93</v>
      </c>
      <c r="AG31" s="8" t="s">
        <v>511</v>
      </c>
      <c r="AH31" s="8" t="s">
        <v>239</v>
      </c>
      <c r="AI31" s="8" t="s">
        <v>126</v>
      </c>
      <c r="AJ31" s="8" t="s">
        <v>97</v>
      </c>
      <c r="AK31" s="8" t="s">
        <v>100</v>
      </c>
      <c r="AL31" s="8" t="s">
        <v>97</v>
      </c>
      <c r="AM31" s="8" t="s">
        <v>96</v>
      </c>
      <c r="AN31" s="8" t="s">
        <v>97</v>
      </c>
      <c r="AO31" s="8" t="s">
        <v>98</v>
      </c>
      <c r="AP31" s="8" t="s">
        <v>97</v>
      </c>
      <c r="AQ31" s="8" t="s">
        <v>97</v>
      </c>
      <c r="AR31" s="8" t="s">
        <v>97</v>
      </c>
      <c r="AS31" s="8" t="s">
        <v>99</v>
      </c>
      <c r="AT31" s="8" t="s">
        <v>133</v>
      </c>
      <c r="AU31" s="8" t="s">
        <v>97</v>
      </c>
      <c r="AV31" s="8" t="s">
        <v>98</v>
      </c>
      <c r="AW31" s="8" t="s">
        <v>97</v>
      </c>
      <c r="AX31" s="8" t="s">
        <v>87</v>
      </c>
      <c r="AY31" s="8" t="s">
        <v>97</v>
      </c>
      <c r="AZ31" s="8" t="s">
        <v>89</v>
      </c>
      <c r="BA31" s="8" t="s">
        <v>97</v>
      </c>
      <c r="BB31" s="8" t="s">
        <v>97</v>
      </c>
      <c r="BC31" s="8" t="s">
        <v>97</v>
      </c>
      <c r="BD31" s="8" t="s">
        <v>89</v>
      </c>
      <c r="BE31" s="8" t="s">
        <v>106</v>
      </c>
      <c r="BF31" s="8" t="s">
        <v>755</v>
      </c>
      <c r="BG31" s="8" t="s">
        <v>133</v>
      </c>
      <c r="BH31" s="8" t="s">
        <v>1294</v>
      </c>
      <c r="BI31" s="8" t="s">
        <v>96</v>
      </c>
      <c r="BJ31" s="8" t="s">
        <v>237</v>
      </c>
      <c r="BK31" s="8" t="s">
        <v>96</v>
      </c>
      <c r="BL31" s="8" t="s">
        <v>112</v>
      </c>
      <c r="BM31" s="8" t="s">
        <v>113</v>
      </c>
      <c r="BN31" s="8" t="s">
        <v>114</v>
      </c>
      <c r="BO31" s="8" t="s">
        <v>96</v>
      </c>
      <c r="BP31" s="8" t="s">
        <v>133</v>
      </c>
      <c r="BQ31" s="8" t="s">
        <v>1515</v>
      </c>
      <c r="BR31" s="8" t="s">
        <v>98</v>
      </c>
      <c r="BS31" s="8" t="s">
        <v>989</v>
      </c>
      <c r="BT31" s="8" t="s">
        <v>85</v>
      </c>
      <c r="BU31" s="8" t="s">
        <v>1387</v>
      </c>
      <c r="BV31" s="8" t="s">
        <v>91</v>
      </c>
      <c r="BW31" s="8" t="s">
        <v>925</v>
      </c>
      <c r="BX31" s="8" t="s">
        <v>126</v>
      </c>
      <c r="BY31" s="8" t="s">
        <v>926</v>
      </c>
      <c r="BZ31" s="8" t="s">
        <v>124</v>
      </c>
    </row>
    <row r="32" spans="1:78" x14ac:dyDescent="0.2">
      <c r="A32" s="11" t="s">
        <v>588</v>
      </c>
      <c r="B32" s="8" t="s">
        <v>133</v>
      </c>
      <c r="C32" s="8" t="s">
        <v>1516</v>
      </c>
      <c r="D32" s="8" t="s">
        <v>100</v>
      </c>
      <c r="E32" s="8" t="s">
        <v>1020</v>
      </c>
      <c r="F32" s="8" t="s">
        <v>99</v>
      </c>
      <c r="G32" s="8" t="s">
        <v>818</v>
      </c>
      <c r="H32" s="8" t="s">
        <v>85</v>
      </c>
      <c r="I32" s="8" t="s">
        <v>823</v>
      </c>
      <c r="J32" s="8" t="s">
        <v>93</v>
      </c>
      <c r="K32" s="8" t="s">
        <v>824</v>
      </c>
      <c r="L32" s="8" t="s">
        <v>103</v>
      </c>
      <c r="M32" s="8" t="s">
        <v>97</v>
      </c>
      <c r="N32" s="8" t="s">
        <v>97</v>
      </c>
      <c r="O32" s="8" t="s">
        <v>93</v>
      </c>
      <c r="P32" s="8" t="s">
        <v>97</v>
      </c>
      <c r="Q32" s="8" t="s">
        <v>106</v>
      </c>
      <c r="R32" s="8" t="s">
        <v>97</v>
      </c>
      <c r="S32" s="8" t="s">
        <v>133</v>
      </c>
      <c r="T32" s="8" t="s">
        <v>97</v>
      </c>
      <c r="U32" s="8" t="s">
        <v>106</v>
      </c>
      <c r="V32" s="8" t="s">
        <v>97</v>
      </c>
      <c r="W32" s="8" t="s">
        <v>100</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239</v>
      </c>
      <c r="C33" s="8" t="s">
        <v>1515</v>
      </c>
      <c r="D33" s="8" t="s">
        <v>353</v>
      </c>
      <c r="E33" s="8" t="s">
        <v>277</v>
      </c>
      <c r="F33" s="8" t="s">
        <v>257</v>
      </c>
      <c r="G33" s="8" t="s">
        <v>787</v>
      </c>
      <c r="H33" s="8" t="s">
        <v>187</v>
      </c>
      <c r="I33" s="8" t="s">
        <v>778</v>
      </c>
      <c r="J33" s="8" t="s">
        <v>89</v>
      </c>
      <c r="K33" s="8" t="s">
        <v>890</v>
      </c>
      <c r="L33" s="8" t="s">
        <v>537</v>
      </c>
      <c r="M33" s="8" t="s">
        <v>95</v>
      </c>
      <c r="N33" s="8" t="s">
        <v>1385</v>
      </c>
      <c r="O33" s="8" t="s">
        <v>433</v>
      </c>
      <c r="P33" s="8" t="s">
        <v>619</v>
      </c>
      <c r="Q33" s="8" t="s">
        <v>361</v>
      </c>
      <c r="R33" s="8" t="s">
        <v>1082</v>
      </c>
      <c r="S33" s="8" t="s">
        <v>217</v>
      </c>
      <c r="T33" s="8" t="s">
        <v>345</v>
      </c>
      <c r="U33" s="8" t="s">
        <v>91</v>
      </c>
      <c r="V33" s="8" t="s">
        <v>1401</v>
      </c>
      <c r="W33" s="8" t="s">
        <v>300</v>
      </c>
      <c r="X33" s="8" t="s">
        <v>135</v>
      </c>
      <c r="Y33" s="8" t="s">
        <v>958</v>
      </c>
      <c r="Z33" s="8" t="s">
        <v>248</v>
      </c>
      <c r="AA33" s="8" t="s">
        <v>679</v>
      </c>
      <c r="AB33" s="8" t="s">
        <v>344</v>
      </c>
      <c r="AC33" s="8" t="s">
        <v>192</v>
      </c>
      <c r="AD33" s="8" t="s">
        <v>639</v>
      </c>
      <c r="AE33" s="8" t="s">
        <v>706</v>
      </c>
      <c r="AF33" s="8" t="s">
        <v>103</v>
      </c>
      <c r="AG33" s="8" t="s">
        <v>707</v>
      </c>
      <c r="AH33" s="8" t="s">
        <v>398</v>
      </c>
      <c r="AI33" s="8" t="s">
        <v>91</v>
      </c>
      <c r="AJ33" s="8" t="s">
        <v>134</v>
      </c>
      <c r="AK33" s="8" t="s">
        <v>195</v>
      </c>
      <c r="AL33" s="8" t="s">
        <v>668</v>
      </c>
      <c r="AM33" s="8" t="s">
        <v>164</v>
      </c>
      <c r="AN33" s="8" t="s">
        <v>123</v>
      </c>
      <c r="AO33" s="8" t="s">
        <v>346</v>
      </c>
      <c r="AP33" s="8" t="s">
        <v>557</v>
      </c>
      <c r="AQ33" s="8" t="s">
        <v>99</v>
      </c>
      <c r="AR33" s="8" t="s">
        <v>1266</v>
      </c>
      <c r="AS33" s="8" t="s">
        <v>372</v>
      </c>
      <c r="AT33" s="8" t="s">
        <v>152</v>
      </c>
      <c r="AU33" s="8" t="s">
        <v>332</v>
      </c>
      <c r="AV33" s="8" t="s">
        <v>185</v>
      </c>
      <c r="AW33" s="8" t="s">
        <v>790</v>
      </c>
      <c r="AX33" s="8" t="s">
        <v>242</v>
      </c>
      <c r="AY33" s="8" t="s">
        <v>125</v>
      </c>
      <c r="AZ33" s="8" t="s">
        <v>236</v>
      </c>
      <c r="BA33" s="8" t="s">
        <v>745</v>
      </c>
      <c r="BB33" s="8" t="s">
        <v>133</v>
      </c>
      <c r="BC33" s="8" t="s">
        <v>819</v>
      </c>
      <c r="BD33" s="8" t="s">
        <v>639</v>
      </c>
      <c r="BE33" s="8" t="s">
        <v>239</v>
      </c>
      <c r="BF33" s="8" t="s">
        <v>1354</v>
      </c>
      <c r="BG33" s="8" t="s">
        <v>214</v>
      </c>
      <c r="BH33" s="8" t="s">
        <v>293</v>
      </c>
      <c r="BI33" s="8" t="s">
        <v>612</v>
      </c>
      <c r="BJ33" s="8" t="s">
        <v>893</v>
      </c>
      <c r="BK33" s="8" t="s">
        <v>246</v>
      </c>
      <c r="BL33" s="8" t="s">
        <v>877</v>
      </c>
      <c r="BM33" s="8" t="s">
        <v>126</v>
      </c>
      <c r="BN33" s="8" t="s">
        <v>879</v>
      </c>
      <c r="BO33" s="8" t="s">
        <v>187</v>
      </c>
      <c r="BP33" s="8" t="s">
        <v>89</v>
      </c>
      <c r="BQ33" s="8" t="s">
        <v>1081</v>
      </c>
      <c r="BR33" s="8" t="s">
        <v>152</v>
      </c>
      <c r="BS33" s="8" t="s">
        <v>314</v>
      </c>
      <c r="BT33" s="8" t="s">
        <v>417</v>
      </c>
      <c r="BU33" s="8" t="s">
        <v>559</v>
      </c>
      <c r="BV33" s="8" t="s">
        <v>264</v>
      </c>
      <c r="BW33" s="8" t="s">
        <v>955</v>
      </c>
      <c r="BX33" s="8" t="s">
        <v>87</v>
      </c>
      <c r="BY33" s="8" t="s">
        <v>956</v>
      </c>
      <c r="BZ33" s="8" t="s">
        <v>217</v>
      </c>
    </row>
    <row r="34" spans="1:78" x14ac:dyDescent="0.2">
      <c r="A34" s="11" t="s">
        <v>605</v>
      </c>
      <c r="B34" s="8" t="s">
        <v>98</v>
      </c>
      <c r="C34" s="8" t="s">
        <v>1225</v>
      </c>
      <c r="D34" s="8" t="s">
        <v>89</v>
      </c>
      <c r="E34" s="8" t="s">
        <v>830</v>
      </c>
      <c r="F34" s="8" t="s">
        <v>144</v>
      </c>
      <c r="G34" s="8" t="s">
        <v>568</v>
      </c>
      <c r="H34" s="8" t="s">
        <v>253</v>
      </c>
      <c r="I34" s="8" t="s">
        <v>773</v>
      </c>
      <c r="J34" s="8" t="s">
        <v>93</v>
      </c>
      <c r="K34" s="8" t="s">
        <v>774</v>
      </c>
      <c r="L34" s="8" t="s">
        <v>412</v>
      </c>
      <c r="M34" s="8" t="s">
        <v>126</v>
      </c>
      <c r="N34" s="8" t="s">
        <v>376</v>
      </c>
      <c r="O34" s="8" t="s">
        <v>98</v>
      </c>
      <c r="P34" s="8" t="s">
        <v>1517</v>
      </c>
      <c r="Q34" s="8" t="s">
        <v>91</v>
      </c>
      <c r="R34" s="8" t="s">
        <v>337</v>
      </c>
      <c r="S34" s="8" t="s">
        <v>128</v>
      </c>
      <c r="T34" s="8" t="s">
        <v>555</v>
      </c>
      <c r="U34" s="8" t="s">
        <v>99</v>
      </c>
      <c r="V34" s="8" t="s">
        <v>1275</v>
      </c>
      <c r="W34" s="8" t="s">
        <v>155</v>
      </c>
      <c r="X34" s="8" t="s">
        <v>96</v>
      </c>
      <c r="Y34" s="8" t="s">
        <v>590</v>
      </c>
      <c r="Z34" s="8" t="s">
        <v>87</v>
      </c>
      <c r="AA34" s="8" t="s">
        <v>581</v>
      </c>
      <c r="AB34" s="8" t="s">
        <v>124</v>
      </c>
      <c r="AC34" s="8" t="s">
        <v>887</v>
      </c>
      <c r="AD34" s="8" t="s">
        <v>412</v>
      </c>
      <c r="AE34" s="8" t="s">
        <v>925</v>
      </c>
      <c r="AF34" s="8" t="s">
        <v>133</v>
      </c>
      <c r="AG34" s="8" t="s">
        <v>926</v>
      </c>
      <c r="AH34" s="8" t="s">
        <v>150</v>
      </c>
      <c r="AI34" s="8" t="s">
        <v>133</v>
      </c>
      <c r="AJ34" s="8" t="s">
        <v>606</v>
      </c>
      <c r="AK34" s="8" t="s">
        <v>85</v>
      </c>
      <c r="AL34" s="8" t="s">
        <v>722</v>
      </c>
      <c r="AM34" s="8" t="s">
        <v>91</v>
      </c>
      <c r="AN34" s="8" t="s">
        <v>783</v>
      </c>
      <c r="AO34" s="8" t="s">
        <v>147</v>
      </c>
      <c r="AP34" s="8" t="s">
        <v>153</v>
      </c>
      <c r="AQ34" s="8" t="s">
        <v>93</v>
      </c>
      <c r="AR34" s="8" t="s">
        <v>154</v>
      </c>
      <c r="AS34" s="8" t="s">
        <v>144</v>
      </c>
      <c r="AT34" s="8" t="s">
        <v>108</v>
      </c>
      <c r="AU34" s="8" t="s">
        <v>97</v>
      </c>
      <c r="AV34" s="8" t="s">
        <v>253</v>
      </c>
      <c r="AW34" s="8" t="s">
        <v>97</v>
      </c>
      <c r="AX34" s="8" t="s">
        <v>281</v>
      </c>
      <c r="AY34" s="8" t="s">
        <v>97</v>
      </c>
      <c r="AZ34" s="8" t="s">
        <v>433</v>
      </c>
      <c r="BA34" s="8" t="s">
        <v>97</v>
      </c>
      <c r="BB34" s="8" t="s">
        <v>97</v>
      </c>
      <c r="BC34" s="8" t="s">
        <v>97</v>
      </c>
      <c r="BD34" s="8" t="s">
        <v>433</v>
      </c>
      <c r="BE34" s="8" t="s">
        <v>96</v>
      </c>
      <c r="BF34" s="8" t="s">
        <v>284</v>
      </c>
      <c r="BG34" s="8" t="s">
        <v>91</v>
      </c>
      <c r="BH34" s="8" t="s">
        <v>800</v>
      </c>
      <c r="BI34" s="8" t="s">
        <v>253</v>
      </c>
      <c r="BJ34" s="8" t="s">
        <v>92</v>
      </c>
      <c r="BK34" s="8" t="s">
        <v>412</v>
      </c>
      <c r="BL34" s="8" t="s">
        <v>112</v>
      </c>
      <c r="BM34" s="8" t="s">
        <v>113</v>
      </c>
      <c r="BN34" s="8" t="s">
        <v>114</v>
      </c>
      <c r="BO34" s="8" t="s">
        <v>412</v>
      </c>
      <c r="BP34" s="8" t="s">
        <v>106</v>
      </c>
      <c r="BQ34" s="8" t="s">
        <v>1264</v>
      </c>
      <c r="BR34" s="8" t="s">
        <v>100</v>
      </c>
      <c r="BS34" s="8" t="s">
        <v>1316</v>
      </c>
      <c r="BT34" s="8" t="s">
        <v>103</v>
      </c>
      <c r="BU34" s="8" t="s">
        <v>1317</v>
      </c>
      <c r="BV34" s="8" t="s">
        <v>91</v>
      </c>
      <c r="BW34" s="8" t="s">
        <v>1263</v>
      </c>
      <c r="BX34" s="8" t="s">
        <v>106</v>
      </c>
      <c r="BY34" s="8" t="s">
        <v>1264</v>
      </c>
      <c r="BZ34" s="8" t="s">
        <v>124</v>
      </c>
    </row>
    <row r="35" spans="1:78" x14ac:dyDescent="0.2">
      <c r="A35" s="11" t="s">
        <v>610</v>
      </c>
      <c r="B35" s="8" t="s">
        <v>756</v>
      </c>
      <c r="C35" s="8" t="s">
        <v>276</v>
      </c>
      <c r="D35" s="8" t="s">
        <v>698</v>
      </c>
      <c r="E35" s="8" t="s">
        <v>765</v>
      </c>
      <c r="F35" s="8" t="s">
        <v>992</v>
      </c>
      <c r="G35" s="8" t="s">
        <v>808</v>
      </c>
      <c r="H35" s="8" t="s">
        <v>531</v>
      </c>
      <c r="I35" s="8" t="s">
        <v>1066</v>
      </c>
      <c r="J35" s="8" t="s">
        <v>214</v>
      </c>
      <c r="K35" s="8" t="s">
        <v>1253</v>
      </c>
      <c r="L35" s="8" t="s">
        <v>1518</v>
      </c>
      <c r="M35" s="8" t="s">
        <v>327</v>
      </c>
      <c r="N35" s="8" t="s">
        <v>935</v>
      </c>
      <c r="O35" s="8" t="s">
        <v>367</v>
      </c>
      <c r="P35" s="8" t="s">
        <v>1519</v>
      </c>
      <c r="Q35" s="8" t="s">
        <v>1153</v>
      </c>
      <c r="R35" s="8" t="s">
        <v>1238</v>
      </c>
      <c r="S35" s="8" t="s">
        <v>667</v>
      </c>
      <c r="T35" s="8" t="s">
        <v>429</v>
      </c>
      <c r="U35" s="8" t="s">
        <v>271</v>
      </c>
      <c r="V35" s="8" t="s">
        <v>430</v>
      </c>
      <c r="W35" s="8" t="s">
        <v>1520</v>
      </c>
      <c r="X35" s="8" t="s">
        <v>405</v>
      </c>
      <c r="Y35" s="8" t="s">
        <v>906</v>
      </c>
      <c r="Z35" s="8" t="s">
        <v>313</v>
      </c>
      <c r="AA35" s="8" t="s">
        <v>1010</v>
      </c>
      <c r="AB35" s="8" t="s">
        <v>681</v>
      </c>
      <c r="AC35" s="8" t="s">
        <v>437</v>
      </c>
      <c r="AD35" s="8" t="s">
        <v>1299</v>
      </c>
      <c r="AE35" s="8" t="s">
        <v>258</v>
      </c>
      <c r="AF35" s="8" t="s">
        <v>135</v>
      </c>
      <c r="AG35" s="8" t="s">
        <v>1200</v>
      </c>
      <c r="AH35" s="8" t="s">
        <v>1518</v>
      </c>
      <c r="AI35" s="8" t="s">
        <v>236</v>
      </c>
      <c r="AJ35" s="8" t="s">
        <v>1275</v>
      </c>
      <c r="AK35" s="8" t="s">
        <v>371</v>
      </c>
      <c r="AL35" s="8" t="s">
        <v>750</v>
      </c>
      <c r="AM35" s="8" t="s">
        <v>1521</v>
      </c>
      <c r="AN35" s="8" t="s">
        <v>437</v>
      </c>
      <c r="AO35" s="8" t="s">
        <v>650</v>
      </c>
      <c r="AP35" s="8" t="s">
        <v>296</v>
      </c>
      <c r="AQ35" s="8" t="s">
        <v>150</v>
      </c>
      <c r="AR35" s="8" t="s">
        <v>297</v>
      </c>
      <c r="AS35" s="8" t="s">
        <v>1476</v>
      </c>
      <c r="AT35" s="8" t="s">
        <v>537</v>
      </c>
      <c r="AU35" s="8" t="s">
        <v>167</v>
      </c>
      <c r="AV35" s="8" t="s">
        <v>492</v>
      </c>
      <c r="AW35" s="8" t="s">
        <v>366</v>
      </c>
      <c r="AX35" s="8" t="s">
        <v>1522</v>
      </c>
      <c r="AY35" s="8" t="s">
        <v>1263</v>
      </c>
      <c r="AZ35" s="8" t="s">
        <v>174</v>
      </c>
      <c r="BA35" s="8" t="s">
        <v>821</v>
      </c>
      <c r="BB35" s="8" t="s">
        <v>95</v>
      </c>
      <c r="BC35" s="8" t="s">
        <v>822</v>
      </c>
      <c r="BD35" s="8" t="s">
        <v>1523</v>
      </c>
      <c r="BE35" s="8" t="s">
        <v>639</v>
      </c>
      <c r="BF35" s="8" t="s">
        <v>332</v>
      </c>
      <c r="BG35" s="8" t="s">
        <v>986</v>
      </c>
      <c r="BH35" s="8" t="s">
        <v>817</v>
      </c>
      <c r="BI35" s="8" t="s">
        <v>1138</v>
      </c>
      <c r="BJ35" s="8" t="s">
        <v>339</v>
      </c>
      <c r="BK35" s="8" t="s">
        <v>1159</v>
      </c>
      <c r="BL35" s="8" t="s">
        <v>710</v>
      </c>
      <c r="BM35" s="8" t="s">
        <v>100</v>
      </c>
      <c r="BN35" s="8" t="s">
        <v>711</v>
      </c>
      <c r="BO35" s="8" t="s">
        <v>541</v>
      </c>
      <c r="BP35" s="8" t="s">
        <v>573</v>
      </c>
      <c r="BQ35" s="8" t="s">
        <v>165</v>
      </c>
      <c r="BR35" s="8" t="s">
        <v>675</v>
      </c>
      <c r="BS35" s="8" t="s">
        <v>1483</v>
      </c>
      <c r="BT35" s="8" t="s">
        <v>995</v>
      </c>
      <c r="BU35" s="8" t="s">
        <v>807</v>
      </c>
      <c r="BV35" s="8" t="s">
        <v>942</v>
      </c>
      <c r="BW35" s="8" t="s">
        <v>823</v>
      </c>
      <c r="BX35" s="8" t="s">
        <v>253</v>
      </c>
      <c r="BY35" s="8" t="s">
        <v>824</v>
      </c>
      <c r="BZ35" s="8" t="s">
        <v>1523</v>
      </c>
    </row>
    <row r="36" spans="1:78" x14ac:dyDescent="0.2">
      <c r="A36" s="11" t="s">
        <v>640</v>
      </c>
      <c r="B36" s="8" t="s">
        <v>85</v>
      </c>
      <c r="C36" s="8" t="s">
        <v>1524</v>
      </c>
      <c r="D36" s="8" t="s">
        <v>108</v>
      </c>
      <c r="E36" s="8" t="s">
        <v>951</v>
      </c>
      <c r="F36" s="8" t="s">
        <v>91</v>
      </c>
      <c r="G36" s="8" t="s">
        <v>1329</v>
      </c>
      <c r="H36" s="8" t="s">
        <v>147</v>
      </c>
      <c r="I36" s="8" t="s">
        <v>757</v>
      </c>
      <c r="J36" s="8" t="s">
        <v>133</v>
      </c>
      <c r="K36" s="8" t="s">
        <v>758</v>
      </c>
      <c r="L36" s="8" t="s">
        <v>253</v>
      </c>
      <c r="M36" s="8" t="s">
        <v>133</v>
      </c>
      <c r="N36" s="8" t="s">
        <v>97</v>
      </c>
      <c r="O36" s="8" t="s">
        <v>96</v>
      </c>
      <c r="P36" s="8" t="s">
        <v>97</v>
      </c>
      <c r="Q36" s="8" t="s">
        <v>98</v>
      </c>
      <c r="R36" s="8" t="s">
        <v>97</v>
      </c>
      <c r="S36" s="8" t="s">
        <v>99</v>
      </c>
      <c r="T36" s="8" t="s">
        <v>97</v>
      </c>
      <c r="U36" s="8" t="s">
        <v>97</v>
      </c>
      <c r="V36" s="8" t="s">
        <v>97</v>
      </c>
      <c r="W36" s="8" t="s">
        <v>99</v>
      </c>
      <c r="X36" s="8" t="s">
        <v>133</v>
      </c>
      <c r="Y36" s="8" t="s">
        <v>97</v>
      </c>
      <c r="Z36" s="8" t="s">
        <v>100</v>
      </c>
      <c r="AA36" s="8" t="s">
        <v>97</v>
      </c>
      <c r="AB36" s="8" t="s">
        <v>96</v>
      </c>
      <c r="AC36" s="8" t="s">
        <v>97</v>
      </c>
      <c r="AD36" s="8" t="s">
        <v>98</v>
      </c>
      <c r="AE36" s="8" t="s">
        <v>97</v>
      </c>
      <c r="AF36" s="8" t="s">
        <v>97</v>
      </c>
      <c r="AG36" s="8" t="s">
        <v>97</v>
      </c>
      <c r="AH36" s="8" t="s">
        <v>98</v>
      </c>
      <c r="AI36" s="8" t="s">
        <v>99</v>
      </c>
      <c r="AJ36" s="8" t="s">
        <v>448</v>
      </c>
      <c r="AK36" s="8" t="s">
        <v>99</v>
      </c>
      <c r="AL36" s="8" t="s">
        <v>1329</v>
      </c>
      <c r="AM36" s="8" t="s">
        <v>85</v>
      </c>
      <c r="AN36" s="8" t="s">
        <v>669</v>
      </c>
      <c r="AO36" s="8" t="s">
        <v>87</v>
      </c>
      <c r="AP36" s="8" t="s">
        <v>467</v>
      </c>
      <c r="AQ36" s="8" t="s">
        <v>93</v>
      </c>
      <c r="AR36" s="8" t="s">
        <v>1003</v>
      </c>
      <c r="AS36" s="8" t="s">
        <v>108</v>
      </c>
      <c r="AT36" s="8" t="s">
        <v>126</v>
      </c>
      <c r="AU36" s="8" t="s">
        <v>97</v>
      </c>
      <c r="AV36" s="8" t="s">
        <v>133</v>
      </c>
      <c r="AW36" s="8" t="s">
        <v>97</v>
      </c>
      <c r="AX36" s="8" t="s">
        <v>133</v>
      </c>
      <c r="AY36" s="8" t="s">
        <v>97</v>
      </c>
      <c r="AZ36" s="8" t="s">
        <v>100</v>
      </c>
      <c r="BA36" s="8" t="s">
        <v>97</v>
      </c>
      <c r="BB36" s="8" t="s">
        <v>97</v>
      </c>
      <c r="BC36" s="8" t="s">
        <v>97</v>
      </c>
      <c r="BD36" s="8" t="s">
        <v>96</v>
      </c>
      <c r="BE36" s="8" t="s">
        <v>100</v>
      </c>
      <c r="BF36" s="8" t="s">
        <v>559</v>
      </c>
      <c r="BG36" s="8" t="s">
        <v>99</v>
      </c>
      <c r="BH36" s="8" t="s">
        <v>504</v>
      </c>
      <c r="BI36" s="8" t="s">
        <v>99</v>
      </c>
      <c r="BJ36" s="8" t="s">
        <v>112</v>
      </c>
      <c r="BK36" s="8" t="s">
        <v>99</v>
      </c>
      <c r="BL36" s="8" t="s">
        <v>112</v>
      </c>
      <c r="BM36" s="8" t="s">
        <v>113</v>
      </c>
      <c r="BN36" s="8" t="s">
        <v>114</v>
      </c>
      <c r="BO36" s="8" t="s">
        <v>99</v>
      </c>
      <c r="BP36" s="8" t="s">
        <v>126</v>
      </c>
      <c r="BQ36" s="8" t="s">
        <v>97</v>
      </c>
      <c r="BR36" s="8" t="s">
        <v>100</v>
      </c>
      <c r="BS36" s="8" t="s">
        <v>97</v>
      </c>
      <c r="BT36" s="8" t="s">
        <v>99</v>
      </c>
      <c r="BU36" s="8" t="s">
        <v>97</v>
      </c>
      <c r="BV36" s="8" t="s">
        <v>85</v>
      </c>
      <c r="BW36" s="8" t="s">
        <v>97</v>
      </c>
      <c r="BX36" s="8" t="s">
        <v>97</v>
      </c>
      <c r="BY36" s="8" t="s">
        <v>97</v>
      </c>
      <c r="BZ36" s="8" t="s">
        <v>85</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97</v>
      </c>
      <c r="C38" s="8" t="s">
        <v>97</v>
      </c>
      <c r="D38" s="8" t="s">
        <v>93</v>
      </c>
      <c r="E38" s="8" t="s">
        <v>97</v>
      </c>
      <c r="F38" s="8" t="s">
        <v>93</v>
      </c>
      <c r="G38" s="8" t="s">
        <v>97</v>
      </c>
      <c r="H38" s="8" t="s">
        <v>93</v>
      </c>
      <c r="I38" s="8" t="s">
        <v>97</v>
      </c>
      <c r="J38" s="8" t="s">
        <v>113</v>
      </c>
      <c r="K38" s="8" t="s">
        <v>114</v>
      </c>
      <c r="L38" s="8" t="s">
        <v>93</v>
      </c>
      <c r="M38" s="8" t="s">
        <v>106</v>
      </c>
      <c r="N38" s="8" t="s">
        <v>112</v>
      </c>
      <c r="O38" s="8" t="s">
        <v>106</v>
      </c>
      <c r="P38" s="8" t="s">
        <v>112</v>
      </c>
      <c r="Q38" s="8" t="s">
        <v>106</v>
      </c>
      <c r="R38" s="8" t="s">
        <v>112</v>
      </c>
      <c r="S38" s="8" t="s">
        <v>106</v>
      </c>
      <c r="T38" s="8" t="s">
        <v>112</v>
      </c>
      <c r="U38" s="8" t="s">
        <v>113</v>
      </c>
      <c r="V38" s="8" t="s">
        <v>114</v>
      </c>
      <c r="W38" s="8" t="s">
        <v>106</v>
      </c>
      <c r="X38" s="8" t="s">
        <v>363</v>
      </c>
      <c r="Y38" s="8" t="s">
        <v>363</v>
      </c>
      <c r="Z38" s="8" t="s">
        <v>363</v>
      </c>
      <c r="AA38" s="8" t="s">
        <v>363</v>
      </c>
      <c r="AB38" s="8" t="s">
        <v>363</v>
      </c>
      <c r="AC38" s="8" t="s">
        <v>363</v>
      </c>
      <c r="AD38" s="8" t="s">
        <v>363</v>
      </c>
      <c r="AE38" s="8" t="s">
        <v>363</v>
      </c>
      <c r="AF38" s="8" t="s">
        <v>363</v>
      </c>
      <c r="AG38" s="8" t="s">
        <v>363</v>
      </c>
      <c r="AH38" s="8" t="s">
        <v>113</v>
      </c>
      <c r="AI38" s="8" t="s">
        <v>97</v>
      </c>
      <c r="AJ38" s="8" t="s">
        <v>97</v>
      </c>
      <c r="AK38" s="8" t="s">
        <v>97</v>
      </c>
      <c r="AL38" s="8" t="s">
        <v>97</v>
      </c>
      <c r="AM38" s="8" t="s">
        <v>97</v>
      </c>
      <c r="AN38" s="8" t="s">
        <v>97</v>
      </c>
      <c r="AO38" s="8" t="s">
        <v>97</v>
      </c>
      <c r="AP38" s="8" t="s">
        <v>97</v>
      </c>
      <c r="AQ38" s="8" t="s">
        <v>113</v>
      </c>
      <c r="AR38" s="8" t="s">
        <v>114</v>
      </c>
      <c r="AS38" s="8" t="s">
        <v>97</v>
      </c>
      <c r="AT38" s="8" t="s">
        <v>97</v>
      </c>
      <c r="AU38" s="8" t="s">
        <v>97</v>
      </c>
      <c r="AV38" s="8" t="s">
        <v>97</v>
      </c>
      <c r="AW38" s="8" t="s">
        <v>97</v>
      </c>
      <c r="AX38" s="8" t="s">
        <v>97</v>
      </c>
      <c r="AY38" s="8" t="s">
        <v>97</v>
      </c>
      <c r="AZ38" s="8" t="s">
        <v>97</v>
      </c>
      <c r="BA38" s="8" t="s">
        <v>97</v>
      </c>
      <c r="BB38" s="8" t="s">
        <v>113</v>
      </c>
      <c r="BC38" s="8" t="s">
        <v>114</v>
      </c>
      <c r="BD38" s="8" t="s">
        <v>97</v>
      </c>
      <c r="BE38" s="8" t="s">
        <v>97</v>
      </c>
      <c r="BF38" s="8" t="s">
        <v>97</v>
      </c>
      <c r="BG38" s="8" t="s">
        <v>97</v>
      </c>
      <c r="BH38" s="8" t="s">
        <v>97</v>
      </c>
      <c r="BI38" s="8" t="s">
        <v>97</v>
      </c>
      <c r="BJ38" s="8" t="s">
        <v>97</v>
      </c>
      <c r="BK38" s="8" t="s">
        <v>97</v>
      </c>
      <c r="BL38" s="8" t="s">
        <v>97</v>
      </c>
      <c r="BM38" s="8" t="s">
        <v>113</v>
      </c>
      <c r="BN38" s="8" t="s">
        <v>114</v>
      </c>
      <c r="BO38" s="8" t="s">
        <v>97</v>
      </c>
      <c r="BP38" s="8" t="s">
        <v>97</v>
      </c>
      <c r="BQ38" s="8" t="s">
        <v>97</v>
      </c>
      <c r="BR38" s="8" t="s">
        <v>97</v>
      </c>
      <c r="BS38" s="8" t="s">
        <v>97</v>
      </c>
      <c r="BT38" s="8" t="s">
        <v>97</v>
      </c>
      <c r="BU38" s="8" t="s">
        <v>97</v>
      </c>
      <c r="BV38" s="8" t="s">
        <v>97</v>
      </c>
      <c r="BW38" s="8" t="s">
        <v>97</v>
      </c>
      <c r="BX38" s="8" t="s">
        <v>97</v>
      </c>
      <c r="BY38" s="8" t="s">
        <v>97</v>
      </c>
      <c r="BZ38" s="8" t="s">
        <v>93</v>
      </c>
    </row>
    <row r="39" spans="1:78" x14ac:dyDescent="0.2">
      <c r="A39" s="11" t="s">
        <v>643</v>
      </c>
      <c r="B39" s="8" t="s">
        <v>97</v>
      </c>
      <c r="C39" s="8" t="s">
        <v>97</v>
      </c>
      <c r="D39" s="8" t="s">
        <v>97</v>
      </c>
      <c r="E39" s="8" t="s">
        <v>97</v>
      </c>
      <c r="F39" s="8" t="s">
        <v>97</v>
      </c>
      <c r="G39" s="8" t="s">
        <v>97</v>
      </c>
      <c r="H39" s="8" t="s">
        <v>97</v>
      </c>
      <c r="I39" s="8" t="s">
        <v>97</v>
      </c>
      <c r="J39" s="8" t="s">
        <v>113</v>
      </c>
      <c r="K39" s="8" t="s">
        <v>114</v>
      </c>
      <c r="L39" s="8" t="s">
        <v>97</v>
      </c>
      <c r="M39" s="8" t="s">
        <v>97</v>
      </c>
      <c r="N39" s="8" t="s">
        <v>97</v>
      </c>
      <c r="O39" s="8" t="s">
        <v>97</v>
      </c>
      <c r="P39" s="8" t="s">
        <v>97</v>
      </c>
      <c r="Q39" s="8" t="s">
        <v>97</v>
      </c>
      <c r="R39" s="8" t="s">
        <v>97</v>
      </c>
      <c r="S39" s="8" t="s">
        <v>97</v>
      </c>
      <c r="T39" s="8" t="s">
        <v>97</v>
      </c>
      <c r="U39" s="8" t="s">
        <v>113</v>
      </c>
      <c r="V39" s="8" t="s">
        <v>114</v>
      </c>
      <c r="W39" s="8" t="s">
        <v>97</v>
      </c>
      <c r="X39" s="8" t="s">
        <v>363</v>
      </c>
      <c r="Y39" s="8" t="s">
        <v>363</v>
      </c>
      <c r="Z39" s="8" t="s">
        <v>363</v>
      </c>
      <c r="AA39" s="8" t="s">
        <v>363</v>
      </c>
      <c r="AB39" s="8" t="s">
        <v>363</v>
      </c>
      <c r="AC39" s="8" t="s">
        <v>363</v>
      </c>
      <c r="AD39" s="8" t="s">
        <v>363</v>
      </c>
      <c r="AE39" s="8" t="s">
        <v>363</v>
      </c>
      <c r="AF39" s="8" t="s">
        <v>363</v>
      </c>
      <c r="AG39" s="8" t="s">
        <v>363</v>
      </c>
      <c r="AH39" s="8" t="s">
        <v>113</v>
      </c>
      <c r="AI39" s="8" t="s">
        <v>97</v>
      </c>
      <c r="AJ39" s="8" t="s">
        <v>97</v>
      </c>
      <c r="AK39" s="8" t="s">
        <v>97</v>
      </c>
      <c r="AL39" s="8" t="s">
        <v>97</v>
      </c>
      <c r="AM39" s="8" t="s">
        <v>97</v>
      </c>
      <c r="AN39" s="8" t="s">
        <v>97</v>
      </c>
      <c r="AO39" s="8" t="s">
        <v>97</v>
      </c>
      <c r="AP39" s="8" t="s">
        <v>97</v>
      </c>
      <c r="AQ39" s="8" t="s">
        <v>113</v>
      </c>
      <c r="AR39" s="8" t="s">
        <v>114</v>
      </c>
      <c r="AS39" s="8" t="s">
        <v>97</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126</v>
      </c>
      <c r="C40" s="8" t="s">
        <v>129</v>
      </c>
      <c r="D40" s="8" t="s">
        <v>98</v>
      </c>
      <c r="E40" s="8" t="s">
        <v>632</v>
      </c>
      <c r="F40" s="8" t="s">
        <v>103</v>
      </c>
      <c r="G40" s="8" t="s">
        <v>225</v>
      </c>
      <c r="H40" s="8" t="s">
        <v>108</v>
      </c>
      <c r="I40" s="8" t="s">
        <v>757</v>
      </c>
      <c r="J40" s="8" t="s">
        <v>126</v>
      </c>
      <c r="K40" s="8" t="s">
        <v>758</v>
      </c>
      <c r="L40" s="8" t="s">
        <v>95</v>
      </c>
      <c r="M40" s="8" t="s">
        <v>99</v>
      </c>
      <c r="N40" s="8" t="s">
        <v>1380</v>
      </c>
      <c r="O40" s="8" t="s">
        <v>87</v>
      </c>
      <c r="P40" s="8" t="s">
        <v>181</v>
      </c>
      <c r="Q40" s="8" t="s">
        <v>89</v>
      </c>
      <c r="R40" s="8" t="s">
        <v>628</v>
      </c>
      <c r="S40" s="8" t="s">
        <v>91</v>
      </c>
      <c r="T40" s="8" t="s">
        <v>489</v>
      </c>
      <c r="U40" s="8" t="s">
        <v>93</v>
      </c>
      <c r="V40" s="8" t="s">
        <v>490</v>
      </c>
      <c r="W40" s="8" t="s">
        <v>95</v>
      </c>
      <c r="X40" s="8" t="s">
        <v>126</v>
      </c>
      <c r="Y40" s="8" t="s">
        <v>445</v>
      </c>
      <c r="Z40" s="8" t="s">
        <v>100</v>
      </c>
      <c r="AA40" s="8" t="s">
        <v>268</v>
      </c>
      <c r="AB40" s="8" t="s">
        <v>98</v>
      </c>
      <c r="AC40" s="8" t="s">
        <v>1219</v>
      </c>
      <c r="AD40" s="8" t="s">
        <v>99</v>
      </c>
      <c r="AE40" s="8" t="s">
        <v>991</v>
      </c>
      <c r="AF40" s="8" t="s">
        <v>106</v>
      </c>
      <c r="AG40" s="8" t="s">
        <v>1255</v>
      </c>
      <c r="AH40" s="8" t="s">
        <v>103</v>
      </c>
      <c r="AI40" s="8" t="s">
        <v>96</v>
      </c>
      <c r="AJ40" s="8" t="s">
        <v>309</v>
      </c>
      <c r="AK40" s="8" t="s">
        <v>99</v>
      </c>
      <c r="AL40" s="8" t="s">
        <v>1224</v>
      </c>
      <c r="AM40" s="8" t="s">
        <v>87</v>
      </c>
      <c r="AN40" s="8" t="s">
        <v>221</v>
      </c>
      <c r="AO40" s="8" t="s">
        <v>108</v>
      </c>
      <c r="AP40" s="8" t="s">
        <v>706</v>
      </c>
      <c r="AQ40" s="8" t="s">
        <v>106</v>
      </c>
      <c r="AR40" s="8" t="s">
        <v>707</v>
      </c>
      <c r="AS40" s="8" t="s">
        <v>91</v>
      </c>
      <c r="AT40" s="8" t="s">
        <v>100</v>
      </c>
      <c r="AU40" s="8" t="s">
        <v>197</v>
      </c>
      <c r="AV40" s="8" t="s">
        <v>99</v>
      </c>
      <c r="AW40" s="8" t="s">
        <v>414</v>
      </c>
      <c r="AX40" s="8" t="s">
        <v>87</v>
      </c>
      <c r="AY40" s="8" t="s">
        <v>1525</v>
      </c>
      <c r="AZ40" s="8" t="s">
        <v>87</v>
      </c>
      <c r="BA40" s="8" t="s">
        <v>112</v>
      </c>
      <c r="BB40" s="8" t="s">
        <v>113</v>
      </c>
      <c r="BC40" s="8" t="s">
        <v>114</v>
      </c>
      <c r="BD40" s="8" t="s">
        <v>87</v>
      </c>
      <c r="BE40" s="8" t="s">
        <v>96</v>
      </c>
      <c r="BF40" s="8" t="s">
        <v>97</v>
      </c>
      <c r="BG40" s="8" t="s">
        <v>85</v>
      </c>
      <c r="BH40" s="8" t="s">
        <v>97</v>
      </c>
      <c r="BI40" s="8" t="s">
        <v>103</v>
      </c>
      <c r="BJ40" s="8" t="s">
        <v>97</v>
      </c>
      <c r="BK40" s="8" t="s">
        <v>108</v>
      </c>
      <c r="BL40" s="8" t="s">
        <v>97</v>
      </c>
      <c r="BM40" s="8" t="s">
        <v>97</v>
      </c>
      <c r="BN40" s="8" t="s">
        <v>97</v>
      </c>
      <c r="BO40" s="8" t="s">
        <v>108</v>
      </c>
      <c r="BP40" s="8" t="s">
        <v>100</v>
      </c>
      <c r="BQ40" s="8" t="s">
        <v>97</v>
      </c>
      <c r="BR40" s="8" t="s">
        <v>85</v>
      </c>
      <c r="BS40" s="8" t="s">
        <v>97</v>
      </c>
      <c r="BT40" s="8" t="s">
        <v>87</v>
      </c>
      <c r="BU40" s="8" t="s">
        <v>97</v>
      </c>
      <c r="BV40" s="8" t="s">
        <v>108</v>
      </c>
      <c r="BW40" s="8" t="s">
        <v>97</v>
      </c>
      <c r="BX40" s="8" t="s">
        <v>97</v>
      </c>
      <c r="BY40" s="8" t="s">
        <v>97</v>
      </c>
      <c r="BZ40" s="8" t="s">
        <v>89</v>
      </c>
    </row>
    <row r="41" spans="1:78" x14ac:dyDescent="0.2">
      <c r="A41" s="11" t="s">
        <v>645</v>
      </c>
      <c r="B41" s="8" t="s">
        <v>681</v>
      </c>
      <c r="C41" s="8" t="s">
        <v>1526</v>
      </c>
      <c r="D41" s="8" t="s">
        <v>536</v>
      </c>
      <c r="E41" s="8" t="s">
        <v>1223</v>
      </c>
      <c r="F41" s="8" t="s">
        <v>1527</v>
      </c>
      <c r="G41" s="8" t="s">
        <v>572</v>
      </c>
      <c r="H41" s="8" t="s">
        <v>1051</v>
      </c>
      <c r="I41" s="8" t="s">
        <v>1195</v>
      </c>
      <c r="J41" s="8" t="s">
        <v>1158</v>
      </c>
      <c r="K41" s="8" t="s">
        <v>1204</v>
      </c>
      <c r="L41" s="8" t="s">
        <v>1504</v>
      </c>
      <c r="M41" s="8" t="s">
        <v>1446</v>
      </c>
      <c r="N41" s="8" t="s">
        <v>1275</v>
      </c>
      <c r="O41" s="8" t="s">
        <v>1528</v>
      </c>
      <c r="P41" s="8" t="s">
        <v>1087</v>
      </c>
      <c r="Q41" s="8" t="s">
        <v>1461</v>
      </c>
      <c r="R41" s="8" t="s">
        <v>446</v>
      </c>
      <c r="S41" s="8" t="s">
        <v>1063</v>
      </c>
      <c r="T41" s="8" t="s">
        <v>1529</v>
      </c>
      <c r="U41" s="8" t="s">
        <v>918</v>
      </c>
      <c r="V41" s="8" t="s">
        <v>971</v>
      </c>
      <c r="W41" s="8" t="s">
        <v>1530</v>
      </c>
      <c r="X41" s="8" t="s">
        <v>374</v>
      </c>
      <c r="Y41" s="8" t="s">
        <v>218</v>
      </c>
      <c r="Z41" s="8" t="s">
        <v>960</v>
      </c>
      <c r="AA41" s="8" t="s">
        <v>611</v>
      </c>
      <c r="AB41" s="8" t="s">
        <v>1236</v>
      </c>
      <c r="AC41" s="8" t="s">
        <v>1199</v>
      </c>
      <c r="AD41" s="8" t="s">
        <v>1047</v>
      </c>
      <c r="AE41" s="8" t="s">
        <v>818</v>
      </c>
      <c r="AF41" s="8" t="s">
        <v>1000</v>
      </c>
      <c r="AG41" s="8" t="s">
        <v>1210</v>
      </c>
      <c r="AH41" s="8" t="s">
        <v>1531</v>
      </c>
      <c r="AI41" s="8" t="s">
        <v>1053</v>
      </c>
      <c r="AJ41" s="8" t="s">
        <v>1532</v>
      </c>
      <c r="AK41" s="8" t="s">
        <v>1460</v>
      </c>
      <c r="AL41" s="8" t="s">
        <v>409</v>
      </c>
      <c r="AM41" s="8" t="s">
        <v>1533</v>
      </c>
      <c r="AN41" s="8" t="s">
        <v>249</v>
      </c>
      <c r="AO41" s="8" t="s">
        <v>1059</v>
      </c>
      <c r="AP41" s="8" t="s">
        <v>1066</v>
      </c>
      <c r="AQ41" s="8" t="s">
        <v>313</v>
      </c>
      <c r="AR41" s="8" t="s">
        <v>1253</v>
      </c>
      <c r="AS41" s="8" t="s">
        <v>1534</v>
      </c>
      <c r="AT41" s="8" t="s">
        <v>918</v>
      </c>
      <c r="AU41" s="8" t="s">
        <v>1535</v>
      </c>
      <c r="AV41" s="8" t="s">
        <v>533</v>
      </c>
      <c r="AW41" s="8" t="s">
        <v>1075</v>
      </c>
      <c r="AX41" s="8" t="s">
        <v>1536</v>
      </c>
      <c r="AY41" s="8" t="s">
        <v>138</v>
      </c>
      <c r="AZ41" s="8" t="s">
        <v>1537</v>
      </c>
      <c r="BA41" s="8" t="s">
        <v>270</v>
      </c>
      <c r="BB41" s="8" t="s">
        <v>986</v>
      </c>
      <c r="BC41" s="8" t="s">
        <v>1203</v>
      </c>
      <c r="BD41" s="8" t="s">
        <v>1538</v>
      </c>
      <c r="BE41" s="8" t="s">
        <v>649</v>
      </c>
      <c r="BF41" s="8" t="s">
        <v>276</v>
      </c>
      <c r="BG41" s="8" t="s">
        <v>503</v>
      </c>
      <c r="BH41" s="8" t="s">
        <v>122</v>
      </c>
      <c r="BI41" s="8" t="s">
        <v>1539</v>
      </c>
      <c r="BJ41" s="8" t="s">
        <v>487</v>
      </c>
      <c r="BK41" s="8" t="s">
        <v>1540</v>
      </c>
      <c r="BL41" s="8" t="s">
        <v>475</v>
      </c>
      <c r="BM41" s="8" t="s">
        <v>198</v>
      </c>
      <c r="BN41" s="8" t="s">
        <v>593</v>
      </c>
      <c r="BO41" s="8" t="s">
        <v>1541</v>
      </c>
      <c r="BP41" s="8" t="s">
        <v>377</v>
      </c>
      <c r="BQ41" s="8" t="s">
        <v>203</v>
      </c>
      <c r="BR41" s="8" t="s">
        <v>184</v>
      </c>
      <c r="BS41" s="8" t="s">
        <v>538</v>
      </c>
      <c r="BT41" s="8" t="s">
        <v>1370</v>
      </c>
      <c r="BU41" s="8" t="s">
        <v>750</v>
      </c>
      <c r="BV41" s="8" t="s">
        <v>1542</v>
      </c>
      <c r="BW41" s="8" t="s">
        <v>192</v>
      </c>
      <c r="BX41" s="8" t="s">
        <v>1165</v>
      </c>
      <c r="BY41" s="8" t="s">
        <v>193</v>
      </c>
      <c r="BZ41" s="8" t="s">
        <v>1543</v>
      </c>
    </row>
    <row r="42" spans="1:78" x14ac:dyDescent="0.2">
      <c r="A42" s="11" t="s">
        <v>684</v>
      </c>
      <c r="B42" s="8" t="s">
        <v>133</v>
      </c>
      <c r="C42" s="8" t="s">
        <v>1204</v>
      </c>
      <c r="D42" s="8" t="s">
        <v>85</v>
      </c>
      <c r="E42" s="8" t="s">
        <v>653</v>
      </c>
      <c r="F42" s="8" t="s">
        <v>87</v>
      </c>
      <c r="G42" s="8" t="s">
        <v>1219</v>
      </c>
      <c r="H42" s="8" t="s">
        <v>89</v>
      </c>
      <c r="I42" s="8" t="s">
        <v>804</v>
      </c>
      <c r="J42" s="8" t="s">
        <v>126</v>
      </c>
      <c r="K42" s="8" t="s">
        <v>805</v>
      </c>
      <c r="L42" s="8" t="s">
        <v>124</v>
      </c>
      <c r="M42" s="8" t="s">
        <v>87</v>
      </c>
      <c r="N42" s="8" t="s">
        <v>1307</v>
      </c>
      <c r="O42" s="8" t="s">
        <v>147</v>
      </c>
      <c r="P42" s="8" t="s">
        <v>333</v>
      </c>
      <c r="Q42" s="8" t="s">
        <v>135</v>
      </c>
      <c r="R42" s="8" t="s">
        <v>1312</v>
      </c>
      <c r="S42" s="8" t="s">
        <v>202</v>
      </c>
      <c r="T42" s="8" t="s">
        <v>339</v>
      </c>
      <c r="U42" s="8" t="s">
        <v>126</v>
      </c>
      <c r="V42" s="8" t="s">
        <v>340</v>
      </c>
      <c r="W42" s="8" t="s">
        <v>281</v>
      </c>
      <c r="X42" s="8" t="s">
        <v>103</v>
      </c>
      <c r="Y42" s="8" t="s">
        <v>122</v>
      </c>
      <c r="Z42" s="8" t="s">
        <v>89</v>
      </c>
      <c r="AA42" s="8" t="s">
        <v>1271</v>
      </c>
      <c r="AB42" s="8" t="s">
        <v>95</v>
      </c>
      <c r="AC42" s="8" t="s">
        <v>818</v>
      </c>
      <c r="AD42" s="8" t="s">
        <v>147</v>
      </c>
      <c r="AE42" s="8" t="s">
        <v>699</v>
      </c>
      <c r="AF42" s="8" t="s">
        <v>133</v>
      </c>
      <c r="AG42" s="8" t="s">
        <v>700</v>
      </c>
      <c r="AH42" s="8" t="s">
        <v>412</v>
      </c>
      <c r="AI42" s="8" t="s">
        <v>98</v>
      </c>
      <c r="AJ42" s="8" t="s">
        <v>935</v>
      </c>
      <c r="AK42" s="8" t="s">
        <v>108</v>
      </c>
      <c r="AL42" s="8" t="s">
        <v>701</v>
      </c>
      <c r="AM42" s="8" t="s">
        <v>91</v>
      </c>
      <c r="AN42" s="8" t="s">
        <v>1025</v>
      </c>
      <c r="AO42" s="8" t="s">
        <v>147</v>
      </c>
      <c r="AP42" s="8" t="s">
        <v>1004</v>
      </c>
      <c r="AQ42" s="8" t="s">
        <v>100</v>
      </c>
      <c r="AR42" s="8" t="s">
        <v>1544</v>
      </c>
      <c r="AS42" s="8" t="s">
        <v>158</v>
      </c>
      <c r="AT42" s="8" t="s">
        <v>98</v>
      </c>
      <c r="AU42" s="8" t="s">
        <v>1105</v>
      </c>
      <c r="AV42" s="8" t="s">
        <v>103</v>
      </c>
      <c r="AW42" s="8" t="s">
        <v>459</v>
      </c>
      <c r="AX42" s="8" t="s">
        <v>91</v>
      </c>
      <c r="AY42" s="8" t="s">
        <v>379</v>
      </c>
      <c r="AZ42" s="8" t="s">
        <v>147</v>
      </c>
      <c r="BA42" s="8" t="s">
        <v>356</v>
      </c>
      <c r="BB42" s="8" t="s">
        <v>106</v>
      </c>
      <c r="BC42" s="8" t="s">
        <v>1009</v>
      </c>
      <c r="BD42" s="8" t="s">
        <v>128</v>
      </c>
      <c r="BE42" s="8" t="s">
        <v>106</v>
      </c>
      <c r="BF42" s="8" t="s">
        <v>97</v>
      </c>
      <c r="BG42" s="8" t="s">
        <v>100</v>
      </c>
      <c r="BH42" s="8" t="s">
        <v>97</v>
      </c>
      <c r="BI42" s="8" t="s">
        <v>98</v>
      </c>
      <c r="BJ42" s="8" t="s">
        <v>97</v>
      </c>
      <c r="BK42" s="8" t="s">
        <v>99</v>
      </c>
      <c r="BL42" s="8" t="s">
        <v>97</v>
      </c>
      <c r="BM42" s="8" t="s">
        <v>97</v>
      </c>
      <c r="BN42" s="8" t="s">
        <v>97</v>
      </c>
      <c r="BO42" s="8" t="s">
        <v>85</v>
      </c>
      <c r="BP42" s="8" t="s">
        <v>133</v>
      </c>
      <c r="BQ42" s="8" t="s">
        <v>1526</v>
      </c>
      <c r="BR42" s="8" t="s">
        <v>98</v>
      </c>
      <c r="BS42" s="8" t="s">
        <v>337</v>
      </c>
      <c r="BT42" s="8" t="s">
        <v>85</v>
      </c>
      <c r="BU42" s="8" t="s">
        <v>1240</v>
      </c>
      <c r="BV42" s="8" t="s">
        <v>103</v>
      </c>
      <c r="BW42" s="8" t="s">
        <v>116</v>
      </c>
      <c r="BX42" s="8" t="s">
        <v>126</v>
      </c>
      <c r="BY42" s="8" t="s">
        <v>1545</v>
      </c>
      <c r="BZ42" s="8" t="s">
        <v>91</v>
      </c>
    </row>
    <row r="43" spans="1:78" x14ac:dyDescent="0.2">
      <c r="A43" s="11" t="s">
        <v>691</v>
      </c>
      <c r="B43" s="8" t="s">
        <v>567</v>
      </c>
      <c r="C43" s="8" t="s">
        <v>1071</v>
      </c>
      <c r="D43" s="8" t="s">
        <v>278</v>
      </c>
      <c r="E43" s="8" t="s">
        <v>381</v>
      </c>
      <c r="F43" s="8" t="s">
        <v>492</v>
      </c>
      <c r="G43" s="8" t="s">
        <v>326</v>
      </c>
      <c r="H43" s="8" t="s">
        <v>654</v>
      </c>
      <c r="I43" s="8" t="s">
        <v>556</v>
      </c>
      <c r="J43" s="8" t="s">
        <v>281</v>
      </c>
      <c r="K43" s="8" t="s">
        <v>600</v>
      </c>
      <c r="L43" s="8" t="s">
        <v>1032</v>
      </c>
      <c r="M43" s="8" t="s">
        <v>327</v>
      </c>
      <c r="N43" s="8" t="s">
        <v>240</v>
      </c>
      <c r="O43" s="8" t="s">
        <v>1170</v>
      </c>
      <c r="P43" s="8" t="s">
        <v>1380</v>
      </c>
      <c r="Q43" s="8" t="s">
        <v>1123</v>
      </c>
      <c r="R43" s="8" t="s">
        <v>795</v>
      </c>
      <c r="S43" s="8" t="s">
        <v>1296</v>
      </c>
      <c r="T43" s="8" t="s">
        <v>706</v>
      </c>
      <c r="U43" s="8" t="s">
        <v>150</v>
      </c>
      <c r="V43" s="8" t="s">
        <v>707</v>
      </c>
      <c r="W43" s="8" t="s">
        <v>500</v>
      </c>
      <c r="X43" s="8" t="s">
        <v>234</v>
      </c>
      <c r="Y43" s="8" t="s">
        <v>950</v>
      </c>
      <c r="Z43" s="8" t="s">
        <v>189</v>
      </c>
      <c r="AA43" s="8" t="s">
        <v>1304</v>
      </c>
      <c r="AB43" s="8" t="s">
        <v>670</v>
      </c>
      <c r="AC43" s="8" t="s">
        <v>354</v>
      </c>
      <c r="AD43" s="8" t="s">
        <v>194</v>
      </c>
      <c r="AE43" s="8" t="s">
        <v>761</v>
      </c>
      <c r="AF43" s="8" t="s">
        <v>433</v>
      </c>
      <c r="AG43" s="8" t="s">
        <v>762</v>
      </c>
      <c r="AH43" s="8" t="s">
        <v>1546</v>
      </c>
      <c r="AI43" s="8" t="s">
        <v>172</v>
      </c>
      <c r="AJ43" s="8" t="s">
        <v>121</v>
      </c>
      <c r="AK43" s="8" t="s">
        <v>698</v>
      </c>
      <c r="AL43" s="8" t="s">
        <v>523</v>
      </c>
      <c r="AM43" s="8" t="s">
        <v>665</v>
      </c>
      <c r="AN43" s="8" t="s">
        <v>354</v>
      </c>
      <c r="AO43" s="8" t="s">
        <v>1547</v>
      </c>
      <c r="AP43" s="8" t="s">
        <v>751</v>
      </c>
      <c r="AQ43" s="8" t="s">
        <v>162</v>
      </c>
      <c r="AR43" s="8" t="s">
        <v>752</v>
      </c>
      <c r="AS43" s="8" t="s">
        <v>937</v>
      </c>
      <c r="AT43" s="8" t="s">
        <v>200</v>
      </c>
      <c r="AU43" s="8" t="s">
        <v>122</v>
      </c>
      <c r="AV43" s="8" t="s">
        <v>291</v>
      </c>
      <c r="AW43" s="8" t="s">
        <v>397</v>
      </c>
      <c r="AX43" s="8" t="s">
        <v>1521</v>
      </c>
      <c r="AY43" s="8" t="s">
        <v>470</v>
      </c>
      <c r="AZ43" s="8" t="s">
        <v>960</v>
      </c>
      <c r="BA43" s="8" t="s">
        <v>461</v>
      </c>
      <c r="BB43" s="8" t="s">
        <v>96</v>
      </c>
      <c r="BC43" s="8" t="s">
        <v>462</v>
      </c>
      <c r="BD43" s="8" t="s">
        <v>966</v>
      </c>
      <c r="BE43" s="8" t="s">
        <v>182</v>
      </c>
      <c r="BF43" s="8" t="s">
        <v>753</v>
      </c>
      <c r="BG43" s="8" t="s">
        <v>288</v>
      </c>
      <c r="BH43" s="8" t="s">
        <v>256</v>
      </c>
      <c r="BI43" s="8" t="s">
        <v>531</v>
      </c>
      <c r="BJ43" s="8" t="s">
        <v>738</v>
      </c>
      <c r="BK43" s="8" t="s">
        <v>960</v>
      </c>
      <c r="BL43" s="8" t="s">
        <v>1057</v>
      </c>
      <c r="BM43" s="8" t="s">
        <v>96</v>
      </c>
      <c r="BN43" s="8" t="s">
        <v>1058</v>
      </c>
      <c r="BO43" s="8" t="s">
        <v>1462</v>
      </c>
      <c r="BP43" s="8" t="s">
        <v>353</v>
      </c>
      <c r="BQ43" s="8" t="s">
        <v>802</v>
      </c>
      <c r="BR43" s="8" t="s">
        <v>382</v>
      </c>
      <c r="BS43" s="8" t="s">
        <v>872</v>
      </c>
      <c r="BT43" s="8" t="s">
        <v>652</v>
      </c>
      <c r="BU43" s="8" t="s">
        <v>607</v>
      </c>
      <c r="BV43" s="8" t="s">
        <v>936</v>
      </c>
      <c r="BW43" s="8" t="s">
        <v>1189</v>
      </c>
      <c r="BX43" s="8" t="s">
        <v>426</v>
      </c>
      <c r="BY43" s="8" t="s">
        <v>1188</v>
      </c>
      <c r="BZ43" s="8" t="s">
        <v>1300</v>
      </c>
    </row>
    <row r="44" spans="1:78" x14ac:dyDescent="0.2">
      <c r="A44" s="11" t="s">
        <v>714</v>
      </c>
      <c r="B44" s="8" t="s">
        <v>372</v>
      </c>
      <c r="C44" s="8" t="s">
        <v>724</v>
      </c>
      <c r="D44" s="8" t="s">
        <v>1146</v>
      </c>
      <c r="E44" s="8" t="s">
        <v>1548</v>
      </c>
      <c r="F44" s="8" t="s">
        <v>992</v>
      </c>
      <c r="G44" s="8" t="s">
        <v>356</v>
      </c>
      <c r="H44" s="8" t="s">
        <v>283</v>
      </c>
      <c r="I44" s="8" t="s">
        <v>1015</v>
      </c>
      <c r="J44" s="8" t="s">
        <v>126</v>
      </c>
      <c r="K44" s="8" t="s">
        <v>1016</v>
      </c>
      <c r="L44" s="8" t="s">
        <v>995</v>
      </c>
      <c r="M44" s="8" t="s">
        <v>382</v>
      </c>
      <c r="N44" s="8" t="s">
        <v>1149</v>
      </c>
      <c r="O44" s="8" t="s">
        <v>318</v>
      </c>
      <c r="P44" s="8" t="s">
        <v>1289</v>
      </c>
      <c r="Q44" s="8" t="s">
        <v>929</v>
      </c>
      <c r="R44" s="8" t="s">
        <v>305</v>
      </c>
      <c r="S44" s="8" t="s">
        <v>1179</v>
      </c>
      <c r="T44" s="8" t="s">
        <v>1163</v>
      </c>
      <c r="U44" s="8" t="s">
        <v>106</v>
      </c>
      <c r="V44" s="8" t="s">
        <v>1164</v>
      </c>
      <c r="W44" s="8" t="s">
        <v>885</v>
      </c>
      <c r="X44" s="8" t="s">
        <v>230</v>
      </c>
      <c r="Y44" s="8" t="s">
        <v>1215</v>
      </c>
      <c r="Z44" s="8" t="s">
        <v>295</v>
      </c>
      <c r="AA44" s="8" t="s">
        <v>583</v>
      </c>
      <c r="AB44" s="8" t="s">
        <v>1459</v>
      </c>
      <c r="AC44" s="8" t="s">
        <v>305</v>
      </c>
      <c r="AD44" s="8" t="s">
        <v>936</v>
      </c>
      <c r="AE44" s="8" t="s">
        <v>1168</v>
      </c>
      <c r="AF44" s="8" t="s">
        <v>106</v>
      </c>
      <c r="AG44" s="8" t="s">
        <v>1169</v>
      </c>
      <c r="AH44" s="8" t="s">
        <v>998</v>
      </c>
      <c r="AI44" s="8" t="s">
        <v>405</v>
      </c>
      <c r="AJ44" s="8" t="s">
        <v>1020</v>
      </c>
      <c r="AK44" s="8" t="s">
        <v>374</v>
      </c>
      <c r="AL44" s="8" t="s">
        <v>1289</v>
      </c>
      <c r="AM44" s="8" t="s">
        <v>295</v>
      </c>
      <c r="AN44" s="8" t="s">
        <v>1328</v>
      </c>
      <c r="AO44" s="8" t="s">
        <v>291</v>
      </c>
      <c r="AP44" s="8" t="s">
        <v>528</v>
      </c>
      <c r="AQ44" s="8" t="s">
        <v>106</v>
      </c>
      <c r="AR44" s="8" t="s">
        <v>529</v>
      </c>
      <c r="AS44" s="8" t="s">
        <v>945</v>
      </c>
      <c r="AT44" s="8" t="s">
        <v>367</v>
      </c>
      <c r="AU44" s="8" t="s">
        <v>97</v>
      </c>
      <c r="AV44" s="8" t="s">
        <v>659</v>
      </c>
      <c r="AW44" s="8" t="s">
        <v>97</v>
      </c>
      <c r="AX44" s="8" t="s">
        <v>676</v>
      </c>
      <c r="AY44" s="8" t="s">
        <v>97</v>
      </c>
      <c r="AZ44" s="8" t="s">
        <v>539</v>
      </c>
      <c r="BA44" s="8" t="s">
        <v>97</v>
      </c>
      <c r="BB44" s="8" t="s">
        <v>97</v>
      </c>
      <c r="BC44" s="8" t="s">
        <v>97</v>
      </c>
      <c r="BD44" s="8" t="s">
        <v>654</v>
      </c>
      <c r="BE44" s="8" t="s">
        <v>246</v>
      </c>
      <c r="BF44" s="8" t="s">
        <v>97</v>
      </c>
      <c r="BG44" s="8" t="s">
        <v>999</v>
      </c>
      <c r="BH44" s="8" t="s">
        <v>97</v>
      </c>
      <c r="BI44" s="8" t="s">
        <v>291</v>
      </c>
      <c r="BJ44" s="8" t="s">
        <v>97</v>
      </c>
      <c r="BK44" s="8" t="s">
        <v>298</v>
      </c>
      <c r="BL44" s="8" t="s">
        <v>97</v>
      </c>
      <c r="BM44" s="8" t="s">
        <v>97</v>
      </c>
      <c r="BN44" s="8" t="s">
        <v>97</v>
      </c>
      <c r="BO44" s="8" t="s">
        <v>191</v>
      </c>
      <c r="BP44" s="8" t="s">
        <v>620</v>
      </c>
      <c r="BQ44" s="8" t="s">
        <v>1306</v>
      </c>
      <c r="BR44" s="8" t="s">
        <v>698</v>
      </c>
      <c r="BS44" s="8" t="s">
        <v>1389</v>
      </c>
      <c r="BT44" s="8" t="s">
        <v>377</v>
      </c>
      <c r="BU44" s="8" t="s">
        <v>987</v>
      </c>
      <c r="BV44" s="8" t="s">
        <v>1132</v>
      </c>
      <c r="BW44" s="8" t="s">
        <v>461</v>
      </c>
      <c r="BX44" s="8" t="s">
        <v>133</v>
      </c>
      <c r="BY44" s="8" t="s">
        <v>462</v>
      </c>
      <c r="BZ44" s="8" t="s">
        <v>659</v>
      </c>
    </row>
    <row r="45" spans="1:78" x14ac:dyDescent="0.2">
      <c r="A45" s="11" t="s">
        <v>728</v>
      </c>
      <c r="B45" s="8" t="s">
        <v>100</v>
      </c>
      <c r="C45" s="8" t="s">
        <v>1323</v>
      </c>
      <c r="D45" s="8" t="s">
        <v>108</v>
      </c>
      <c r="E45" s="8" t="s">
        <v>1511</v>
      </c>
      <c r="F45" s="8" t="s">
        <v>144</v>
      </c>
      <c r="G45" s="8" t="s">
        <v>475</v>
      </c>
      <c r="H45" s="8" t="s">
        <v>128</v>
      </c>
      <c r="I45" s="8" t="s">
        <v>1185</v>
      </c>
      <c r="J45" s="8" t="s">
        <v>106</v>
      </c>
      <c r="K45" s="8" t="s">
        <v>1186</v>
      </c>
      <c r="L45" s="8" t="s">
        <v>253</v>
      </c>
      <c r="M45" s="8" t="s">
        <v>133</v>
      </c>
      <c r="N45" s="8" t="s">
        <v>97</v>
      </c>
      <c r="O45" s="8" t="s">
        <v>85</v>
      </c>
      <c r="P45" s="8" t="s">
        <v>97</v>
      </c>
      <c r="Q45" s="8" t="s">
        <v>108</v>
      </c>
      <c r="R45" s="8" t="s">
        <v>97</v>
      </c>
      <c r="S45" s="8" t="s">
        <v>89</v>
      </c>
      <c r="T45" s="8" t="s">
        <v>97</v>
      </c>
      <c r="U45" s="8" t="s">
        <v>97</v>
      </c>
      <c r="V45" s="8" t="s">
        <v>97</v>
      </c>
      <c r="W45" s="8" t="s">
        <v>91</v>
      </c>
      <c r="X45" s="8" t="s">
        <v>100</v>
      </c>
      <c r="Y45" s="8" t="s">
        <v>689</v>
      </c>
      <c r="Z45" s="8" t="s">
        <v>89</v>
      </c>
      <c r="AA45" s="8" t="s">
        <v>715</v>
      </c>
      <c r="AB45" s="8" t="s">
        <v>128</v>
      </c>
      <c r="AC45" s="8" t="s">
        <v>809</v>
      </c>
      <c r="AD45" s="8" t="s">
        <v>412</v>
      </c>
      <c r="AE45" s="8" t="s">
        <v>112</v>
      </c>
      <c r="AF45" s="8" t="s">
        <v>113</v>
      </c>
      <c r="AG45" s="8" t="s">
        <v>114</v>
      </c>
      <c r="AH45" s="8" t="s">
        <v>412</v>
      </c>
      <c r="AI45" s="8" t="s">
        <v>100</v>
      </c>
      <c r="AJ45" s="8" t="s">
        <v>609</v>
      </c>
      <c r="AK45" s="8" t="s">
        <v>89</v>
      </c>
      <c r="AL45" s="8" t="s">
        <v>1293</v>
      </c>
      <c r="AM45" s="8" t="s">
        <v>124</v>
      </c>
      <c r="AN45" s="8" t="s">
        <v>716</v>
      </c>
      <c r="AO45" s="8" t="s">
        <v>128</v>
      </c>
      <c r="AP45" s="8" t="s">
        <v>90</v>
      </c>
      <c r="AQ45" s="8" t="s">
        <v>126</v>
      </c>
      <c r="AR45" s="8" t="s">
        <v>335</v>
      </c>
      <c r="AS45" s="8" t="s">
        <v>158</v>
      </c>
      <c r="AT45" s="8" t="s">
        <v>99</v>
      </c>
      <c r="AU45" s="8" t="s">
        <v>97</v>
      </c>
      <c r="AV45" s="8" t="s">
        <v>87</v>
      </c>
      <c r="AW45" s="8" t="s">
        <v>97</v>
      </c>
      <c r="AX45" s="8" t="s">
        <v>124</v>
      </c>
      <c r="AY45" s="8" t="s">
        <v>97</v>
      </c>
      <c r="AZ45" s="8" t="s">
        <v>147</v>
      </c>
      <c r="BA45" s="8" t="s">
        <v>97</v>
      </c>
      <c r="BB45" s="8" t="s">
        <v>97</v>
      </c>
      <c r="BC45" s="8" t="s">
        <v>97</v>
      </c>
      <c r="BD45" s="8" t="s">
        <v>147</v>
      </c>
      <c r="BE45" s="8" t="s">
        <v>96</v>
      </c>
      <c r="BF45" s="8" t="s">
        <v>97</v>
      </c>
      <c r="BG45" s="8" t="s">
        <v>89</v>
      </c>
      <c r="BH45" s="8" t="s">
        <v>97</v>
      </c>
      <c r="BI45" s="8" t="s">
        <v>128</v>
      </c>
      <c r="BJ45" s="8" t="s">
        <v>97</v>
      </c>
      <c r="BK45" s="8" t="s">
        <v>412</v>
      </c>
      <c r="BL45" s="8" t="s">
        <v>97</v>
      </c>
      <c r="BM45" s="8" t="s">
        <v>97</v>
      </c>
      <c r="BN45" s="8" t="s">
        <v>97</v>
      </c>
      <c r="BO45" s="8" t="s">
        <v>412</v>
      </c>
      <c r="BP45" s="8" t="s">
        <v>106</v>
      </c>
      <c r="BQ45" s="8" t="s">
        <v>97</v>
      </c>
      <c r="BR45" s="8" t="s">
        <v>96</v>
      </c>
      <c r="BS45" s="8" t="s">
        <v>97</v>
      </c>
      <c r="BT45" s="8" t="s">
        <v>103</v>
      </c>
      <c r="BU45" s="8" t="s">
        <v>97</v>
      </c>
      <c r="BV45" s="8" t="s">
        <v>87</v>
      </c>
      <c r="BW45" s="8" t="s">
        <v>97</v>
      </c>
      <c r="BX45" s="8" t="s">
        <v>97</v>
      </c>
      <c r="BY45" s="8" t="s">
        <v>97</v>
      </c>
      <c r="BZ45" s="8" t="s">
        <v>108</v>
      </c>
    </row>
    <row r="46" spans="1:78" x14ac:dyDescent="0.2">
      <c r="A46" s="11" t="s">
        <v>732</v>
      </c>
      <c r="B46" s="8" t="s">
        <v>93</v>
      </c>
      <c r="C46" s="8" t="s">
        <v>97</v>
      </c>
      <c r="D46" s="8" t="s">
        <v>106</v>
      </c>
      <c r="E46" s="8" t="s">
        <v>97</v>
      </c>
      <c r="F46" s="8" t="s">
        <v>126</v>
      </c>
      <c r="G46" s="8" t="s">
        <v>97</v>
      </c>
      <c r="H46" s="8" t="s">
        <v>126</v>
      </c>
      <c r="I46" s="8" t="s">
        <v>97</v>
      </c>
      <c r="J46" s="8" t="s">
        <v>97</v>
      </c>
      <c r="K46" s="8" t="s">
        <v>97</v>
      </c>
      <c r="L46" s="8" t="s">
        <v>133</v>
      </c>
      <c r="M46" s="8" t="s">
        <v>106</v>
      </c>
      <c r="N46" s="8" t="s">
        <v>97</v>
      </c>
      <c r="O46" s="8" t="s">
        <v>133</v>
      </c>
      <c r="P46" s="8" t="s">
        <v>97</v>
      </c>
      <c r="Q46" s="8" t="s">
        <v>100</v>
      </c>
      <c r="R46" s="8" t="s">
        <v>97</v>
      </c>
      <c r="S46" s="8" t="s">
        <v>100</v>
      </c>
      <c r="T46" s="8" t="s">
        <v>97</v>
      </c>
      <c r="U46" s="8" t="s">
        <v>97</v>
      </c>
      <c r="V46" s="8" t="s">
        <v>97</v>
      </c>
      <c r="W46" s="8" t="s">
        <v>100</v>
      </c>
      <c r="X46" s="8" t="s">
        <v>106</v>
      </c>
      <c r="Y46" s="8" t="s">
        <v>467</v>
      </c>
      <c r="Z46" s="8" t="s">
        <v>106</v>
      </c>
      <c r="AA46" s="8" t="s">
        <v>112</v>
      </c>
      <c r="AB46" s="8" t="s">
        <v>106</v>
      </c>
      <c r="AC46" s="8" t="s">
        <v>112</v>
      </c>
      <c r="AD46" s="8" t="s">
        <v>106</v>
      </c>
      <c r="AE46" s="8" t="s">
        <v>112</v>
      </c>
      <c r="AF46" s="8" t="s">
        <v>113</v>
      </c>
      <c r="AG46" s="8" t="s">
        <v>114</v>
      </c>
      <c r="AH46" s="8" t="s">
        <v>106</v>
      </c>
      <c r="AI46" s="8" t="s">
        <v>97</v>
      </c>
      <c r="AJ46" s="8" t="s">
        <v>97</v>
      </c>
      <c r="AK46" s="8" t="s">
        <v>93</v>
      </c>
      <c r="AL46" s="8" t="s">
        <v>97</v>
      </c>
      <c r="AM46" s="8" t="s">
        <v>106</v>
      </c>
      <c r="AN46" s="8" t="s">
        <v>97</v>
      </c>
      <c r="AO46" s="8" t="s">
        <v>106</v>
      </c>
      <c r="AP46" s="8" t="s">
        <v>97</v>
      </c>
      <c r="AQ46" s="8" t="s">
        <v>113</v>
      </c>
      <c r="AR46" s="8" t="s">
        <v>114</v>
      </c>
      <c r="AS46" s="8" t="s">
        <v>106</v>
      </c>
      <c r="AT46" s="8" t="s">
        <v>97</v>
      </c>
      <c r="AU46" s="8" t="s">
        <v>97</v>
      </c>
      <c r="AV46" s="8" t="s">
        <v>97</v>
      </c>
      <c r="AW46" s="8" t="s">
        <v>97</v>
      </c>
      <c r="AX46" s="8" t="s">
        <v>97</v>
      </c>
      <c r="AY46" s="8" t="s">
        <v>97</v>
      </c>
      <c r="AZ46" s="8" t="s">
        <v>97</v>
      </c>
      <c r="BA46" s="8" t="s">
        <v>97</v>
      </c>
      <c r="BB46" s="8" t="s">
        <v>113</v>
      </c>
      <c r="BC46" s="8" t="s">
        <v>114</v>
      </c>
      <c r="BD46" s="8" t="s">
        <v>97</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113</v>
      </c>
      <c r="N47" s="8" t="s">
        <v>114</v>
      </c>
      <c r="O47" s="8" t="s">
        <v>113</v>
      </c>
      <c r="P47" s="8" t="s">
        <v>114</v>
      </c>
      <c r="Q47" s="8" t="s">
        <v>113</v>
      </c>
      <c r="R47" s="8" t="s">
        <v>114</v>
      </c>
      <c r="S47" s="8" t="s">
        <v>113</v>
      </c>
      <c r="T47" s="8" t="s">
        <v>114</v>
      </c>
      <c r="U47" s="8" t="s">
        <v>97</v>
      </c>
      <c r="V47" s="8" t="s">
        <v>97</v>
      </c>
      <c r="W47" s="8" t="s">
        <v>97</v>
      </c>
      <c r="X47" s="8" t="s">
        <v>113</v>
      </c>
      <c r="Y47" s="8" t="s">
        <v>114</v>
      </c>
      <c r="Z47" s="8" t="s">
        <v>113</v>
      </c>
      <c r="AA47" s="8" t="s">
        <v>114</v>
      </c>
      <c r="AB47" s="8" t="s">
        <v>113</v>
      </c>
      <c r="AC47" s="8" t="s">
        <v>114</v>
      </c>
      <c r="AD47" s="8" t="s">
        <v>113</v>
      </c>
      <c r="AE47" s="8" t="s">
        <v>114</v>
      </c>
      <c r="AF47" s="8" t="s">
        <v>97</v>
      </c>
      <c r="AG47" s="8" t="s">
        <v>97</v>
      </c>
      <c r="AH47" s="8" t="s">
        <v>97</v>
      </c>
      <c r="AI47" s="8" t="s">
        <v>113</v>
      </c>
      <c r="AJ47" s="8" t="s">
        <v>114</v>
      </c>
      <c r="AK47" s="8" t="s">
        <v>113</v>
      </c>
      <c r="AL47" s="8" t="s">
        <v>114</v>
      </c>
      <c r="AM47" s="8" t="s">
        <v>97</v>
      </c>
      <c r="AN47" s="8" t="s">
        <v>97</v>
      </c>
      <c r="AO47" s="8" t="s">
        <v>97</v>
      </c>
      <c r="AP47" s="8" t="s">
        <v>97</v>
      </c>
      <c r="AQ47" s="8" t="s">
        <v>97</v>
      </c>
      <c r="AR47" s="8" t="s">
        <v>97</v>
      </c>
      <c r="AS47" s="8" t="s">
        <v>93</v>
      </c>
      <c r="AT47" s="8" t="s">
        <v>97</v>
      </c>
      <c r="AU47" s="8" t="s">
        <v>97</v>
      </c>
      <c r="AV47" s="8" t="s">
        <v>97</v>
      </c>
      <c r="AW47" s="8" t="s">
        <v>97</v>
      </c>
      <c r="AX47" s="8" t="s">
        <v>97</v>
      </c>
      <c r="AY47" s="8" t="s">
        <v>97</v>
      </c>
      <c r="AZ47" s="8" t="s">
        <v>97</v>
      </c>
      <c r="BA47" s="8" t="s">
        <v>97</v>
      </c>
      <c r="BB47" s="8" t="s">
        <v>97</v>
      </c>
      <c r="BC47" s="8" t="s">
        <v>97</v>
      </c>
      <c r="BD47" s="8" t="s">
        <v>93</v>
      </c>
      <c r="BE47" s="8" t="s">
        <v>363</v>
      </c>
      <c r="BF47" s="8" t="s">
        <v>363</v>
      </c>
      <c r="BG47" s="8" t="s">
        <v>363</v>
      </c>
      <c r="BH47" s="8" t="s">
        <v>363</v>
      </c>
      <c r="BI47" s="8" t="s">
        <v>363</v>
      </c>
      <c r="BJ47" s="8" t="s">
        <v>363</v>
      </c>
      <c r="BK47" s="8" t="s">
        <v>363</v>
      </c>
      <c r="BL47" s="8" t="s">
        <v>363</v>
      </c>
      <c r="BM47" s="8" t="s">
        <v>363</v>
      </c>
      <c r="BN47" s="8" t="s">
        <v>363</v>
      </c>
      <c r="BO47" s="8" t="s">
        <v>113</v>
      </c>
      <c r="BP47" s="8" t="s">
        <v>113</v>
      </c>
      <c r="BQ47" s="8" t="s">
        <v>114</v>
      </c>
      <c r="BR47" s="8" t="s">
        <v>113</v>
      </c>
      <c r="BS47" s="8" t="s">
        <v>114</v>
      </c>
      <c r="BT47" s="8" t="s">
        <v>113</v>
      </c>
      <c r="BU47" s="8" t="s">
        <v>114</v>
      </c>
      <c r="BV47" s="8" t="s">
        <v>97</v>
      </c>
      <c r="BW47" s="8" t="s">
        <v>97</v>
      </c>
      <c r="BX47" s="8" t="s">
        <v>97</v>
      </c>
      <c r="BY47" s="8" t="s">
        <v>97</v>
      </c>
      <c r="BZ47" s="8" t="s">
        <v>97</v>
      </c>
    </row>
    <row r="48" spans="1:78" x14ac:dyDescent="0.2">
      <c r="A48" s="11" t="s">
        <v>734</v>
      </c>
      <c r="B48" s="8" t="s">
        <v>1153</v>
      </c>
      <c r="C48" s="8" t="s">
        <v>619</v>
      </c>
      <c r="D48" s="8" t="s">
        <v>1549</v>
      </c>
      <c r="E48" s="8" t="s">
        <v>334</v>
      </c>
      <c r="F48" s="8" t="s">
        <v>1550</v>
      </c>
      <c r="G48" s="8" t="s">
        <v>392</v>
      </c>
      <c r="H48" s="8" t="s">
        <v>1551</v>
      </c>
      <c r="I48" s="8" t="s">
        <v>1552</v>
      </c>
      <c r="J48" s="8" t="s">
        <v>93</v>
      </c>
      <c r="K48" s="8" t="s">
        <v>1553</v>
      </c>
      <c r="L48" s="8" t="s">
        <v>1348</v>
      </c>
      <c r="M48" s="8" t="s">
        <v>998</v>
      </c>
      <c r="N48" s="8" t="s">
        <v>1112</v>
      </c>
      <c r="O48" s="8" t="s">
        <v>1415</v>
      </c>
      <c r="P48" s="8" t="s">
        <v>1267</v>
      </c>
      <c r="Q48" s="8" t="s">
        <v>1536</v>
      </c>
      <c r="R48" s="8" t="s">
        <v>465</v>
      </c>
      <c r="S48" s="8" t="s">
        <v>1554</v>
      </c>
      <c r="T48" s="8" t="s">
        <v>1175</v>
      </c>
      <c r="U48" s="8" t="s">
        <v>126</v>
      </c>
      <c r="V48" s="8" t="s">
        <v>1176</v>
      </c>
      <c r="W48" s="8" t="s">
        <v>1555</v>
      </c>
      <c r="X48" s="8" t="s">
        <v>1445</v>
      </c>
      <c r="Y48" s="8" t="s">
        <v>1304</v>
      </c>
      <c r="Z48" s="8" t="s">
        <v>1420</v>
      </c>
      <c r="AA48" s="8" t="s">
        <v>1312</v>
      </c>
      <c r="AB48" s="8" t="s">
        <v>1556</v>
      </c>
      <c r="AC48" s="8" t="s">
        <v>350</v>
      </c>
      <c r="AD48" s="8" t="s">
        <v>1435</v>
      </c>
      <c r="AE48" s="8" t="s">
        <v>1160</v>
      </c>
      <c r="AF48" s="8" t="s">
        <v>106</v>
      </c>
      <c r="AG48" s="8" t="s">
        <v>1161</v>
      </c>
      <c r="AH48" s="8" t="s">
        <v>1557</v>
      </c>
      <c r="AI48" s="8" t="s">
        <v>965</v>
      </c>
      <c r="AJ48" s="8" t="s">
        <v>197</v>
      </c>
      <c r="AK48" s="8" t="s">
        <v>1558</v>
      </c>
      <c r="AL48" s="8" t="s">
        <v>1398</v>
      </c>
      <c r="AM48" s="8" t="s">
        <v>1559</v>
      </c>
      <c r="AN48" s="8" t="s">
        <v>316</v>
      </c>
      <c r="AO48" s="8" t="s">
        <v>1461</v>
      </c>
      <c r="AP48" s="8" t="s">
        <v>1560</v>
      </c>
      <c r="AQ48" s="8" t="s">
        <v>106</v>
      </c>
      <c r="AR48" s="8" t="s">
        <v>1561</v>
      </c>
      <c r="AS48" s="8" t="s">
        <v>1562</v>
      </c>
      <c r="AT48" s="8" t="s">
        <v>1296</v>
      </c>
      <c r="AU48" s="8" t="s">
        <v>852</v>
      </c>
      <c r="AV48" s="8" t="s">
        <v>1563</v>
      </c>
      <c r="AW48" s="8" t="s">
        <v>289</v>
      </c>
      <c r="AX48" s="8" t="s">
        <v>1564</v>
      </c>
      <c r="AY48" s="8" t="s">
        <v>739</v>
      </c>
      <c r="AZ48" s="8" t="s">
        <v>1565</v>
      </c>
      <c r="BA48" s="8" t="s">
        <v>1560</v>
      </c>
      <c r="BB48" s="8" t="s">
        <v>106</v>
      </c>
      <c r="BC48" s="8" t="s">
        <v>1561</v>
      </c>
      <c r="BD48" s="8" t="s">
        <v>1559</v>
      </c>
      <c r="BE48" s="8" t="s">
        <v>1000</v>
      </c>
      <c r="BF48" s="8" t="s">
        <v>464</v>
      </c>
      <c r="BG48" s="8" t="s">
        <v>1566</v>
      </c>
      <c r="BH48" s="8" t="s">
        <v>1120</v>
      </c>
      <c r="BI48" s="8" t="s">
        <v>1567</v>
      </c>
      <c r="BJ48" s="8" t="s">
        <v>914</v>
      </c>
      <c r="BK48" s="8" t="s">
        <v>1061</v>
      </c>
      <c r="BL48" s="8" t="s">
        <v>1175</v>
      </c>
      <c r="BM48" s="8" t="s">
        <v>106</v>
      </c>
      <c r="BN48" s="8" t="s">
        <v>1176</v>
      </c>
      <c r="BO48" s="8" t="s">
        <v>1134</v>
      </c>
      <c r="BP48" s="8" t="s">
        <v>625</v>
      </c>
      <c r="BQ48" s="8" t="s">
        <v>696</v>
      </c>
      <c r="BR48" s="8" t="s">
        <v>937</v>
      </c>
      <c r="BS48" s="8" t="s">
        <v>705</v>
      </c>
      <c r="BT48" s="8" t="s">
        <v>502</v>
      </c>
      <c r="BU48" s="8" t="s">
        <v>92</v>
      </c>
      <c r="BV48" s="8" t="s">
        <v>496</v>
      </c>
      <c r="BW48" s="8" t="s">
        <v>1509</v>
      </c>
      <c r="BX48" s="8" t="s">
        <v>126</v>
      </c>
      <c r="BY48" s="8" t="s">
        <v>1510</v>
      </c>
      <c r="BZ48" s="8" t="s">
        <v>1061</v>
      </c>
    </row>
    <row r="49" spans="1:78" x14ac:dyDescent="0.2">
      <c r="A49" s="11" t="s">
        <v>749</v>
      </c>
      <c r="B49" s="8" t="s">
        <v>269</v>
      </c>
      <c r="C49" s="8" t="s">
        <v>1568</v>
      </c>
      <c r="D49" s="8" t="s">
        <v>226</v>
      </c>
      <c r="E49" s="8" t="s">
        <v>1110</v>
      </c>
      <c r="F49" s="8" t="s">
        <v>189</v>
      </c>
      <c r="G49" s="8" t="s">
        <v>959</v>
      </c>
      <c r="H49" s="8" t="s">
        <v>298</v>
      </c>
      <c r="I49" s="8" t="s">
        <v>662</v>
      </c>
      <c r="J49" s="8" t="s">
        <v>212</v>
      </c>
      <c r="K49" s="8" t="s">
        <v>663</v>
      </c>
      <c r="L49" s="8" t="s">
        <v>1522</v>
      </c>
      <c r="M49" s="8" t="s">
        <v>185</v>
      </c>
      <c r="N49" s="8" t="s">
        <v>1310</v>
      </c>
      <c r="O49" s="8" t="s">
        <v>198</v>
      </c>
      <c r="P49" s="8" t="s">
        <v>1152</v>
      </c>
      <c r="Q49" s="8" t="s">
        <v>625</v>
      </c>
      <c r="R49" s="8" t="s">
        <v>109</v>
      </c>
      <c r="S49" s="8" t="s">
        <v>298</v>
      </c>
      <c r="T49" s="8" t="s">
        <v>778</v>
      </c>
      <c r="U49" s="8" t="s">
        <v>150</v>
      </c>
      <c r="V49" s="8" t="s">
        <v>890</v>
      </c>
      <c r="W49" s="8" t="s">
        <v>1158</v>
      </c>
      <c r="X49" s="8" t="s">
        <v>248</v>
      </c>
      <c r="Y49" s="8" t="s">
        <v>1217</v>
      </c>
      <c r="Z49" s="8" t="s">
        <v>236</v>
      </c>
      <c r="AA49" s="8" t="s">
        <v>989</v>
      </c>
      <c r="AB49" s="8" t="s">
        <v>1170</v>
      </c>
      <c r="AC49" s="8" t="s">
        <v>1131</v>
      </c>
      <c r="AD49" s="8" t="s">
        <v>298</v>
      </c>
      <c r="AE49" s="8" t="s">
        <v>751</v>
      </c>
      <c r="AF49" s="8" t="s">
        <v>158</v>
      </c>
      <c r="AG49" s="8" t="s">
        <v>752</v>
      </c>
      <c r="AH49" s="8" t="s">
        <v>654</v>
      </c>
      <c r="AI49" s="8" t="s">
        <v>571</v>
      </c>
      <c r="AJ49" s="8" t="s">
        <v>485</v>
      </c>
      <c r="AK49" s="8" t="s">
        <v>372</v>
      </c>
      <c r="AL49" s="8" t="s">
        <v>1524</v>
      </c>
      <c r="AM49" s="8" t="s">
        <v>1146</v>
      </c>
      <c r="AN49" s="8" t="s">
        <v>747</v>
      </c>
      <c r="AO49" s="8" t="s">
        <v>885</v>
      </c>
      <c r="AP49" s="8" t="s">
        <v>125</v>
      </c>
      <c r="AQ49" s="8" t="s">
        <v>202</v>
      </c>
      <c r="AR49" s="8" t="s">
        <v>127</v>
      </c>
      <c r="AS49" s="8" t="s">
        <v>1522</v>
      </c>
      <c r="AT49" s="8" t="s">
        <v>573</v>
      </c>
      <c r="AU49" s="8" t="s">
        <v>1207</v>
      </c>
      <c r="AV49" s="8" t="s">
        <v>627</v>
      </c>
      <c r="AW49" s="8" t="s">
        <v>1380</v>
      </c>
      <c r="AX49" s="8" t="s">
        <v>985</v>
      </c>
      <c r="AY49" s="8" t="s">
        <v>705</v>
      </c>
      <c r="AZ49" s="8" t="s">
        <v>998</v>
      </c>
      <c r="BA49" s="8" t="s">
        <v>215</v>
      </c>
      <c r="BB49" s="8" t="s">
        <v>152</v>
      </c>
      <c r="BC49" s="8" t="s">
        <v>216</v>
      </c>
      <c r="BD49" s="8" t="s">
        <v>673</v>
      </c>
      <c r="BE49" s="8" t="s">
        <v>214</v>
      </c>
      <c r="BF49" s="8" t="s">
        <v>1210</v>
      </c>
      <c r="BG49" s="8" t="s">
        <v>389</v>
      </c>
      <c r="BH49" s="8" t="s">
        <v>630</v>
      </c>
      <c r="BI49" s="8" t="s">
        <v>929</v>
      </c>
      <c r="BJ49" s="8" t="s">
        <v>1289</v>
      </c>
      <c r="BK49" s="8" t="s">
        <v>539</v>
      </c>
      <c r="BL49" s="8" t="s">
        <v>1481</v>
      </c>
      <c r="BM49" s="8" t="s">
        <v>108</v>
      </c>
      <c r="BN49" s="8" t="s">
        <v>1482</v>
      </c>
      <c r="BO49" s="8" t="s">
        <v>1522</v>
      </c>
      <c r="BP49" s="8" t="s">
        <v>319</v>
      </c>
      <c r="BQ49" s="8" t="s">
        <v>598</v>
      </c>
      <c r="BR49" s="8" t="s">
        <v>405</v>
      </c>
      <c r="BS49" s="8" t="s">
        <v>299</v>
      </c>
      <c r="BT49" s="8" t="s">
        <v>168</v>
      </c>
      <c r="BU49" s="8" t="s">
        <v>1569</v>
      </c>
      <c r="BV49" s="8" t="s">
        <v>1179</v>
      </c>
      <c r="BW49" s="8" t="s">
        <v>132</v>
      </c>
      <c r="BX49" s="8" t="s">
        <v>212</v>
      </c>
      <c r="BY49" s="8" t="s">
        <v>134</v>
      </c>
      <c r="BZ49" s="8" t="s">
        <v>1472</v>
      </c>
    </row>
    <row r="50" spans="1:78" x14ac:dyDescent="0.2">
      <c r="A50" s="11" t="s">
        <v>769</v>
      </c>
      <c r="B50" s="8" t="s">
        <v>106</v>
      </c>
      <c r="C50" s="8" t="s">
        <v>707</v>
      </c>
      <c r="D50" s="8" t="s">
        <v>96</v>
      </c>
      <c r="E50" s="8" t="s">
        <v>964</v>
      </c>
      <c r="F50" s="8" t="s">
        <v>95</v>
      </c>
      <c r="G50" s="8" t="s">
        <v>558</v>
      </c>
      <c r="H50" s="8" t="s">
        <v>144</v>
      </c>
      <c r="I50" s="8" t="s">
        <v>717</v>
      </c>
      <c r="J50" s="8" t="s">
        <v>126</v>
      </c>
      <c r="K50" s="8" t="s">
        <v>718</v>
      </c>
      <c r="L50" s="8" t="s">
        <v>412</v>
      </c>
      <c r="M50" s="8" t="s">
        <v>93</v>
      </c>
      <c r="N50" s="8" t="s">
        <v>791</v>
      </c>
      <c r="O50" s="8" t="s">
        <v>133</v>
      </c>
      <c r="P50" s="8" t="s">
        <v>595</v>
      </c>
      <c r="Q50" s="8" t="s">
        <v>85</v>
      </c>
      <c r="R50" s="8" t="s">
        <v>1483</v>
      </c>
      <c r="S50" s="8" t="s">
        <v>91</v>
      </c>
      <c r="T50" s="8" t="s">
        <v>1120</v>
      </c>
      <c r="U50" s="8" t="s">
        <v>126</v>
      </c>
      <c r="V50" s="8" t="s">
        <v>1121</v>
      </c>
      <c r="W50" s="8" t="s">
        <v>147</v>
      </c>
      <c r="X50" s="8" t="s">
        <v>93</v>
      </c>
      <c r="Y50" s="8" t="s">
        <v>1501</v>
      </c>
      <c r="Z50" s="8" t="s">
        <v>96</v>
      </c>
      <c r="AA50" s="8" t="s">
        <v>935</v>
      </c>
      <c r="AB50" s="8" t="s">
        <v>87</v>
      </c>
      <c r="AC50" s="8" t="s">
        <v>1080</v>
      </c>
      <c r="AD50" s="8" t="s">
        <v>147</v>
      </c>
      <c r="AE50" s="8" t="s">
        <v>305</v>
      </c>
      <c r="AF50" s="8" t="s">
        <v>93</v>
      </c>
      <c r="AG50" s="8" t="s">
        <v>306</v>
      </c>
      <c r="AH50" s="8" t="s">
        <v>144</v>
      </c>
      <c r="AI50" s="8" t="s">
        <v>106</v>
      </c>
      <c r="AJ50" s="8" t="s">
        <v>988</v>
      </c>
      <c r="AK50" s="8" t="s">
        <v>100</v>
      </c>
      <c r="AL50" s="8" t="s">
        <v>609</v>
      </c>
      <c r="AM50" s="8" t="s">
        <v>89</v>
      </c>
      <c r="AN50" s="8" t="s">
        <v>1293</v>
      </c>
      <c r="AO50" s="8" t="s">
        <v>144</v>
      </c>
      <c r="AP50" s="8" t="s">
        <v>699</v>
      </c>
      <c r="AQ50" s="8" t="s">
        <v>133</v>
      </c>
      <c r="AR50" s="8" t="s">
        <v>700</v>
      </c>
      <c r="AS50" s="8" t="s">
        <v>158</v>
      </c>
      <c r="AT50" s="8" t="s">
        <v>100</v>
      </c>
      <c r="AU50" s="8" t="s">
        <v>436</v>
      </c>
      <c r="AV50" s="8" t="s">
        <v>87</v>
      </c>
      <c r="AW50" s="8" t="s">
        <v>428</v>
      </c>
      <c r="AX50" s="8" t="s">
        <v>91</v>
      </c>
      <c r="AY50" s="8" t="s">
        <v>603</v>
      </c>
      <c r="AZ50" s="8" t="s">
        <v>124</v>
      </c>
      <c r="BA50" s="8" t="s">
        <v>112</v>
      </c>
      <c r="BB50" s="8" t="s">
        <v>113</v>
      </c>
      <c r="BC50" s="8" t="s">
        <v>114</v>
      </c>
      <c r="BD50" s="8" t="s">
        <v>124</v>
      </c>
      <c r="BE50" s="8" t="s">
        <v>100</v>
      </c>
      <c r="BF50" s="8" t="s">
        <v>97</v>
      </c>
      <c r="BG50" s="8" t="s">
        <v>89</v>
      </c>
      <c r="BH50" s="8" t="s">
        <v>97</v>
      </c>
      <c r="BI50" s="8" t="s">
        <v>253</v>
      </c>
      <c r="BJ50" s="8" t="s">
        <v>97</v>
      </c>
      <c r="BK50" s="8" t="s">
        <v>412</v>
      </c>
      <c r="BL50" s="8" t="s">
        <v>97</v>
      </c>
      <c r="BM50" s="8" t="s">
        <v>97</v>
      </c>
      <c r="BN50" s="8" t="s">
        <v>97</v>
      </c>
      <c r="BO50" s="8" t="s">
        <v>412</v>
      </c>
      <c r="BP50" s="8" t="s">
        <v>93</v>
      </c>
      <c r="BQ50" s="8" t="s">
        <v>317</v>
      </c>
      <c r="BR50" s="8" t="s">
        <v>133</v>
      </c>
      <c r="BS50" s="8" t="s">
        <v>1455</v>
      </c>
      <c r="BT50" s="8" t="s">
        <v>103</v>
      </c>
      <c r="BU50" s="8" t="s">
        <v>130</v>
      </c>
      <c r="BV50" s="8" t="s">
        <v>124</v>
      </c>
      <c r="BW50" s="8" t="s">
        <v>354</v>
      </c>
      <c r="BX50" s="8" t="s">
        <v>98</v>
      </c>
      <c r="BY50" s="8" t="s">
        <v>427</v>
      </c>
      <c r="BZ50" s="8" t="s">
        <v>135</v>
      </c>
    </row>
    <row r="51" spans="1:78" x14ac:dyDescent="0.2">
      <c r="A51" s="11" t="s">
        <v>770</v>
      </c>
      <c r="B51" s="8" t="s">
        <v>152</v>
      </c>
      <c r="C51" s="8" t="s">
        <v>971</v>
      </c>
      <c r="D51" s="8" t="s">
        <v>878</v>
      </c>
      <c r="E51" s="8" t="s">
        <v>815</v>
      </c>
      <c r="F51" s="8" t="s">
        <v>389</v>
      </c>
      <c r="G51" s="8" t="s">
        <v>509</v>
      </c>
      <c r="H51" s="8" t="s">
        <v>323</v>
      </c>
      <c r="I51" s="8" t="s">
        <v>773</v>
      </c>
      <c r="J51" s="8" t="s">
        <v>100</v>
      </c>
      <c r="K51" s="8" t="s">
        <v>774</v>
      </c>
      <c r="L51" s="8" t="s">
        <v>629</v>
      </c>
      <c r="M51" s="8" t="s">
        <v>212</v>
      </c>
      <c r="N51" s="8" t="s">
        <v>1258</v>
      </c>
      <c r="O51" s="8" t="s">
        <v>620</v>
      </c>
      <c r="P51" s="8" t="s">
        <v>754</v>
      </c>
      <c r="Q51" s="8" t="s">
        <v>709</v>
      </c>
      <c r="R51" s="8" t="s">
        <v>719</v>
      </c>
      <c r="S51" s="8" t="s">
        <v>374</v>
      </c>
      <c r="T51" s="8" t="s">
        <v>145</v>
      </c>
      <c r="U51" s="8" t="s">
        <v>99</v>
      </c>
      <c r="V51" s="8" t="s">
        <v>146</v>
      </c>
      <c r="W51" s="8" t="s">
        <v>1146</v>
      </c>
      <c r="X51" s="8" t="s">
        <v>202</v>
      </c>
      <c r="Y51" s="8" t="s">
        <v>1526</v>
      </c>
      <c r="Z51" s="8" t="s">
        <v>196</v>
      </c>
      <c r="AA51" s="8" t="s">
        <v>1511</v>
      </c>
      <c r="AB51" s="8" t="s">
        <v>227</v>
      </c>
      <c r="AC51" s="8" t="s">
        <v>574</v>
      </c>
      <c r="AD51" s="8" t="s">
        <v>537</v>
      </c>
      <c r="AE51" s="8" t="s">
        <v>1076</v>
      </c>
      <c r="AF51" s="8" t="s">
        <v>126</v>
      </c>
      <c r="AG51" s="8" t="s">
        <v>1077</v>
      </c>
      <c r="AH51" s="8" t="s">
        <v>627</v>
      </c>
      <c r="AI51" s="8" t="s">
        <v>147</v>
      </c>
      <c r="AJ51" s="8" t="s">
        <v>1403</v>
      </c>
      <c r="AK51" s="8" t="s">
        <v>214</v>
      </c>
      <c r="AL51" s="8" t="s">
        <v>621</v>
      </c>
      <c r="AM51" s="8" t="s">
        <v>346</v>
      </c>
      <c r="AN51" s="8" t="s">
        <v>509</v>
      </c>
      <c r="AO51" s="8" t="s">
        <v>227</v>
      </c>
      <c r="AP51" s="8" t="s">
        <v>228</v>
      </c>
      <c r="AQ51" s="8" t="s">
        <v>106</v>
      </c>
      <c r="AR51" s="8" t="s">
        <v>229</v>
      </c>
      <c r="AS51" s="8" t="s">
        <v>230</v>
      </c>
      <c r="AT51" s="8" t="s">
        <v>253</v>
      </c>
      <c r="AU51" s="8" t="s">
        <v>935</v>
      </c>
      <c r="AV51" s="8" t="s">
        <v>269</v>
      </c>
      <c r="AW51" s="8" t="s">
        <v>249</v>
      </c>
      <c r="AX51" s="8" t="s">
        <v>573</v>
      </c>
      <c r="AY51" s="8" t="s">
        <v>949</v>
      </c>
      <c r="AZ51" s="8" t="s">
        <v>756</v>
      </c>
      <c r="BA51" s="8" t="s">
        <v>779</v>
      </c>
      <c r="BB51" s="8" t="s">
        <v>126</v>
      </c>
      <c r="BC51" s="8" t="s">
        <v>780</v>
      </c>
      <c r="BD51" s="8" t="s">
        <v>620</v>
      </c>
      <c r="BE51" s="8" t="s">
        <v>412</v>
      </c>
      <c r="BF51" s="8" t="s">
        <v>97</v>
      </c>
      <c r="BG51" s="8" t="s">
        <v>269</v>
      </c>
      <c r="BH51" s="8" t="s">
        <v>97</v>
      </c>
      <c r="BI51" s="8" t="s">
        <v>257</v>
      </c>
      <c r="BJ51" s="8" t="s">
        <v>97</v>
      </c>
      <c r="BK51" s="8" t="s">
        <v>756</v>
      </c>
      <c r="BL51" s="8" t="s">
        <v>97</v>
      </c>
      <c r="BM51" s="8" t="s">
        <v>97</v>
      </c>
      <c r="BN51" s="8" t="s">
        <v>97</v>
      </c>
      <c r="BO51" s="8" t="s">
        <v>234</v>
      </c>
      <c r="BP51" s="8" t="s">
        <v>85</v>
      </c>
      <c r="BQ51" s="8" t="s">
        <v>933</v>
      </c>
      <c r="BR51" s="8" t="s">
        <v>239</v>
      </c>
      <c r="BS51" s="8" t="s">
        <v>1206</v>
      </c>
      <c r="BT51" s="8" t="s">
        <v>353</v>
      </c>
      <c r="BU51" s="8" t="s">
        <v>420</v>
      </c>
      <c r="BV51" s="8" t="s">
        <v>308</v>
      </c>
      <c r="BW51" s="8" t="s">
        <v>375</v>
      </c>
      <c r="BX51" s="8" t="s">
        <v>98</v>
      </c>
      <c r="BY51" s="8" t="s">
        <v>376</v>
      </c>
      <c r="BZ51" s="8" t="s">
        <v>172</v>
      </c>
    </row>
    <row r="52" spans="1:78" x14ac:dyDescent="0.2">
      <c r="A52" s="11" t="s">
        <v>782</v>
      </c>
      <c r="B52" s="8" t="s">
        <v>85</v>
      </c>
      <c r="C52" s="8" t="s">
        <v>765</v>
      </c>
      <c r="D52" s="8" t="s">
        <v>95</v>
      </c>
      <c r="E52" s="8" t="s">
        <v>917</v>
      </c>
      <c r="F52" s="8" t="s">
        <v>144</v>
      </c>
      <c r="G52" s="8" t="s">
        <v>1026</v>
      </c>
      <c r="H52" s="8" t="s">
        <v>144</v>
      </c>
      <c r="I52" s="8" t="s">
        <v>160</v>
      </c>
      <c r="J52" s="8" t="s">
        <v>93</v>
      </c>
      <c r="K52" s="8" t="s">
        <v>161</v>
      </c>
      <c r="L52" s="8" t="s">
        <v>128</v>
      </c>
      <c r="M52" s="8" t="s">
        <v>133</v>
      </c>
      <c r="N52" s="8" t="s">
        <v>97</v>
      </c>
      <c r="O52" s="8" t="s">
        <v>98</v>
      </c>
      <c r="P52" s="8" t="s">
        <v>97</v>
      </c>
      <c r="Q52" s="8" t="s">
        <v>85</v>
      </c>
      <c r="R52" s="8" t="s">
        <v>97</v>
      </c>
      <c r="S52" s="8" t="s">
        <v>85</v>
      </c>
      <c r="T52" s="8" t="s">
        <v>97</v>
      </c>
      <c r="U52" s="8" t="s">
        <v>97</v>
      </c>
      <c r="V52" s="8" t="s">
        <v>97</v>
      </c>
      <c r="W52" s="8" t="s">
        <v>103</v>
      </c>
      <c r="X52" s="8" t="s">
        <v>100</v>
      </c>
      <c r="Y52" s="8" t="s">
        <v>97</v>
      </c>
      <c r="Z52" s="8" t="s">
        <v>85</v>
      </c>
      <c r="AA52" s="8" t="s">
        <v>97</v>
      </c>
      <c r="AB52" s="8" t="s">
        <v>103</v>
      </c>
      <c r="AC52" s="8" t="s">
        <v>97</v>
      </c>
      <c r="AD52" s="8" t="s">
        <v>87</v>
      </c>
      <c r="AE52" s="8" t="s">
        <v>97</v>
      </c>
      <c r="AF52" s="8" t="s">
        <v>97</v>
      </c>
      <c r="AG52" s="8" t="s">
        <v>97</v>
      </c>
      <c r="AH52" s="8" t="s">
        <v>108</v>
      </c>
      <c r="AI52" s="8" t="s">
        <v>133</v>
      </c>
      <c r="AJ52" s="8" t="s">
        <v>1038</v>
      </c>
      <c r="AK52" s="8" t="s">
        <v>99</v>
      </c>
      <c r="AL52" s="8" t="s">
        <v>1271</v>
      </c>
      <c r="AM52" s="8" t="s">
        <v>85</v>
      </c>
      <c r="AN52" s="8" t="s">
        <v>322</v>
      </c>
      <c r="AO52" s="8" t="s">
        <v>103</v>
      </c>
      <c r="AP52" s="8" t="s">
        <v>385</v>
      </c>
      <c r="AQ52" s="8" t="s">
        <v>106</v>
      </c>
      <c r="AR52" s="8" t="s">
        <v>205</v>
      </c>
      <c r="AS52" s="8" t="s">
        <v>89</v>
      </c>
      <c r="AT52" s="8" t="s">
        <v>126</v>
      </c>
      <c r="AU52" s="8" t="s">
        <v>907</v>
      </c>
      <c r="AV52" s="8" t="s">
        <v>96</v>
      </c>
      <c r="AW52" s="8" t="s">
        <v>1307</v>
      </c>
      <c r="AX52" s="8" t="s">
        <v>87</v>
      </c>
      <c r="AY52" s="8" t="s">
        <v>1389</v>
      </c>
      <c r="AZ52" s="8" t="s">
        <v>89</v>
      </c>
      <c r="BA52" s="8" t="s">
        <v>997</v>
      </c>
      <c r="BB52" s="8" t="s">
        <v>106</v>
      </c>
      <c r="BC52" s="8" t="s">
        <v>1341</v>
      </c>
      <c r="BD52" s="8" t="s">
        <v>95</v>
      </c>
      <c r="BE52" s="8" t="s">
        <v>126</v>
      </c>
      <c r="BF52" s="8" t="s">
        <v>1255</v>
      </c>
      <c r="BG52" s="8" t="s">
        <v>98</v>
      </c>
      <c r="BH52" s="8" t="s">
        <v>352</v>
      </c>
      <c r="BI52" s="8" t="s">
        <v>108</v>
      </c>
      <c r="BJ52" s="8" t="s">
        <v>757</v>
      </c>
      <c r="BK52" s="8" t="s">
        <v>89</v>
      </c>
      <c r="BL52" s="8" t="s">
        <v>375</v>
      </c>
      <c r="BM52" s="8" t="s">
        <v>106</v>
      </c>
      <c r="BN52" s="8" t="s">
        <v>376</v>
      </c>
      <c r="BO52" s="8" t="s">
        <v>95</v>
      </c>
      <c r="BP52" s="8" t="s">
        <v>106</v>
      </c>
      <c r="BQ52" s="8" t="s">
        <v>97</v>
      </c>
      <c r="BR52" s="8" t="s">
        <v>126</v>
      </c>
      <c r="BS52" s="8" t="s">
        <v>97</v>
      </c>
      <c r="BT52" s="8" t="s">
        <v>133</v>
      </c>
      <c r="BU52" s="8" t="s">
        <v>97</v>
      </c>
      <c r="BV52" s="8" t="s">
        <v>133</v>
      </c>
      <c r="BW52" s="8" t="s">
        <v>97</v>
      </c>
      <c r="BX52" s="8" t="s">
        <v>97</v>
      </c>
      <c r="BY52" s="8" t="s">
        <v>97</v>
      </c>
      <c r="BZ52" s="8" t="s">
        <v>100</v>
      </c>
    </row>
    <row r="53" spans="1:78" x14ac:dyDescent="0.2">
      <c r="A53" s="11" t="s">
        <v>784</v>
      </c>
      <c r="B53" s="8" t="s">
        <v>98</v>
      </c>
      <c r="C53" s="8" t="s">
        <v>1515</v>
      </c>
      <c r="D53" s="8" t="s">
        <v>91</v>
      </c>
      <c r="E53" s="8" t="s">
        <v>1252</v>
      </c>
      <c r="F53" s="8" t="s">
        <v>158</v>
      </c>
      <c r="G53" s="8" t="s">
        <v>250</v>
      </c>
      <c r="H53" s="8" t="s">
        <v>239</v>
      </c>
      <c r="I53" s="8" t="s">
        <v>296</v>
      </c>
      <c r="J53" s="8" t="s">
        <v>126</v>
      </c>
      <c r="K53" s="8" t="s">
        <v>297</v>
      </c>
      <c r="L53" s="8" t="s">
        <v>152</v>
      </c>
      <c r="M53" s="8" t="s">
        <v>98</v>
      </c>
      <c r="N53" s="8" t="s">
        <v>480</v>
      </c>
      <c r="O53" s="8" t="s">
        <v>147</v>
      </c>
      <c r="P53" s="8" t="s">
        <v>1182</v>
      </c>
      <c r="Q53" s="8" t="s">
        <v>239</v>
      </c>
      <c r="R53" s="8" t="s">
        <v>637</v>
      </c>
      <c r="S53" s="8" t="s">
        <v>152</v>
      </c>
      <c r="T53" s="8" t="s">
        <v>475</v>
      </c>
      <c r="U53" s="8" t="s">
        <v>133</v>
      </c>
      <c r="V53" s="8" t="s">
        <v>593</v>
      </c>
      <c r="W53" s="8" t="s">
        <v>331</v>
      </c>
      <c r="X53" s="8" t="s">
        <v>412</v>
      </c>
      <c r="Y53" s="8" t="s">
        <v>413</v>
      </c>
      <c r="Z53" s="8" t="s">
        <v>433</v>
      </c>
      <c r="AA53" s="8" t="s">
        <v>967</v>
      </c>
      <c r="AB53" s="8" t="s">
        <v>571</v>
      </c>
      <c r="AC53" s="8" t="s">
        <v>369</v>
      </c>
      <c r="AD53" s="8" t="s">
        <v>248</v>
      </c>
      <c r="AE53" s="8" t="s">
        <v>519</v>
      </c>
      <c r="AF53" s="8" t="s">
        <v>106</v>
      </c>
      <c r="AG53" s="8" t="s">
        <v>520</v>
      </c>
      <c r="AH53" s="8" t="s">
        <v>417</v>
      </c>
      <c r="AI53" s="8" t="s">
        <v>144</v>
      </c>
      <c r="AJ53" s="8" t="s">
        <v>396</v>
      </c>
      <c r="AK53" s="8" t="s">
        <v>155</v>
      </c>
      <c r="AL53" s="8" t="s">
        <v>479</v>
      </c>
      <c r="AM53" s="8" t="s">
        <v>319</v>
      </c>
      <c r="AN53" s="8" t="s">
        <v>603</v>
      </c>
      <c r="AO53" s="8" t="s">
        <v>463</v>
      </c>
      <c r="AP53" s="8" t="s">
        <v>560</v>
      </c>
      <c r="AQ53" s="8" t="s">
        <v>106</v>
      </c>
      <c r="AR53" s="8" t="s">
        <v>1019</v>
      </c>
      <c r="AS53" s="8" t="s">
        <v>571</v>
      </c>
      <c r="AT53" s="8" t="s">
        <v>124</v>
      </c>
      <c r="AU53" s="8" t="s">
        <v>137</v>
      </c>
      <c r="AV53" s="8" t="s">
        <v>202</v>
      </c>
      <c r="AW53" s="8" t="s">
        <v>1272</v>
      </c>
      <c r="AX53" s="8" t="s">
        <v>426</v>
      </c>
      <c r="AY53" s="8" t="s">
        <v>949</v>
      </c>
      <c r="AZ53" s="8" t="s">
        <v>319</v>
      </c>
      <c r="BA53" s="8" t="s">
        <v>311</v>
      </c>
      <c r="BB53" s="8" t="s">
        <v>106</v>
      </c>
      <c r="BC53" s="8" t="s">
        <v>312</v>
      </c>
      <c r="BD53" s="8" t="s">
        <v>463</v>
      </c>
      <c r="BE53" s="8" t="s">
        <v>89</v>
      </c>
      <c r="BF53" s="8" t="s">
        <v>97</v>
      </c>
      <c r="BG53" s="8" t="s">
        <v>158</v>
      </c>
      <c r="BH53" s="8" t="s">
        <v>97</v>
      </c>
      <c r="BI53" s="8" t="s">
        <v>281</v>
      </c>
      <c r="BJ53" s="8" t="s">
        <v>97</v>
      </c>
      <c r="BK53" s="8" t="s">
        <v>281</v>
      </c>
      <c r="BL53" s="8" t="s">
        <v>97</v>
      </c>
      <c r="BM53" s="8" t="s">
        <v>97</v>
      </c>
      <c r="BN53" s="8" t="s">
        <v>97</v>
      </c>
      <c r="BO53" s="8" t="s">
        <v>281</v>
      </c>
      <c r="BP53" s="8" t="s">
        <v>98</v>
      </c>
      <c r="BQ53" s="8" t="s">
        <v>1265</v>
      </c>
      <c r="BR53" s="8" t="s">
        <v>95</v>
      </c>
      <c r="BS53" s="8" t="s">
        <v>607</v>
      </c>
      <c r="BT53" s="8" t="s">
        <v>144</v>
      </c>
      <c r="BU53" s="8" t="s">
        <v>917</v>
      </c>
      <c r="BV53" s="8" t="s">
        <v>158</v>
      </c>
      <c r="BW53" s="8" t="s">
        <v>557</v>
      </c>
      <c r="BX53" s="8" t="s">
        <v>106</v>
      </c>
      <c r="BY53" s="8" t="s">
        <v>1266</v>
      </c>
      <c r="BZ53" s="8" t="s">
        <v>239</v>
      </c>
    </row>
    <row r="54" spans="1:78" x14ac:dyDescent="0.2">
      <c r="A54" s="11" t="s">
        <v>789</v>
      </c>
      <c r="B54" s="8" t="s">
        <v>264</v>
      </c>
      <c r="C54" s="8" t="s">
        <v>759</v>
      </c>
      <c r="D54" s="8" t="s">
        <v>391</v>
      </c>
      <c r="E54" s="8" t="s">
        <v>199</v>
      </c>
      <c r="F54" s="8" t="s">
        <v>380</v>
      </c>
      <c r="G54" s="8" t="s">
        <v>1213</v>
      </c>
      <c r="H54" s="8" t="s">
        <v>647</v>
      </c>
      <c r="I54" s="8" t="s">
        <v>471</v>
      </c>
      <c r="J54" s="8" t="s">
        <v>103</v>
      </c>
      <c r="K54" s="8" t="s">
        <v>472</v>
      </c>
      <c r="L54" s="8" t="s">
        <v>1000</v>
      </c>
      <c r="M54" s="8" t="s">
        <v>308</v>
      </c>
      <c r="N54" s="8" t="s">
        <v>685</v>
      </c>
      <c r="O54" s="8" t="s">
        <v>286</v>
      </c>
      <c r="P54" s="8" t="s">
        <v>1184</v>
      </c>
      <c r="Q54" s="8" t="s">
        <v>304</v>
      </c>
      <c r="R54" s="8" t="s">
        <v>1213</v>
      </c>
      <c r="S54" s="8" t="s">
        <v>992</v>
      </c>
      <c r="T54" s="8" t="s">
        <v>92</v>
      </c>
      <c r="U54" s="8" t="s">
        <v>103</v>
      </c>
      <c r="V54" s="8" t="s">
        <v>94</v>
      </c>
      <c r="W54" s="8" t="s">
        <v>283</v>
      </c>
      <c r="X54" s="8" t="s">
        <v>226</v>
      </c>
      <c r="Y54" s="8" t="s">
        <v>1020</v>
      </c>
      <c r="Z54" s="8" t="s">
        <v>629</v>
      </c>
      <c r="AA54" s="8" t="s">
        <v>322</v>
      </c>
      <c r="AB54" s="8" t="s">
        <v>522</v>
      </c>
      <c r="AC54" s="8" t="s">
        <v>465</v>
      </c>
      <c r="AD54" s="8" t="s">
        <v>929</v>
      </c>
      <c r="AE54" s="8" t="s">
        <v>739</v>
      </c>
      <c r="AF54" s="8" t="s">
        <v>126</v>
      </c>
      <c r="AG54" s="8" t="s">
        <v>740</v>
      </c>
      <c r="AH54" s="8" t="s">
        <v>1153</v>
      </c>
      <c r="AI54" s="8" t="s">
        <v>182</v>
      </c>
      <c r="AJ54" s="8" t="s">
        <v>1304</v>
      </c>
      <c r="AK54" s="8" t="s">
        <v>367</v>
      </c>
      <c r="AL54" s="8" t="s">
        <v>1148</v>
      </c>
      <c r="AM54" s="8" t="s">
        <v>371</v>
      </c>
      <c r="AN54" s="8" t="s">
        <v>726</v>
      </c>
      <c r="AO54" s="8" t="s">
        <v>985</v>
      </c>
      <c r="AP54" s="8" t="s">
        <v>259</v>
      </c>
      <c r="AQ54" s="8" t="s">
        <v>126</v>
      </c>
      <c r="AR54" s="8" t="s">
        <v>260</v>
      </c>
      <c r="AS54" s="8" t="s">
        <v>307</v>
      </c>
      <c r="AT54" s="8" t="s">
        <v>342</v>
      </c>
      <c r="AU54" s="8" t="s">
        <v>403</v>
      </c>
      <c r="AV54" s="8" t="s">
        <v>176</v>
      </c>
      <c r="AW54" s="8" t="s">
        <v>924</v>
      </c>
      <c r="AX54" s="8" t="s">
        <v>310</v>
      </c>
      <c r="AY54" s="8" t="s">
        <v>489</v>
      </c>
      <c r="AZ54" s="8" t="s">
        <v>178</v>
      </c>
      <c r="BA54" s="8" t="s">
        <v>710</v>
      </c>
      <c r="BB54" s="8" t="s">
        <v>126</v>
      </c>
      <c r="BC54" s="8" t="s">
        <v>711</v>
      </c>
      <c r="BD54" s="8" t="s">
        <v>377</v>
      </c>
      <c r="BE54" s="8" t="s">
        <v>255</v>
      </c>
      <c r="BF54" s="8" t="s">
        <v>403</v>
      </c>
      <c r="BG54" s="8" t="s">
        <v>405</v>
      </c>
      <c r="BH54" s="8" t="s">
        <v>1278</v>
      </c>
      <c r="BI54" s="8" t="s">
        <v>384</v>
      </c>
      <c r="BJ54" s="8" t="s">
        <v>560</v>
      </c>
      <c r="BK54" s="8" t="s">
        <v>401</v>
      </c>
      <c r="BL54" s="8" t="s">
        <v>1525</v>
      </c>
      <c r="BM54" s="8" t="s">
        <v>106</v>
      </c>
      <c r="BN54" s="8" t="s">
        <v>1570</v>
      </c>
      <c r="BO54" s="8" t="s">
        <v>200</v>
      </c>
      <c r="BP54" s="8" t="s">
        <v>150</v>
      </c>
      <c r="BQ54" s="8" t="s">
        <v>1298</v>
      </c>
      <c r="BR54" s="8" t="s">
        <v>361</v>
      </c>
      <c r="BS54" s="8" t="s">
        <v>1247</v>
      </c>
      <c r="BT54" s="8" t="s">
        <v>346</v>
      </c>
      <c r="BU54" s="8" t="s">
        <v>1409</v>
      </c>
      <c r="BV54" s="8" t="s">
        <v>382</v>
      </c>
      <c r="BW54" s="8" t="s">
        <v>110</v>
      </c>
      <c r="BX54" s="8" t="s">
        <v>85</v>
      </c>
      <c r="BY54" s="8" t="s">
        <v>638</v>
      </c>
      <c r="BZ54" s="8" t="s">
        <v>176</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113</v>
      </c>
      <c r="AJ55" s="8" t="s">
        <v>114</v>
      </c>
      <c r="AK55" s="8" t="s">
        <v>113</v>
      </c>
      <c r="AL55" s="8" t="s">
        <v>114</v>
      </c>
      <c r="AM55" s="8" t="s">
        <v>113</v>
      </c>
      <c r="AN55" s="8" t="s">
        <v>114</v>
      </c>
      <c r="AO55" s="8" t="s">
        <v>113</v>
      </c>
      <c r="AP55" s="8" t="s">
        <v>114</v>
      </c>
      <c r="AQ55" s="8" t="s">
        <v>97</v>
      </c>
      <c r="AR55" s="8" t="s">
        <v>97</v>
      </c>
      <c r="AS55" s="8" t="s">
        <v>97</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133</v>
      </c>
      <c r="C56" s="8" t="s">
        <v>798</v>
      </c>
      <c r="D56" s="8" t="s">
        <v>96</v>
      </c>
      <c r="E56" s="8" t="s">
        <v>916</v>
      </c>
      <c r="F56" s="8" t="s">
        <v>98</v>
      </c>
      <c r="G56" s="8" t="s">
        <v>515</v>
      </c>
      <c r="H56" s="8" t="s">
        <v>99</v>
      </c>
      <c r="I56" s="8" t="s">
        <v>289</v>
      </c>
      <c r="J56" s="8" t="s">
        <v>106</v>
      </c>
      <c r="K56" s="8" t="s">
        <v>290</v>
      </c>
      <c r="L56" s="8" t="s">
        <v>103</v>
      </c>
      <c r="M56" s="8" t="s">
        <v>126</v>
      </c>
      <c r="N56" s="8" t="s">
        <v>619</v>
      </c>
      <c r="O56" s="8" t="s">
        <v>100</v>
      </c>
      <c r="P56" s="8" t="s">
        <v>1182</v>
      </c>
      <c r="Q56" s="8" t="s">
        <v>96</v>
      </c>
      <c r="R56" s="8" t="s">
        <v>586</v>
      </c>
      <c r="S56" s="8" t="s">
        <v>98</v>
      </c>
      <c r="T56" s="8" t="s">
        <v>449</v>
      </c>
      <c r="U56" s="8" t="s">
        <v>93</v>
      </c>
      <c r="V56" s="8" t="s">
        <v>450</v>
      </c>
      <c r="W56" s="8" t="s">
        <v>99</v>
      </c>
      <c r="X56" s="8" t="s">
        <v>100</v>
      </c>
      <c r="Y56" s="8" t="s">
        <v>973</v>
      </c>
      <c r="Z56" s="8" t="s">
        <v>98</v>
      </c>
      <c r="AA56" s="8" t="s">
        <v>1215</v>
      </c>
      <c r="AB56" s="8" t="s">
        <v>103</v>
      </c>
      <c r="AC56" s="8" t="s">
        <v>460</v>
      </c>
      <c r="AD56" s="8" t="s">
        <v>108</v>
      </c>
      <c r="AE56" s="8" t="s">
        <v>118</v>
      </c>
      <c r="AF56" s="8" t="s">
        <v>93</v>
      </c>
      <c r="AG56" s="8" t="s">
        <v>119</v>
      </c>
      <c r="AH56" s="8" t="s">
        <v>89</v>
      </c>
      <c r="AI56" s="8" t="s">
        <v>100</v>
      </c>
      <c r="AJ56" s="8" t="s">
        <v>1072</v>
      </c>
      <c r="AK56" s="8" t="s">
        <v>99</v>
      </c>
      <c r="AL56" s="8" t="s">
        <v>277</v>
      </c>
      <c r="AM56" s="8" t="s">
        <v>103</v>
      </c>
      <c r="AN56" s="8" t="s">
        <v>1166</v>
      </c>
      <c r="AO56" s="8" t="s">
        <v>89</v>
      </c>
      <c r="AP56" s="8" t="s">
        <v>564</v>
      </c>
      <c r="AQ56" s="8" t="s">
        <v>133</v>
      </c>
      <c r="AR56" s="8" t="s">
        <v>911</v>
      </c>
      <c r="AS56" s="8" t="s">
        <v>144</v>
      </c>
      <c r="AT56" s="8" t="s">
        <v>133</v>
      </c>
      <c r="AU56" s="8" t="s">
        <v>1239</v>
      </c>
      <c r="AV56" s="8" t="s">
        <v>99</v>
      </c>
      <c r="AW56" s="8" t="s">
        <v>1393</v>
      </c>
      <c r="AX56" s="8" t="s">
        <v>85</v>
      </c>
      <c r="AY56" s="8" t="s">
        <v>623</v>
      </c>
      <c r="AZ56" s="8" t="s">
        <v>87</v>
      </c>
      <c r="BA56" s="8" t="s">
        <v>112</v>
      </c>
      <c r="BB56" s="8" t="s">
        <v>113</v>
      </c>
      <c r="BC56" s="8" t="s">
        <v>114</v>
      </c>
      <c r="BD56" s="8" t="s">
        <v>87</v>
      </c>
      <c r="BE56" s="8" t="s">
        <v>133</v>
      </c>
      <c r="BF56" s="8" t="s">
        <v>97</v>
      </c>
      <c r="BG56" s="8" t="s">
        <v>96</v>
      </c>
      <c r="BH56" s="8" t="s">
        <v>97</v>
      </c>
      <c r="BI56" s="8" t="s">
        <v>103</v>
      </c>
      <c r="BJ56" s="8" t="s">
        <v>97</v>
      </c>
      <c r="BK56" s="8" t="s">
        <v>89</v>
      </c>
      <c r="BL56" s="8" t="s">
        <v>97</v>
      </c>
      <c r="BM56" s="8" t="s">
        <v>97</v>
      </c>
      <c r="BN56" s="8" t="s">
        <v>97</v>
      </c>
      <c r="BO56" s="8" t="s">
        <v>89</v>
      </c>
      <c r="BP56" s="8" t="s">
        <v>133</v>
      </c>
      <c r="BQ56" s="8" t="s">
        <v>953</v>
      </c>
      <c r="BR56" s="8" t="s">
        <v>100</v>
      </c>
      <c r="BS56" s="8" t="s">
        <v>1325</v>
      </c>
      <c r="BT56" s="8" t="s">
        <v>99</v>
      </c>
      <c r="BU56" s="8" t="s">
        <v>1208</v>
      </c>
      <c r="BV56" s="8" t="s">
        <v>103</v>
      </c>
      <c r="BW56" s="8" t="s">
        <v>892</v>
      </c>
      <c r="BX56" s="8" t="s">
        <v>126</v>
      </c>
      <c r="BY56" s="8" t="s">
        <v>1096</v>
      </c>
      <c r="BZ56" s="8" t="s">
        <v>89</v>
      </c>
    </row>
    <row r="57" spans="1:78" x14ac:dyDescent="0.2">
      <c r="A57" s="11" t="s">
        <v>813</v>
      </c>
      <c r="B57" s="8" t="s">
        <v>113</v>
      </c>
      <c r="C57" s="8" t="s">
        <v>114</v>
      </c>
      <c r="D57" s="8" t="s">
        <v>113</v>
      </c>
      <c r="E57" s="8" t="s">
        <v>114</v>
      </c>
      <c r="F57" s="8" t="s">
        <v>113</v>
      </c>
      <c r="G57" s="8" t="s">
        <v>114</v>
      </c>
      <c r="H57" s="8" t="s">
        <v>97</v>
      </c>
      <c r="I57" s="8" t="s">
        <v>97</v>
      </c>
      <c r="J57" s="8" t="s">
        <v>106</v>
      </c>
      <c r="K57" s="8" t="s">
        <v>97</v>
      </c>
      <c r="L57" s="8" t="s">
        <v>106</v>
      </c>
      <c r="M57" s="8" t="s">
        <v>113</v>
      </c>
      <c r="N57" s="8" t="s">
        <v>114</v>
      </c>
      <c r="O57" s="8" t="s">
        <v>97</v>
      </c>
      <c r="P57" s="8" t="s">
        <v>97</v>
      </c>
      <c r="Q57" s="8" t="s">
        <v>97</v>
      </c>
      <c r="R57" s="8" t="s">
        <v>97</v>
      </c>
      <c r="S57" s="8" t="s">
        <v>93</v>
      </c>
      <c r="T57" s="8" t="s">
        <v>97</v>
      </c>
      <c r="U57" s="8" t="s">
        <v>126</v>
      </c>
      <c r="V57" s="8" t="s">
        <v>97</v>
      </c>
      <c r="W57" s="8" t="s">
        <v>133</v>
      </c>
      <c r="X57" s="8" t="s">
        <v>363</v>
      </c>
      <c r="Y57" s="8" t="s">
        <v>363</v>
      </c>
      <c r="Z57" s="8" t="s">
        <v>363</v>
      </c>
      <c r="AA57" s="8" t="s">
        <v>363</v>
      </c>
      <c r="AB57" s="8" t="s">
        <v>363</v>
      </c>
      <c r="AC57" s="8" t="s">
        <v>363</v>
      </c>
      <c r="AD57" s="8" t="s">
        <v>363</v>
      </c>
      <c r="AE57" s="8" t="s">
        <v>363</v>
      </c>
      <c r="AF57" s="8" t="s">
        <v>363</v>
      </c>
      <c r="AG57" s="8" t="s">
        <v>363</v>
      </c>
      <c r="AH57" s="8" t="s">
        <v>113</v>
      </c>
      <c r="AI57" s="8" t="s">
        <v>97</v>
      </c>
      <c r="AJ57" s="8" t="s">
        <v>97</v>
      </c>
      <c r="AK57" s="8" t="s">
        <v>97</v>
      </c>
      <c r="AL57" s="8" t="s">
        <v>97</v>
      </c>
      <c r="AM57" s="8" t="s">
        <v>93</v>
      </c>
      <c r="AN57" s="8" t="s">
        <v>97</v>
      </c>
      <c r="AO57" s="8" t="s">
        <v>93</v>
      </c>
      <c r="AP57" s="8" t="s">
        <v>97</v>
      </c>
      <c r="AQ57" s="8" t="s">
        <v>97</v>
      </c>
      <c r="AR57" s="8" t="s">
        <v>97</v>
      </c>
      <c r="AS57" s="8" t="s">
        <v>93</v>
      </c>
      <c r="AT57" s="8" t="s">
        <v>93</v>
      </c>
      <c r="AU57" s="8" t="s">
        <v>449</v>
      </c>
      <c r="AV57" s="8" t="s">
        <v>93</v>
      </c>
      <c r="AW57" s="8" t="s">
        <v>449</v>
      </c>
      <c r="AX57" s="8" t="s">
        <v>93</v>
      </c>
      <c r="AY57" s="8" t="s">
        <v>112</v>
      </c>
      <c r="AZ57" s="8" t="s">
        <v>93</v>
      </c>
      <c r="BA57" s="8" t="s">
        <v>112</v>
      </c>
      <c r="BB57" s="8" t="s">
        <v>113</v>
      </c>
      <c r="BC57" s="8" t="s">
        <v>114</v>
      </c>
      <c r="BD57" s="8" t="s">
        <v>93</v>
      </c>
      <c r="BE57" s="8" t="s">
        <v>113</v>
      </c>
      <c r="BF57" s="8" t="s">
        <v>114</v>
      </c>
      <c r="BG57" s="8" t="s">
        <v>97</v>
      </c>
      <c r="BH57" s="8" t="s">
        <v>97</v>
      </c>
      <c r="BI57" s="8" t="s">
        <v>97</v>
      </c>
      <c r="BJ57" s="8" t="s">
        <v>97</v>
      </c>
      <c r="BK57" s="8" t="s">
        <v>97</v>
      </c>
      <c r="BL57" s="8" t="s">
        <v>97</v>
      </c>
      <c r="BM57" s="8" t="s">
        <v>97</v>
      </c>
      <c r="BN57" s="8" t="s">
        <v>97</v>
      </c>
      <c r="BO57" s="8" t="s">
        <v>93</v>
      </c>
      <c r="BP57" s="8" t="s">
        <v>97</v>
      </c>
      <c r="BQ57" s="8" t="s">
        <v>97</v>
      </c>
      <c r="BR57" s="8" t="s">
        <v>93</v>
      </c>
      <c r="BS57" s="8" t="s">
        <v>97</v>
      </c>
      <c r="BT57" s="8" t="s">
        <v>93</v>
      </c>
      <c r="BU57" s="8" t="s">
        <v>97</v>
      </c>
      <c r="BV57" s="8" t="s">
        <v>106</v>
      </c>
      <c r="BW57" s="8" t="s">
        <v>97</v>
      </c>
      <c r="BX57" s="8" t="s">
        <v>93</v>
      </c>
      <c r="BY57" s="8" t="s">
        <v>97</v>
      </c>
      <c r="BZ57" s="8" t="s">
        <v>126</v>
      </c>
    </row>
    <row r="58" spans="1:78" x14ac:dyDescent="0.2">
      <c r="A58" s="11" t="s">
        <v>816</v>
      </c>
      <c r="B58" s="8" t="s">
        <v>567</v>
      </c>
      <c r="C58" s="8" t="s">
        <v>130</v>
      </c>
      <c r="D58" s="8" t="s">
        <v>382</v>
      </c>
      <c r="E58" s="8" t="s">
        <v>220</v>
      </c>
      <c r="F58" s="8" t="s">
        <v>200</v>
      </c>
      <c r="G58" s="8" t="s">
        <v>379</v>
      </c>
      <c r="H58" s="8" t="s">
        <v>318</v>
      </c>
      <c r="I58" s="8" t="s">
        <v>809</v>
      </c>
      <c r="J58" s="8" t="s">
        <v>108</v>
      </c>
      <c r="K58" s="8" t="s">
        <v>810</v>
      </c>
      <c r="L58" s="8" t="s">
        <v>371</v>
      </c>
      <c r="M58" s="8" t="s">
        <v>264</v>
      </c>
      <c r="N58" s="8" t="s">
        <v>1070</v>
      </c>
      <c r="O58" s="8" t="s">
        <v>227</v>
      </c>
      <c r="P58" s="8" t="s">
        <v>660</v>
      </c>
      <c r="Q58" s="8" t="s">
        <v>367</v>
      </c>
      <c r="R58" s="8" t="s">
        <v>1291</v>
      </c>
      <c r="S58" s="8" t="s">
        <v>288</v>
      </c>
      <c r="T58" s="8" t="s">
        <v>1303</v>
      </c>
      <c r="U58" s="8" t="s">
        <v>85</v>
      </c>
      <c r="V58" s="8" t="s">
        <v>1334</v>
      </c>
      <c r="W58" s="8" t="s">
        <v>986</v>
      </c>
      <c r="X58" s="8" t="s">
        <v>417</v>
      </c>
      <c r="Y58" s="8" t="s">
        <v>626</v>
      </c>
      <c r="Z58" s="8" t="s">
        <v>234</v>
      </c>
      <c r="AA58" s="8" t="s">
        <v>1514</v>
      </c>
      <c r="AB58" s="8" t="s">
        <v>227</v>
      </c>
      <c r="AC58" s="8" t="s">
        <v>449</v>
      </c>
      <c r="AD58" s="8" t="s">
        <v>613</v>
      </c>
      <c r="AE58" s="8" t="s">
        <v>899</v>
      </c>
      <c r="AF58" s="8" t="s">
        <v>98</v>
      </c>
      <c r="AG58" s="8" t="s">
        <v>900</v>
      </c>
      <c r="AH58" s="8" t="s">
        <v>709</v>
      </c>
      <c r="AI58" s="8" t="s">
        <v>355</v>
      </c>
      <c r="AJ58" s="8" t="s">
        <v>690</v>
      </c>
      <c r="AK58" s="8" t="s">
        <v>372</v>
      </c>
      <c r="AL58" s="8" t="s">
        <v>725</v>
      </c>
      <c r="AM58" s="8" t="s">
        <v>384</v>
      </c>
      <c r="AN58" s="8" t="s">
        <v>118</v>
      </c>
      <c r="AO58" s="8" t="s">
        <v>698</v>
      </c>
      <c r="AP58" s="8" t="s">
        <v>897</v>
      </c>
      <c r="AQ58" s="8" t="s">
        <v>133</v>
      </c>
      <c r="AR58" s="8" t="s">
        <v>898</v>
      </c>
      <c r="AS58" s="8" t="s">
        <v>302</v>
      </c>
      <c r="AT58" s="8" t="s">
        <v>269</v>
      </c>
      <c r="AU58" s="8" t="s">
        <v>1471</v>
      </c>
      <c r="AV58" s="8" t="s">
        <v>172</v>
      </c>
      <c r="AW58" s="8" t="s">
        <v>1329</v>
      </c>
      <c r="AX58" s="8" t="s">
        <v>236</v>
      </c>
      <c r="AY58" s="8" t="s">
        <v>517</v>
      </c>
      <c r="AZ58" s="8" t="s">
        <v>382</v>
      </c>
      <c r="BA58" s="8" t="s">
        <v>1029</v>
      </c>
      <c r="BB58" s="8" t="s">
        <v>126</v>
      </c>
      <c r="BC58" s="8" t="s">
        <v>1030</v>
      </c>
      <c r="BD58" s="8" t="s">
        <v>300</v>
      </c>
      <c r="BE58" s="8" t="s">
        <v>353</v>
      </c>
      <c r="BF58" s="8" t="s">
        <v>1130</v>
      </c>
      <c r="BG58" s="8" t="s">
        <v>344</v>
      </c>
      <c r="BH58" s="8" t="s">
        <v>731</v>
      </c>
      <c r="BI58" s="8" t="s">
        <v>198</v>
      </c>
      <c r="BJ58" s="8" t="s">
        <v>504</v>
      </c>
      <c r="BK58" s="8" t="s">
        <v>166</v>
      </c>
      <c r="BL58" s="8" t="s">
        <v>1163</v>
      </c>
      <c r="BM58" s="8" t="s">
        <v>93</v>
      </c>
      <c r="BN58" s="8" t="s">
        <v>1164</v>
      </c>
      <c r="BO58" s="8" t="s">
        <v>398</v>
      </c>
      <c r="BP58" s="8" t="s">
        <v>162</v>
      </c>
      <c r="BQ58" s="8" t="s">
        <v>299</v>
      </c>
      <c r="BR58" s="8" t="s">
        <v>269</v>
      </c>
      <c r="BS58" s="8" t="s">
        <v>1224</v>
      </c>
      <c r="BT58" s="8" t="s">
        <v>567</v>
      </c>
      <c r="BU58" s="8" t="s">
        <v>578</v>
      </c>
      <c r="BV58" s="8" t="s">
        <v>234</v>
      </c>
      <c r="BW58" s="8" t="s">
        <v>369</v>
      </c>
      <c r="BX58" s="8" t="s">
        <v>98</v>
      </c>
      <c r="BY58" s="8" t="s">
        <v>370</v>
      </c>
      <c r="BZ58" s="8" t="s">
        <v>612</v>
      </c>
    </row>
    <row r="59" spans="1:78" x14ac:dyDescent="0.2">
      <c r="A59" s="11" t="s">
        <v>831</v>
      </c>
      <c r="B59" s="8" t="s">
        <v>103</v>
      </c>
      <c r="C59" s="8" t="s">
        <v>97</v>
      </c>
      <c r="D59" s="8" t="s">
        <v>108</v>
      </c>
      <c r="E59" s="8" t="s">
        <v>97</v>
      </c>
      <c r="F59" s="8" t="s">
        <v>89</v>
      </c>
      <c r="G59" s="8" t="s">
        <v>97</v>
      </c>
      <c r="H59" s="8" t="s">
        <v>89</v>
      </c>
      <c r="I59" s="8" t="s">
        <v>97</v>
      </c>
      <c r="J59" s="8" t="s">
        <v>97</v>
      </c>
      <c r="K59" s="8" t="s">
        <v>97</v>
      </c>
      <c r="L59" s="8" t="s">
        <v>89</v>
      </c>
      <c r="M59" s="8" t="s">
        <v>100</v>
      </c>
      <c r="N59" s="8" t="s">
        <v>97</v>
      </c>
      <c r="O59" s="8" t="s">
        <v>99</v>
      </c>
      <c r="P59" s="8" t="s">
        <v>97</v>
      </c>
      <c r="Q59" s="8" t="s">
        <v>103</v>
      </c>
      <c r="R59" s="8" t="s">
        <v>97</v>
      </c>
      <c r="S59" s="8" t="s">
        <v>87</v>
      </c>
      <c r="T59" s="8" t="s">
        <v>97</v>
      </c>
      <c r="U59" s="8" t="s">
        <v>97</v>
      </c>
      <c r="V59" s="8" t="s">
        <v>97</v>
      </c>
      <c r="W59" s="8" t="s">
        <v>108</v>
      </c>
      <c r="X59" s="8" t="s">
        <v>87</v>
      </c>
      <c r="Y59" s="8" t="s">
        <v>97</v>
      </c>
      <c r="Z59" s="8" t="s">
        <v>87</v>
      </c>
      <c r="AA59" s="8" t="s">
        <v>97</v>
      </c>
      <c r="AB59" s="8" t="s">
        <v>108</v>
      </c>
      <c r="AC59" s="8" t="s">
        <v>97</v>
      </c>
      <c r="AD59" s="8" t="s">
        <v>89</v>
      </c>
      <c r="AE59" s="8" t="s">
        <v>97</v>
      </c>
      <c r="AF59" s="8" t="s">
        <v>97</v>
      </c>
      <c r="AG59" s="8" t="s">
        <v>97</v>
      </c>
      <c r="AH59" s="8" t="s">
        <v>89</v>
      </c>
      <c r="AI59" s="8" t="s">
        <v>98</v>
      </c>
      <c r="AJ59" s="8" t="s">
        <v>574</v>
      </c>
      <c r="AK59" s="8" t="s">
        <v>99</v>
      </c>
      <c r="AL59" s="8" t="s">
        <v>311</v>
      </c>
      <c r="AM59" s="8" t="s">
        <v>99</v>
      </c>
      <c r="AN59" s="8" t="s">
        <v>311</v>
      </c>
      <c r="AO59" s="8" t="s">
        <v>85</v>
      </c>
      <c r="AP59" s="8" t="s">
        <v>112</v>
      </c>
      <c r="AQ59" s="8" t="s">
        <v>113</v>
      </c>
      <c r="AR59" s="8" t="s">
        <v>114</v>
      </c>
      <c r="AS59" s="8" t="s">
        <v>85</v>
      </c>
      <c r="AT59" s="8" t="s">
        <v>96</v>
      </c>
      <c r="AU59" s="8" t="s">
        <v>713</v>
      </c>
      <c r="AV59" s="8" t="s">
        <v>85</v>
      </c>
      <c r="AW59" s="8" t="s">
        <v>399</v>
      </c>
      <c r="AX59" s="8" t="s">
        <v>85</v>
      </c>
      <c r="AY59" s="8" t="s">
        <v>112</v>
      </c>
      <c r="AZ59" s="8" t="s">
        <v>85</v>
      </c>
      <c r="BA59" s="8" t="s">
        <v>112</v>
      </c>
      <c r="BB59" s="8" t="s">
        <v>113</v>
      </c>
      <c r="BC59" s="8" t="s">
        <v>114</v>
      </c>
      <c r="BD59" s="8" t="s">
        <v>85</v>
      </c>
      <c r="BE59" s="8" t="s">
        <v>85</v>
      </c>
      <c r="BF59" s="8" t="s">
        <v>339</v>
      </c>
      <c r="BG59" s="8" t="s">
        <v>103</v>
      </c>
      <c r="BH59" s="8" t="s">
        <v>877</v>
      </c>
      <c r="BI59" s="8" t="s">
        <v>103</v>
      </c>
      <c r="BJ59" s="8" t="s">
        <v>112</v>
      </c>
      <c r="BK59" s="8" t="s">
        <v>103</v>
      </c>
      <c r="BL59" s="8" t="s">
        <v>112</v>
      </c>
      <c r="BM59" s="8" t="s">
        <v>113</v>
      </c>
      <c r="BN59" s="8" t="s">
        <v>114</v>
      </c>
      <c r="BO59" s="8" t="s">
        <v>103</v>
      </c>
      <c r="BP59" s="8" t="s">
        <v>98</v>
      </c>
      <c r="BQ59" s="8" t="s">
        <v>410</v>
      </c>
      <c r="BR59" s="8" t="s">
        <v>85</v>
      </c>
      <c r="BS59" s="8" t="s">
        <v>1250</v>
      </c>
      <c r="BT59" s="8" t="s">
        <v>85</v>
      </c>
      <c r="BU59" s="8" t="s">
        <v>112</v>
      </c>
      <c r="BV59" s="8" t="s">
        <v>85</v>
      </c>
      <c r="BW59" s="8" t="s">
        <v>112</v>
      </c>
      <c r="BX59" s="8" t="s">
        <v>113</v>
      </c>
      <c r="BY59" s="8" t="s">
        <v>114</v>
      </c>
      <c r="BZ59" s="8" t="s">
        <v>85</v>
      </c>
    </row>
    <row r="60" spans="1:78" x14ac:dyDescent="0.2">
      <c r="A60" s="13" t="s">
        <v>832</v>
      </c>
      <c r="B60" s="9" t="s">
        <v>1571</v>
      </c>
      <c r="C60" s="9" t="s">
        <v>240</v>
      </c>
      <c r="D60" s="9" t="s">
        <v>1572</v>
      </c>
      <c r="E60" s="9" t="s">
        <v>1182</v>
      </c>
      <c r="F60" s="9" t="s">
        <v>1573</v>
      </c>
      <c r="G60" s="9" t="s">
        <v>1148</v>
      </c>
      <c r="H60" s="9" t="s">
        <v>1574</v>
      </c>
      <c r="I60" s="9" t="s">
        <v>983</v>
      </c>
      <c r="J60" s="9" t="s">
        <v>1575</v>
      </c>
      <c r="K60" s="9" t="s">
        <v>786</v>
      </c>
      <c r="L60" s="9" t="s">
        <v>1576</v>
      </c>
      <c r="M60" s="9" t="s">
        <v>1577</v>
      </c>
      <c r="N60" s="9" t="s">
        <v>1243</v>
      </c>
      <c r="O60" s="9" t="s">
        <v>1578</v>
      </c>
      <c r="P60" s="9" t="s">
        <v>1483</v>
      </c>
      <c r="Q60" s="9" t="s">
        <v>1579</v>
      </c>
      <c r="R60" s="9" t="s">
        <v>597</v>
      </c>
      <c r="S60" s="9" t="s">
        <v>1580</v>
      </c>
      <c r="T60" s="9" t="s">
        <v>517</v>
      </c>
      <c r="U60" s="9" t="s">
        <v>1581</v>
      </c>
      <c r="V60" s="9" t="s">
        <v>943</v>
      </c>
      <c r="W60" s="9" t="s">
        <v>1582</v>
      </c>
      <c r="X60" s="9" t="s">
        <v>1583</v>
      </c>
      <c r="Y60" s="9" t="s">
        <v>906</v>
      </c>
      <c r="Z60" s="9" t="s">
        <v>1584</v>
      </c>
      <c r="AA60" s="9" t="s">
        <v>754</v>
      </c>
      <c r="AB60" s="9" t="s">
        <v>1585</v>
      </c>
      <c r="AC60" s="9" t="s">
        <v>1586</v>
      </c>
      <c r="AD60" s="9" t="s">
        <v>1587</v>
      </c>
      <c r="AE60" s="9" t="s">
        <v>671</v>
      </c>
      <c r="AF60" s="9" t="s">
        <v>1588</v>
      </c>
      <c r="AG60" s="9" t="s">
        <v>672</v>
      </c>
      <c r="AH60" s="9" t="s">
        <v>1589</v>
      </c>
      <c r="AI60" s="9" t="s">
        <v>1590</v>
      </c>
      <c r="AJ60" s="9" t="s">
        <v>247</v>
      </c>
      <c r="AK60" s="9" t="s">
        <v>1591</v>
      </c>
      <c r="AL60" s="9" t="s">
        <v>852</v>
      </c>
      <c r="AM60" s="9" t="s">
        <v>1592</v>
      </c>
      <c r="AN60" s="9" t="s">
        <v>270</v>
      </c>
      <c r="AO60" s="9" t="s">
        <v>1593</v>
      </c>
      <c r="AP60" s="9" t="s">
        <v>557</v>
      </c>
      <c r="AQ60" s="9" t="s">
        <v>1049</v>
      </c>
      <c r="AR60" s="9" t="s">
        <v>1266</v>
      </c>
      <c r="AS60" s="9" t="s">
        <v>1594</v>
      </c>
      <c r="AT60" s="9" t="s">
        <v>1595</v>
      </c>
      <c r="AU60" s="9" t="s">
        <v>224</v>
      </c>
      <c r="AV60" s="9" t="s">
        <v>1596</v>
      </c>
      <c r="AW60" s="9" t="s">
        <v>241</v>
      </c>
      <c r="AX60" s="9" t="s">
        <v>1597</v>
      </c>
      <c r="AY60" s="9" t="s">
        <v>828</v>
      </c>
      <c r="AZ60" s="9" t="s">
        <v>1598</v>
      </c>
      <c r="BA60" s="9" t="s">
        <v>534</v>
      </c>
      <c r="BB60" s="9" t="s">
        <v>1599</v>
      </c>
      <c r="BC60" s="9" t="s">
        <v>1205</v>
      </c>
      <c r="BD60" s="9" t="s">
        <v>1600</v>
      </c>
      <c r="BE60" s="9" t="s">
        <v>1601</v>
      </c>
      <c r="BF60" s="9" t="s">
        <v>570</v>
      </c>
      <c r="BG60" s="9" t="s">
        <v>1602</v>
      </c>
      <c r="BH60" s="9" t="s">
        <v>1317</v>
      </c>
      <c r="BI60" s="9" t="s">
        <v>1603</v>
      </c>
      <c r="BJ60" s="9" t="s">
        <v>208</v>
      </c>
      <c r="BK60" s="9" t="s">
        <v>1604</v>
      </c>
      <c r="BL60" s="9" t="s">
        <v>779</v>
      </c>
      <c r="BM60" s="9" t="s">
        <v>937</v>
      </c>
      <c r="BN60" s="9" t="s">
        <v>780</v>
      </c>
      <c r="BO60" s="9" t="s">
        <v>1605</v>
      </c>
      <c r="BP60" s="9" t="s">
        <v>1606</v>
      </c>
      <c r="BQ60" s="9" t="s">
        <v>156</v>
      </c>
      <c r="BR60" s="9" t="s">
        <v>1607</v>
      </c>
      <c r="BS60" s="9" t="s">
        <v>724</v>
      </c>
      <c r="BT60" s="9" t="s">
        <v>1608</v>
      </c>
      <c r="BU60" s="9" t="s">
        <v>697</v>
      </c>
      <c r="BV60" s="9" t="s">
        <v>1609</v>
      </c>
      <c r="BW60" s="9" t="s">
        <v>105</v>
      </c>
      <c r="BX60" s="9" t="s">
        <v>1610</v>
      </c>
      <c r="BY60" s="9" t="s">
        <v>107</v>
      </c>
      <c r="BZ60" s="9" t="s">
        <v>1611</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2394</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363</v>
      </c>
      <c r="N5" s="8" t="s">
        <v>363</v>
      </c>
      <c r="O5" s="8" t="s">
        <v>363</v>
      </c>
      <c r="P5" s="8" t="s">
        <v>363</v>
      </c>
      <c r="Q5" s="8" t="s">
        <v>363</v>
      </c>
      <c r="R5" s="8" t="s">
        <v>363</v>
      </c>
      <c r="S5" s="8" t="s">
        <v>363</v>
      </c>
      <c r="T5" s="8" t="s">
        <v>363</v>
      </c>
      <c r="U5" s="8" t="s">
        <v>363</v>
      </c>
      <c r="V5" s="8" t="s">
        <v>363</v>
      </c>
      <c r="W5" s="8" t="s">
        <v>113</v>
      </c>
      <c r="X5" s="8" t="s">
        <v>363</v>
      </c>
      <c r="Y5" s="8" t="s">
        <v>363</v>
      </c>
      <c r="Z5" s="8" t="s">
        <v>363</v>
      </c>
      <c r="AA5" s="8" t="s">
        <v>363</v>
      </c>
      <c r="AB5" s="8" t="s">
        <v>363</v>
      </c>
      <c r="AC5" s="8" t="s">
        <v>363</v>
      </c>
      <c r="AD5" s="8" t="s">
        <v>363</v>
      </c>
      <c r="AE5" s="8" t="s">
        <v>363</v>
      </c>
      <c r="AF5" s="8" t="s">
        <v>363</v>
      </c>
      <c r="AG5" s="8" t="s">
        <v>363</v>
      </c>
      <c r="AH5" s="8" t="s">
        <v>113</v>
      </c>
      <c r="AI5" s="8" t="s">
        <v>363</v>
      </c>
      <c r="AJ5" s="8" t="s">
        <v>363</v>
      </c>
      <c r="AK5" s="8" t="s">
        <v>363</v>
      </c>
      <c r="AL5" s="8" t="s">
        <v>363</v>
      </c>
      <c r="AM5" s="8" t="s">
        <v>363</v>
      </c>
      <c r="AN5" s="8" t="s">
        <v>363</v>
      </c>
      <c r="AO5" s="8" t="s">
        <v>363</v>
      </c>
      <c r="AP5" s="8" t="s">
        <v>363</v>
      </c>
      <c r="AQ5" s="8" t="s">
        <v>363</v>
      </c>
      <c r="AR5" s="8" t="s">
        <v>363</v>
      </c>
      <c r="AS5" s="8" t="s">
        <v>113</v>
      </c>
      <c r="AT5" s="8" t="s">
        <v>363</v>
      </c>
      <c r="AU5" s="8" t="s">
        <v>363</v>
      </c>
      <c r="AV5" s="8" t="s">
        <v>363</v>
      </c>
      <c r="AW5" s="8" t="s">
        <v>363</v>
      </c>
      <c r="AX5" s="8" t="s">
        <v>363</v>
      </c>
      <c r="AY5" s="8" t="s">
        <v>363</v>
      </c>
      <c r="AZ5" s="8" t="s">
        <v>363</v>
      </c>
      <c r="BA5" s="8" t="s">
        <v>363</v>
      </c>
      <c r="BB5" s="8" t="s">
        <v>363</v>
      </c>
      <c r="BC5" s="8" t="s">
        <v>363</v>
      </c>
      <c r="BD5" s="8" t="s">
        <v>113</v>
      </c>
      <c r="BE5" s="8" t="s">
        <v>363</v>
      </c>
      <c r="BF5" s="8" t="s">
        <v>363</v>
      </c>
      <c r="BG5" s="8" t="s">
        <v>363</v>
      </c>
      <c r="BH5" s="8" t="s">
        <v>363</v>
      </c>
      <c r="BI5" s="8" t="s">
        <v>363</v>
      </c>
      <c r="BJ5" s="8" t="s">
        <v>363</v>
      </c>
      <c r="BK5" s="8" t="s">
        <v>363</v>
      </c>
      <c r="BL5" s="8" t="s">
        <v>363</v>
      </c>
      <c r="BM5" s="8" t="s">
        <v>363</v>
      </c>
      <c r="BN5" s="8" t="s">
        <v>363</v>
      </c>
      <c r="BO5" s="8" t="s">
        <v>113</v>
      </c>
      <c r="BP5" s="8" t="s">
        <v>363</v>
      </c>
      <c r="BQ5" s="8" t="s">
        <v>363</v>
      </c>
      <c r="BR5" s="8" t="s">
        <v>363</v>
      </c>
      <c r="BS5" s="8" t="s">
        <v>363</v>
      </c>
      <c r="BT5" s="8" t="s">
        <v>363</v>
      </c>
      <c r="BU5" s="8" t="s">
        <v>363</v>
      </c>
      <c r="BV5" s="8" t="s">
        <v>363</v>
      </c>
      <c r="BW5" s="8" t="s">
        <v>363</v>
      </c>
      <c r="BX5" s="8" t="s">
        <v>363</v>
      </c>
      <c r="BY5" s="8" t="s">
        <v>363</v>
      </c>
      <c r="BZ5" s="8" t="s">
        <v>113</v>
      </c>
    </row>
    <row r="6" spans="1:78" x14ac:dyDescent="0.2">
      <c r="A6" s="11" t="s">
        <v>120</v>
      </c>
      <c r="B6" s="8" t="s">
        <v>98</v>
      </c>
      <c r="C6" s="8" t="s">
        <v>97</v>
      </c>
      <c r="D6" s="8" t="s">
        <v>87</v>
      </c>
      <c r="E6" s="8" t="s">
        <v>97</v>
      </c>
      <c r="F6" s="8" t="s">
        <v>87</v>
      </c>
      <c r="G6" s="8" t="s">
        <v>97</v>
      </c>
      <c r="H6" s="8" t="s">
        <v>108</v>
      </c>
      <c r="I6" s="8" t="s">
        <v>97</v>
      </c>
      <c r="J6" s="8" t="s">
        <v>97</v>
      </c>
      <c r="K6" s="8" t="s">
        <v>97</v>
      </c>
      <c r="L6" s="8" t="s">
        <v>108</v>
      </c>
      <c r="M6" s="8" t="s">
        <v>85</v>
      </c>
      <c r="N6" s="8" t="s">
        <v>455</v>
      </c>
      <c r="O6" s="8" t="s">
        <v>108</v>
      </c>
      <c r="P6" s="8" t="s">
        <v>699</v>
      </c>
      <c r="Q6" s="8" t="s">
        <v>91</v>
      </c>
      <c r="R6" s="8" t="s">
        <v>519</v>
      </c>
      <c r="S6" s="8" t="s">
        <v>95</v>
      </c>
      <c r="T6" s="8" t="s">
        <v>112</v>
      </c>
      <c r="U6" s="8" t="s">
        <v>113</v>
      </c>
      <c r="V6" s="8" t="s">
        <v>114</v>
      </c>
      <c r="W6" s="8" t="s">
        <v>95</v>
      </c>
      <c r="X6" s="8" t="s">
        <v>100</v>
      </c>
      <c r="Y6" s="8" t="s">
        <v>97</v>
      </c>
      <c r="Z6" s="8" t="s">
        <v>103</v>
      </c>
      <c r="AA6" s="8" t="s">
        <v>97</v>
      </c>
      <c r="AB6" s="8" t="s">
        <v>89</v>
      </c>
      <c r="AC6" s="8" t="s">
        <v>97</v>
      </c>
      <c r="AD6" s="8" t="s">
        <v>91</v>
      </c>
      <c r="AE6" s="8" t="s">
        <v>97</v>
      </c>
      <c r="AF6" s="8" t="s">
        <v>97</v>
      </c>
      <c r="AG6" s="8" t="s">
        <v>97</v>
      </c>
      <c r="AH6" s="8" t="s">
        <v>91</v>
      </c>
      <c r="AI6" s="8" t="s">
        <v>126</v>
      </c>
      <c r="AJ6" s="8" t="s">
        <v>626</v>
      </c>
      <c r="AK6" s="8" t="s">
        <v>96</v>
      </c>
      <c r="AL6" s="8" t="s">
        <v>783</v>
      </c>
      <c r="AM6" s="8" t="s">
        <v>96</v>
      </c>
      <c r="AN6" s="8" t="s">
        <v>356</v>
      </c>
      <c r="AO6" s="8" t="s">
        <v>98</v>
      </c>
      <c r="AP6" s="8" t="s">
        <v>112</v>
      </c>
      <c r="AQ6" s="8" t="s">
        <v>113</v>
      </c>
      <c r="AR6" s="8" t="s">
        <v>114</v>
      </c>
      <c r="AS6" s="8" t="s">
        <v>98</v>
      </c>
      <c r="AT6" s="8" t="s">
        <v>96</v>
      </c>
      <c r="AU6" s="8" t="s">
        <v>968</v>
      </c>
      <c r="AV6" s="8" t="s">
        <v>85</v>
      </c>
      <c r="AW6" s="8" t="s">
        <v>139</v>
      </c>
      <c r="AX6" s="8" t="s">
        <v>87</v>
      </c>
      <c r="AY6" s="8" t="s">
        <v>1525</v>
      </c>
      <c r="AZ6" s="8" t="s">
        <v>87</v>
      </c>
      <c r="BA6" s="8" t="s">
        <v>112</v>
      </c>
      <c r="BB6" s="8" t="s">
        <v>113</v>
      </c>
      <c r="BC6" s="8" t="s">
        <v>114</v>
      </c>
      <c r="BD6" s="8" t="s">
        <v>87</v>
      </c>
      <c r="BE6" s="8" t="s">
        <v>100</v>
      </c>
      <c r="BF6" s="8" t="s">
        <v>97</v>
      </c>
      <c r="BG6" s="8" t="s">
        <v>98</v>
      </c>
      <c r="BH6" s="8" t="s">
        <v>97</v>
      </c>
      <c r="BI6" s="8" t="s">
        <v>103</v>
      </c>
      <c r="BJ6" s="8" t="s">
        <v>97</v>
      </c>
      <c r="BK6" s="8" t="s">
        <v>87</v>
      </c>
      <c r="BL6" s="8" t="s">
        <v>97</v>
      </c>
      <c r="BM6" s="8" t="s">
        <v>97</v>
      </c>
      <c r="BN6" s="8" t="s">
        <v>97</v>
      </c>
      <c r="BO6" s="8" t="s">
        <v>87</v>
      </c>
      <c r="BP6" s="8" t="s">
        <v>126</v>
      </c>
      <c r="BQ6" s="8" t="s">
        <v>1394</v>
      </c>
      <c r="BR6" s="8" t="s">
        <v>133</v>
      </c>
      <c r="BS6" s="8" t="s">
        <v>917</v>
      </c>
      <c r="BT6" s="8" t="s">
        <v>133</v>
      </c>
      <c r="BU6" s="8" t="s">
        <v>151</v>
      </c>
      <c r="BV6" s="8" t="s">
        <v>100</v>
      </c>
      <c r="BW6" s="8" t="s">
        <v>112</v>
      </c>
      <c r="BX6" s="8" t="s">
        <v>113</v>
      </c>
      <c r="BY6" s="8" t="s">
        <v>114</v>
      </c>
      <c r="BZ6" s="8" t="s">
        <v>100</v>
      </c>
    </row>
    <row r="7" spans="1:78" x14ac:dyDescent="0.2">
      <c r="A7" s="11" t="s">
        <v>163</v>
      </c>
      <c r="B7" s="8" t="s">
        <v>98</v>
      </c>
      <c r="C7" s="8" t="s">
        <v>1466</v>
      </c>
      <c r="D7" s="8" t="s">
        <v>95</v>
      </c>
      <c r="E7" s="8" t="s">
        <v>336</v>
      </c>
      <c r="F7" s="8" t="s">
        <v>239</v>
      </c>
      <c r="G7" s="8" t="s">
        <v>337</v>
      </c>
      <c r="H7" s="8" t="s">
        <v>212</v>
      </c>
      <c r="I7" s="8" t="s">
        <v>697</v>
      </c>
      <c r="J7" s="8" t="s">
        <v>89</v>
      </c>
      <c r="K7" s="8" t="s">
        <v>1194</v>
      </c>
      <c r="L7" s="8" t="s">
        <v>395</v>
      </c>
      <c r="M7" s="8" t="s">
        <v>100</v>
      </c>
      <c r="N7" s="8" t="s">
        <v>1283</v>
      </c>
      <c r="O7" s="8" t="s">
        <v>108</v>
      </c>
      <c r="P7" s="8" t="s">
        <v>299</v>
      </c>
      <c r="Q7" s="8" t="s">
        <v>128</v>
      </c>
      <c r="R7" s="8" t="s">
        <v>220</v>
      </c>
      <c r="S7" s="8" t="s">
        <v>239</v>
      </c>
      <c r="T7" s="8" t="s">
        <v>892</v>
      </c>
      <c r="U7" s="8" t="s">
        <v>98</v>
      </c>
      <c r="V7" s="8" t="s">
        <v>1096</v>
      </c>
      <c r="W7" s="8" t="s">
        <v>331</v>
      </c>
      <c r="X7" s="8" t="s">
        <v>133</v>
      </c>
      <c r="Y7" s="8" t="s">
        <v>1341</v>
      </c>
      <c r="Z7" s="8" t="s">
        <v>85</v>
      </c>
      <c r="AA7" s="8" t="s">
        <v>964</v>
      </c>
      <c r="AB7" s="8" t="s">
        <v>124</v>
      </c>
      <c r="AC7" s="8" t="s">
        <v>1394</v>
      </c>
      <c r="AD7" s="8" t="s">
        <v>412</v>
      </c>
      <c r="AE7" s="8" t="s">
        <v>334</v>
      </c>
      <c r="AF7" s="8" t="s">
        <v>98</v>
      </c>
      <c r="AG7" s="8" t="s">
        <v>1099</v>
      </c>
      <c r="AH7" s="8" t="s">
        <v>155</v>
      </c>
      <c r="AI7" s="8" t="s">
        <v>100</v>
      </c>
      <c r="AJ7" s="8" t="s">
        <v>218</v>
      </c>
      <c r="AK7" s="8" t="s">
        <v>87</v>
      </c>
      <c r="AL7" s="8" t="s">
        <v>1361</v>
      </c>
      <c r="AM7" s="8" t="s">
        <v>124</v>
      </c>
      <c r="AN7" s="8" t="s">
        <v>1441</v>
      </c>
      <c r="AO7" s="8" t="s">
        <v>135</v>
      </c>
      <c r="AP7" s="8" t="s">
        <v>132</v>
      </c>
      <c r="AQ7" s="8" t="s">
        <v>100</v>
      </c>
      <c r="AR7" s="8" t="s">
        <v>134</v>
      </c>
      <c r="AS7" s="8" t="s">
        <v>155</v>
      </c>
      <c r="AT7" s="8" t="s">
        <v>126</v>
      </c>
      <c r="AU7" s="8" t="s">
        <v>593</v>
      </c>
      <c r="AV7" s="8" t="s">
        <v>99</v>
      </c>
      <c r="AW7" s="8" t="s">
        <v>1354</v>
      </c>
      <c r="AX7" s="8" t="s">
        <v>89</v>
      </c>
      <c r="AY7" s="8" t="s">
        <v>1395</v>
      </c>
      <c r="AZ7" s="8" t="s">
        <v>144</v>
      </c>
      <c r="BA7" s="8" t="s">
        <v>967</v>
      </c>
      <c r="BB7" s="8" t="s">
        <v>98</v>
      </c>
      <c r="BC7" s="8" t="s">
        <v>1137</v>
      </c>
      <c r="BD7" s="8" t="s">
        <v>150</v>
      </c>
      <c r="BE7" s="8" t="s">
        <v>133</v>
      </c>
      <c r="BF7" s="8" t="s">
        <v>1311</v>
      </c>
      <c r="BG7" s="8" t="s">
        <v>87</v>
      </c>
      <c r="BH7" s="8" t="s">
        <v>137</v>
      </c>
      <c r="BI7" s="8" t="s">
        <v>128</v>
      </c>
      <c r="BJ7" s="8" t="s">
        <v>795</v>
      </c>
      <c r="BK7" s="8" t="s">
        <v>239</v>
      </c>
      <c r="BL7" s="8" t="s">
        <v>208</v>
      </c>
      <c r="BM7" s="8" t="s">
        <v>133</v>
      </c>
      <c r="BN7" s="8" t="s">
        <v>209</v>
      </c>
      <c r="BO7" s="8" t="s">
        <v>152</v>
      </c>
      <c r="BP7" s="8" t="s">
        <v>113</v>
      </c>
      <c r="BQ7" s="8" t="s">
        <v>114</v>
      </c>
      <c r="BR7" s="8" t="s">
        <v>97</v>
      </c>
      <c r="BS7" s="8" t="s">
        <v>97</v>
      </c>
      <c r="BT7" s="8" t="s">
        <v>97</v>
      </c>
      <c r="BU7" s="8" t="s">
        <v>97</v>
      </c>
      <c r="BV7" s="8" t="s">
        <v>106</v>
      </c>
      <c r="BW7" s="8" t="s">
        <v>97</v>
      </c>
      <c r="BX7" s="8" t="s">
        <v>106</v>
      </c>
      <c r="BY7" s="8" t="s">
        <v>97</v>
      </c>
      <c r="BZ7" s="8" t="s">
        <v>133</v>
      </c>
    </row>
    <row r="8" spans="1:78" x14ac:dyDescent="0.2">
      <c r="A8" s="11" t="s">
        <v>223</v>
      </c>
      <c r="B8" s="8" t="s">
        <v>99</v>
      </c>
      <c r="C8" s="8" t="s">
        <v>97</v>
      </c>
      <c r="D8" s="8" t="s">
        <v>91</v>
      </c>
      <c r="E8" s="8" t="s">
        <v>97</v>
      </c>
      <c r="F8" s="8" t="s">
        <v>124</v>
      </c>
      <c r="G8" s="8" t="s">
        <v>97</v>
      </c>
      <c r="H8" s="8" t="s">
        <v>147</v>
      </c>
      <c r="I8" s="8" t="s">
        <v>97</v>
      </c>
      <c r="J8" s="8" t="s">
        <v>97</v>
      </c>
      <c r="K8" s="8" t="s">
        <v>97</v>
      </c>
      <c r="L8" s="8" t="s">
        <v>144</v>
      </c>
      <c r="M8" s="8" t="s">
        <v>100</v>
      </c>
      <c r="N8" s="8" t="s">
        <v>341</v>
      </c>
      <c r="O8" s="8" t="s">
        <v>103</v>
      </c>
      <c r="P8" s="8" t="s">
        <v>159</v>
      </c>
      <c r="Q8" s="8" t="s">
        <v>108</v>
      </c>
      <c r="R8" s="8" t="s">
        <v>347</v>
      </c>
      <c r="S8" s="8" t="s">
        <v>89</v>
      </c>
      <c r="T8" s="8" t="s">
        <v>112</v>
      </c>
      <c r="U8" s="8" t="s">
        <v>113</v>
      </c>
      <c r="V8" s="8" t="s">
        <v>114</v>
      </c>
      <c r="W8" s="8" t="s">
        <v>89</v>
      </c>
      <c r="X8" s="8" t="s">
        <v>98</v>
      </c>
      <c r="Y8" s="8" t="s">
        <v>97</v>
      </c>
      <c r="Z8" s="8" t="s">
        <v>108</v>
      </c>
      <c r="AA8" s="8" t="s">
        <v>97</v>
      </c>
      <c r="AB8" s="8" t="s">
        <v>95</v>
      </c>
      <c r="AC8" s="8" t="s">
        <v>97</v>
      </c>
      <c r="AD8" s="8" t="s">
        <v>147</v>
      </c>
      <c r="AE8" s="8" t="s">
        <v>97</v>
      </c>
      <c r="AF8" s="8" t="s">
        <v>97</v>
      </c>
      <c r="AG8" s="8" t="s">
        <v>97</v>
      </c>
      <c r="AH8" s="8" t="s">
        <v>147</v>
      </c>
      <c r="AI8" s="8" t="s">
        <v>100</v>
      </c>
      <c r="AJ8" s="8" t="s">
        <v>97</v>
      </c>
      <c r="AK8" s="8" t="s">
        <v>103</v>
      </c>
      <c r="AL8" s="8" t="s">
        <v>97</v>
      </c>
      <c r="AM8" s="8" t="s">
        <v>91</v>
      </c>
      <c r="AN8" s="8" t="s">
        <v>97</v>
      </c>
      <c r="AO8" s="8" t="s">
        <v>95</v>
      </c>
      <c r="AP8" s="8" t="s">
        <v>97</v>
      </c>
      <c r="AQ8" s="8" t="s">
        <v>97</v>
      </c>
      <c r="AR8" s="8" t="s">
        <v>97</v>
      </c>
      <c r="AS8" s="8" t="s">
        <v>124</v>
      </c>
      <c r="AT8" s="8" t="s">
        <v>98</v>
      </c>
      <c r="AU8" s="8" t="s">
        <v>97</v>
      </c>
      <c r="AV8" s="8" t="s">
        <v>89</v>
      </c>
      <c r="AW8" s="8" t="s">
        <v>97</v>
      </c>
      <c r="AX8" s="8" t="s">
        <v>147</v>
      </c>
      <c r="AY8" s="8" t="s">
        <v>97</v>
      </c>
      <c r="AZ8" s="8" t="s">
        <v>144</v>
      </c>
      <c r="BA8" s="8" t="s">
        <v>97</v>
      </c>
      <c r="BB8" s="8" t="s">
        <v>97</v>
      </c>
      <c r="BC8" s="8" t="s">
        <v>97</v>
      </c>
      <c r="BD8" s="8" t="s">
        <v>144</v>
      </c>
      <c r="BE8" s="8" t="s">
        <v>103</v>
      </c>
      <c r="BF8" s="8" t="s">
        <v>1139</v>
      </c>
      <c r="BG8" s="8" t="s">
        <v>144</v>
      </c>
      <c r="BH8" s="8" t="s">
        <v>693</v>
      </c>
      <c r="BI8" s="8" t="s">
        <v>158</v>
      </c>
      <c r="BJ8" s="8" t="s">
        <v>112</v>
      </c>
      <c r="BK8" s="8" t="s">
        <v>158</v>
      </c>
      <c r="BL8" s="8" t="s">
        <v>112</v>
      </c>
      <c r="BM8" s="8" t="s">
        <v>113</v>
      </c>
      <c r="BN8" s="8" t="s">
        <v>114</v>
      </c>
      <c r="BO8" s="8" t="s">
        <v>158</v>
      </c>
      <c r="BP8" s="8" t="s">
        <v>133</v>
      </c>
      <c r="BQ8" s="8" t="s">
        <v>1188</v>
      </c>
      <c r="BR8" s="8" t="s">
        <v>103</v>
      </c>
      <c r="BS8" s="8" t="s">
        <v>1218</v>
      </c>
      <c r="BT8" s="8" t="s">
        <v>144</v>
      </c>
      <c r="BU8" s="8" t="s">
        <v>1012</v>
      </c>
      <c r="BV8" s="8" t="s">
        <v>412</v>
      </c>
      <c r="BW8" s="8" t="s">
        <v>251</v>
      </c>
      <c r="BX8" s="8" t="s">
        <v>93</v>
      </c>
      <c r="BY8" s="8" t="s">
        <v>252</v>
      </c>
      <c r="BZ8" s="8" t="s">
        <v>135</v>
      </c>
    </row>
    <row r="9" spans="1:78" x14ac:dyDescent="0.2">
      <c r="A9" s="11" t="s">
        <v>275</v>
      </c>
      <c r="B9" s="8" t="s">
        <v>100</v>
      </c>
      <c r="C9" s="8" t="s">
        <v>595</v>
      </c>
      <c r="D9" s="8" t="s">
        <v>99</v>
      </c>
      <c r="E9" s="8" t="s">
        <v>1396</v>
      </c>
      <c r="F9" s="8" t="s">
        <v>95</v>
      </c>
      <c r="G9" s="8" t="s">
        <v>577</v>
      </c>
      <c r="H9" s="8" t="s">
        <v>253</v>
      </c>
      <c r="I9" s="8" t="s">
        <v>385</v>
      </c>
      <c r="J9" s="8" t="s">
        <v>100</v>
      </c>
      <c r="K9" s="8" t="s">
        <v>205</v>
      </c>
      <c r="L9" s="8" t="s">
        <v>239</v>
      </c>
      <c r="M9" s="8" t="s">
        <v>100</v>
      </c>
      <c r="N9" s="8" t="s">
        <v>430</v>
      </c>
      <c r="O9" s="8" t="s">
        <v>85</v>
      </c>
      <c r="P9" s="8" t="s">
        <v>1045</v>
      </c>
      <c r="Q9" s="8" t="s">
        <v>89</v>
      </c>
      <c r="R9" s="8" t="s">
        <v>1147</v>
      </c>
      <c r="S9" s="8" t="s">
        <v>128</v>
      </c>
      <c r="T9" s="8" t="s">
        <v>1548</v>
      </c>
      <c r="U9" s="8" t="s">
        <v>96</v>
      </c>
      <c r="V9" s="8" t="s">
        <v>1612</v>
      </c>
      <c r="W9" s="8" t="s">
        <v>150</v>
      </c>
      <c r="X9" s="8" t="s">
        <v>99</v>
      </c>
      <c r="Y9" s="8" t="s">
        <v>175</v>
      </c>
      <c r="Z9" s="8" t="s">
        <v>89</v>
      </c>
      <c r="AA9" s="8" t="s">
        <v>1101</v>
      </c>
      <c r="AB9" s="8" t="s">
        <v>128</v>
      </c>
      <c r="AC9" s="8" t="s">
        <v>1125</v>
      </c>
      <c r="AD9" s="8" t="s">
        <v>239</v>
      </c>
      <c r="AE9" s="8" t="s">
        <v>1211</v>
      </c>
      <c r="AF9" s="8" t="s">
        <v>96</v>
      </c>
      <c r="AG9" s="8" t="s">
        <v>1377</v>
      </c>
      <c r="AH9" s="8" t="s">
        <v>281</v>
      </c>
      <c r="AI9" s="8" t="s">
        <v>96</v>
      </c>
      <c r="AJ9" s="8" t="s">
        <v>1290</v>
      </c>
      <c r="AK9" s="8" t="s">
        <v>108</v>
      </c>
      <c r="AL9" s="8" t="s">
        <v>309</v>
      </c>
      <c r="AM9" s="8" t="s">
        <v>144</v>
      </c>
      <c r="AN9" s="8" t="s">
        <v>455</v>
      </c>
      <c r="AO9" s="8" t="s">
        <v>150</v>
      </c>
      <c r="AP9" s="8" t="s">
        <v>925</v>
      </c>
      <c r="AQ9" s="8" t="s">
        <v>100</v>
      </c>
      <c r="AR9" s="8" t="s">
        <v>926</v>
      </c>
      <c r="AS9" s="8" t="s">
        <v>281</v>
      </c>
      <c r="AT9" s="8" t="s">
        <v>98</v>
      </c>
      <c r="AU9" s="8" t="s">
        <v>1613</v>
      </c>
      <c r="AV9" s="8" t="s">
        <v>108</v>
      </c>
      <c r="AW9" s="8" t="s">
        <v>626</v>
      </c>
      <c r="AX9" s="8" t="s">
        <v>128</v>
      </c>
      <c r="AY9" s="8" t="s">
        <v>420</v>
      </c>
      <c r="AZ9" s="8" t="s">
        <v>135</v>
      </c>
      <c r="BA9" s="8" t="s">
        <v>738</v>
      </c>
      <c r="BB9" s="8" t="s">
        <v>126</v>
      </c>
      <c r="BC9" s="8" t="s">
        <v>1088</v>
      </c>
      <c r="BD9" s="8" t="s">
        <v>202</v>
      </c>
      <c r="BE9" s="8" t="s">
        <v>87</v>
      </c>
      <c r="BF9" s="8" t="s">
        <v>611</v>
      </c>
      <c r="BG9" s="8" t="s">
        <v>253</v>
      </c>
      <c r="BH9" s="8" t="s">
        <v>1441</v>
      </c>
      <c r="BI9" s="8" t="s">
        <v>155</v>
      </c>
      <c r="BJ9" s="8" t="s">
        <v>497</v>
      </c>
      <c r="BK9" s="8" t="s">
        <v>281</v>
      </c>
      <c r="BL9" s="8" t="s">
        <v>1185</v>
      </c>
      <c r="BM9" s="8" t="s">
        <v>126</v>
      </c>
      <c r="BN9" s="8" t="s">
        <v>1186</v>
      </c>
      <c r="BO9" s="8" t="s">
        <v>212</v>
      </c>
      <c r="BP9" s="8" t="s">
        <v>133</v>
      </c>
      <c r="BQ9" s="8" t="s">
        <v>600</v>
      </c>
      <c r="BR9" s="8" t="s">
        <v>99</v>
      </c>
      <c r="BS9" s="8" t="s">
        <v>1065</v>
      </c>
      <c r="BT9" s="8" t="s">
        <v>95</v>
      </c>
      <c r="BU9" s="8" t="s">
        <v>1171</v>
      </c>
      <c r="BV9" s="8" t="s">
        <v>158</v>
      </c>
      <c r="BW9" s="8" t="s">
        <v>385</v>
      </c>
      <c r="BX9" s="8" t="s">
        <v>100</v>
      </c>
      <c r="BY9" s="8" t="s">
        <v>205</v>
      </c>
      <c r="BZ9" s="8" t="s">
        <v>152</v>
      </c>
    </row>
    <row r="10" spans="1:78" x14ac:dyDescent="0.2">
      <c r="A10" s="11" t="s">
        <v>324</v>
      </c>
      <c r="B10" s="8" t="s">
        <v>96</v>
      </c>
      <c r="C10" s="8" t="s">
        <v>431</v>
      </c>
      <c r="D10" s="8" t="s">
        <v>103</v>
      </c>
      <c r="E10" s="8" t="s">
        <v>618</v>
      </c>
      <c r="F10" s="8" t="s">
        <v>89</v>
      </c>
      <c r="G10" s="8" t="s">
        <v>449</v>
      </c>
      <c r="H10" s="8" t="s">
        <v>91</v>
      </c>
      <c r="I10" s="8" t="s">
        <v>329</v>
      </c>
      <c r="J10" s="8" t="s">
        <v>93</v>
      </c>
      <c r="K10" s="8" t="s">
        <v>330</v>
      </c>
      <c r="L10" s="8" t="s">
        <v>124</v>
      </c>
      <c r="M10" s="8" t="s">
        <v>85</v>
      </c>
      <c r="N10" s="8" t="s">
        <v>97</v>
      </c>
      <c r="O10" s="8" t="s">
        <v>89</v>
      </c>
      <c r="P10" s="8" t="s">
        <v>97</v>
      </c>
      <c r="Q10" s="8" t="s">
        <v>95</v>
      </c>
      <c r="R10" s="8" t="s">
        <v>97</v>
      </c>
      <c r="S10" s="8" t="s">
        <v>124</v>
      </c>
      <c r="T10" s="8" t="s">
        <v>97</v>
      </c>
      <c r="U10" s="8" t="s">
        <v>97</v>
      </c>
      <c r="V10" s="8" t="s">
        <v>97</v>
      </c>
      <c r="W10" s="8" t="s">
        <v>124</v>
      </c>
      <c r="X10" s="8" t="s">
        <v>85</v>
      </c>
      <c r="Y10" s="8" t="s">
        <v>418</v>
      </c>
      <c r="Z10" s="8" t="s">
        <v>91</v>
      </c>
      <c r="AA10" s="8" t="s">
        <v>360</v>
      </c>
      <c r="AB10" s="8" t="s">
        <v>144</v>
      </c>
      <c r="AC10" s="8" t="s">
        <v>693</v>
      </c>
      <c r="AD10" s="8" t="s">
        <v>253</v>
      </c>
      <c r="AE10" s="8" t="s">
        <v>550</v>
      </c>
      <c r="AF10" s="8" t="s">
        <v>106</v>
      </c>
      <c r="AG10" s="8" t="s">
        <v>888</v>
      </c>
      <c r="AH10" s="8" t="s">
        <v>158</v>
      </c>
      <c r="AI10" s="8" t="s">
        <v>96</v>
      </c>
      <c r="AJ10" s="8" t="s">
        <v>97</v>
      </c>
      <c r="AK10" s="8" t="s">
        <v>103</v>
      </c>
      <c r="AL10" s="8" t="s">
        <v>97</v>
      </c>
      <c r="AM10" s="8" t="s">
        <v>87</v>
      </c>
      <c r="AN10" s="8" t="s">
        <v>97</v>
      </c>
      <c r="AO10" s="8" t="s">
        <v>87</v>
      </c>
      <c r="AP10" s="8" t="s">
        <v>97</v>
      </c>
      <c r="AQ10" s="8" t="s">
        <v>97</v>
      </c>
      <c r="AR10" s="8" t="s">
        <v>97</v>
      </c>
      <c r="AS10" s="8" t="s">
        <v>108</v>
      </c>
      <c r="AT10" s="8" t="s">
        <v>100</v>
      </c>
      <c r="AU10" s="8" t="s">
        <v>261</v>
      </c>
      <c r="AV10" s="8" t="s">
        <v>98</v>
      </c>
      <c r="AW10" s="8" t="s">
        <v>1149</v>
      </c>
      <c r="AX10" s="8" t="s">
        <v>87</v>
      </c>
      <c r="AY10" s="8" t="s">
        <v>322</v>
      </c>
      <c r="AZ10" s="8" t="s">
        <v>89</v>
      </c>
      <c r="BA10" s="8" t="s">
        <v>875</v>
      </c>
      <c r="BB10" s="8" t="s">
        <v>106</v>
      </c>
      <c r="BC10" s="8" t="s">
        <v>903</v>
      </c>
      <c r="BD10" s="8" t="s">
        <v>91</v>
      </c>
      <c r="BE10" s="8" t="s">
        <v>96</v>
      </c>
      <c r="BF10" s="8" t="s">
        <v>1516</v>
      </c>
      <c r="BG10" s="8" t="s">
        <v>103</v>
      </c>
      <c r="BH10" s="8" t="s">
        <v>1157</v>
      </c>
      <c r="BI10" s="8" t="s">
        <v>124</v>
      </c>
      <c r="BJ10" s="8" t="s">
        <v>272</v>
      </c>
      <c r="BK10" s="8" t="s">
        <v>147</v>
      </c>
      <c r="BL10" s="8" t="s">
        <v>112</v>
      </c>
      <c r="BM10" s="8" t="s">
        <v>113</v>
      </c>
      <c r="BN10" s="8" t="s">
        <v>114</v>
      </c>
      <c r="BO10" s="8" t="s">
        <v>147</v>
      </c>
      <c r="BP10" s="8" t="s">
        <v>100</v>
      </c>
      <c r="BQ10" s="8" t="s">
        <v>611</v>
      </c>
      <c r="BR10" s="8" t="s">
        <v>99</v>
      </c>
      <c r="BS10" s="8" t="s">
        <v>1441</v>
      </c>
      <c r="BT10" s="8" t="s">
        <v>103</v>
      </c>
      <c r="BU10" s="8" t="s">
        <v>116</v>
      </c>
      <c r="BV10" s="8" t="s">
        <v>108</v>
      </c>
      <c r="BW10" s="8" t="s">
        <v>738</v>
      </c>
      <c r="BX10" s="8" t="s">
        <v>106</v>
      </c>
      <c r="BY10" s="8" t="s">
        <v>1088</v>
      </c>
      <c r="BZ10" s="8" t="s">
        <v>91</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126</v>
      </c>
      <c r="C13" s="8" t="s">
        <v>1127</v>
      </c>
      <c r="D13" s="8" t="s">
        <v>96</v>
      </c>
      <c r="E13" s="8" t="s">
        <v>793</v>
      </c>
      <c r="F13" s="8" t="s">
        <v>99</v>
      </c>
      <c r="G13" s="8" t="s">
        <v>1230</v>
      </c>
      <c r="H13" s="8" t="s">
        <v>108</v>
      </c>
      <c r="I13" s="8" t="s">
        <v>628</v>
      </c>
      <c r="J13" s="8" t="s">
        <v>106</v>
      </c>
      <c r="K13" s="8" t="s">
        <v>1270</v>
      </c>
      <c r="L13" s="8" t="s">
        <v>91</v>
      </c>
      <c r="M13" s="8" t="s">
        <v>133</v>
      </c>
      <c r="N13" s="8" t="s">
        <v>1467</v>
      </c>
      <c r="O13" s="8" t="s">
        <v>98</v>
      </c>
      <c r="P13" s="8" t="s">
        <v>1028</v>
      </c>
      <c r="Q13" s="8" t="s">
        <v>87</v>
      </c>
      <c r="R13" s="8" t="s">
        <v>343</v>
      </c>
      <c r="S13" s="8" t="s">
        <v>91</v>
      </c>
      <c r="T13" s="8" t="s">
        <v>778</v>
      </c>
      <c r="U13" s="8" t="s">
        <v>106</v>
      </c>
      <c r="V13" s="8" t="s">
        <v>890</v>
      </c>
      <c r="W13" s="8" t="s">
        <v>147</v>
      </c>
      <c r="X13" s="8" t="s">
        <v>98</v>
      </c>
      <c r="Y13" s="8" t="s">
        <v>1614</v>
      </c>
      <c r="Z13" s="8" t="s">
        <v>87</v>
      </c>
      <c r="AA13" s="8" t="s">
        <v>808</v>
      </c>
      <c r="AB13" s="8" t="s">
        <v>91</v>
      </c>
      <c r="AC13" s="8" t="s">
        <v>484</v>
      </c>
      <c r="AD13" s="8" t="s">
        <v>147</v>
      </c>
      <c r="AE13" s="8" t="s">
        <v>899</v>
      </c>
      <c r="AF13" s="8" t="s">
        <v>93</v>
      </c>
      <c r="AG13" s="8" t="s">
        <v>900</v>
      </c>
      <c r="AH13" s="8" t="s">
        <v>144</v>
      </c>
      <c r="AI13" s="8" t="s">
        <v>133</v>
      </c>
      <c r="AJ13" s="8" t="s">
        <v>1094</v>
      </c>
      <c r="AK13" s="8" t="s">
        <v>98</v>
      </c>
      <c r="AL13" s="8" t="s">
        <v>1221</v>
      </c>
      <c r="AM13" s="8" t="s">
        <v>87</v>
      </c>
      <c r="AN13" s="8" t="s">
        <v>525</v>
      </c>
      <c r="AO13" s="8" t="s">
        <v>89</v>
      </c>
      <c r="AP13" s="8" t="s">
        <v>761</v>
      </c>
      <c r="AQ13" s="8" t="s">
        <v>106</v>
      </c>
      <c r="AR13" s="8" t="s">
        <v>762</v>
      </c>
      <c r="AS13" s="8" t="s">
        <v>95</v>
      </c>
      <c r="AT13" s="8" t="s">
        <v>100</v>
      </c>
      <c r="AU13" s="8" t="s">
        <v>1615</v>
      </c>
      <c r="AV13" s="8" t="s">
        <v>99</v>
      </c>
      <c r="AW13" s="8" t="s">
        <v>765</v>
      </c>
      <c r="AX13" s="8" t="s">
        <v>89</v>
      </c>
      <c r="AY13" s="8" t="s">
        <v>334</v>
      </c>
      <c r="AZ13" s="8" t="s">
        <v>95</v>
      </c>
      <c r="BA13" s="8" t="s">
        <v>118</v>
      </c>
      <c r="BB13" s="8" t="s">
        <v>106</v>
      </c>
      <c r="BC13" s="8" t="s">
        <v>119</v>
      </c>
      <c r="BD13" s="8" t="s">
        <v>147</v>
      </c>
      <c r="BE13" s="8" t="s">
        <v>85</v>
      </c>
      <c r="BF13" s="8" t="s">
        <v>97</v>
      </c>
      <c r="BG13" s="8" t="s">
        <v>91</v>
      </c>
      <c r="BH13" s="8" t="s">
        <v>97</v>
      </c>
      <c r="BI13" s="8" t="s">
        <v>128</v>
      </c>
      <c r="BJ13" s="8" t="s">
        <v>97</v>
      </c>
      <c r="BK13" s="8" t="s">
        <v>412</v>
      </c>
      <c r="BL13" s="8" t="s">
        <v>97</v>
      </c>
      <c r="BM13" s="8" t="s">
        <v>97</v>
      </c>
      <c r="BN13" s="8" t="s">
        <v>97</v>
      </c>
      <c r="BO13" s="8" t="s">
        <v>412</v>
      </c>
      <c r="BP13" s="8" t="s">
        <v>133</v>
      </c>
      <c r="BQ13" s="8" t="s">
        <v>1467</v>
      </c>
      <c r="BR13" s="8" t="s">
        <v>99</v>
      </c>
      <c r="BS13" s="8" t="s">
        <v>378</v>
      </c>
      <c r="BT13" s="8" t="s">
        <v>87</v>
      </c>
      <c r="BU13" s="8" t="s">
        <v>948</v>
      </c>
      <c r="BV13" s="8" t="s">
        <v>95</v>
      </c>
      <c r="BW13" s="8" t="s">
        <v>1474</v>
      </c>
      <c r="BX13" s="8" t="s">
        <v>106</v>
      </c>
      <c r="BY13" s="8" t="s">
        <v>1475</v>
      </c>
      <c r="BZ13" s="8" t="s">
        <v>147</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113</v>
      </c>
      <c r="Y14" s="8" t="s">
        <v>114</v>
      </c>
      <c r="Z14" s="8" t="s">
        <v>113</v>
      </c>
      <c r="AA14" s="8" t="s">
        <v>114</v>
      </c>
      <c r="AB14" s="8" t="s">
        <v>97</v>
      </c>
      <c r="AC14" s="8" t="s">
        <v>97</v>
      </c>
      <c r="AD14" s="8" t="s">
        <v>97</v>
      </c>
      <c r="AE14" s="8" t="s">
        <v>97</v>
      </c>
      <c r="AF14" s="8" t="s">
        <v>113</v>
      </c>
      <c r="AG14" s="8" t="s">
        <v>114</v>
      </c>
      <c r="AH14" s="8" t="s">
        <v>97</v>
      </c>
      <c r="AI14" s="8" t="s">
        <v>113</v>
      </c>
      <c r="AJ14" s="8" t="s">
        <v>114</v>
      </c>
      <c r="AK14" s="8" t="s">
        <v>113</v>
      </c>
      <c r="AL14" s="8" t="s">
        <v>114</v>
      </c>
      <c r="AM14" s="8" t="s">
        <v>113</v>
      </c>
      <c r="AN14" s="8" t="s">
        <v>114</v>
      </c>
      <c r="AO14" s="8" t="s">
        <v>97</v>
      </c>
      <c r="AP14" s="8" t="s">
        <v>97</v>
      </c>
      <c r="AQ14" s="8" t="s">
        <v>97</v>
      </c>
      <c r="AR14" s="8" t="s">
        <v>97</v>
      </c>
      <c r="AS14" s="8" t="s">
        <v>97</v>
      </c>
      <c r="AT14" s="8" t="s">
        <v>97</v>
      </c>
      <c r="AU14" s="8" t="s">
        <v>97</v>
      </c>
      <c r="AV14" s="8" t="s">
        <v>93</v>
      </c>
      <c r="AW14" s="8" t="s">
        <v>97</v>
      </c>
      <c r="AX14" s="8" t="s">
        <v>93</v>
      </c>
      <c r="AY14" s="8" t="s">
        <v>97</v>
      </c>
      <c r="AZ14" s="8" t="s">
        <v>93</v>
      </c>
      <c r="BA14" s="8" t="s">
        <v>97</v>
      </c>
      <c r="BB14" s="8" t="s">
        <v>113</v>
      </c>
      <c r="BC14" s="8" t="s">
        <v>114</v>
      </c>
      <c r="BD14" s="8" t="s">
        <v>93</v>
      </c>
      <c r="BE14" s="8" t="s">
        <v>363</v>
      </c>
      <c r="BF14" s="8" t="s">
        <v>363</v>
      </c>
      <c r="BG14" s="8" t="s">
        <v>363</v>
      </c>
      <c r="BH14" s="8" t="s">
        <v>363</v>
      </c>
      <c r="BI14" s="8" t="s">
        <v>363</v>
      </c>
      <c r="BJ14" s="8" t="s">
        <v>363</v>
      </c>
      <c r="BK14" s="8" t="s">
        <v>363</v>
      </c>
      <c r="BL14" s="8" t="s">
        <v>363</v>
      </c>
      <c r="BM14" s="8" t="s">
        <v>363</v>
      </c>
      <c r="BN14" s="8" t="s">
        <v>363</v>
      </c>
      <c r="BO14" s="8" t="s">
        <v>113</v>
      </c>
      <c r="BP14" s="8" t="s">
        <v>97</v>
      </c>
      <c r="BQ14" s="8" t="s">
        <v>97</v>
      </c>
      <c r="BR14" s="8" t="s">
        <v>97</v>
      </c>
      <c r="BS14" s="8" t="s">
        <v>97</v>
      </c>
      <c r="BT14" s="8" t="s">
        <v>97</v>
      </c>
      <c r="BU14" s="8" t="s">
        <v>97</v>
      </c>
      <c r="BV14" s="8" t="s">
        <v>93</v>
      </c>
      <c r="BW14" s="8" t="s">
        <v>97</v>
      </c>
      <c r="BX14" s="8" t="s">
        <v>97</v>
      </c>
      <c r="BY14" s="8" t="s">
        <v>97</v>
      </c>
      <c r="BZ14" s="8" t="s">
        <v>106</v>
      </c>
    </row>
    <row r="15" spans="1:78" x14ac:dyDescent="0.2">
      <c r="A15" s="11" t="s">
        <v>411</v>
      </c>
      <c r="B15" s="8" t="s">
        <v>106</v>
      </c>
      <c r="C15" s="8" t="s">
        <v>1323</v>
      </c>
      <c r="D15" s="8" t="s">
        <v>106</v>
      </c>
      <c r="E15" s="8" t="s">
        <v>611</v>
      </c>
      <c r="F15" s="8" t="s">
        <v>133</v>
      </c>
      <c r="G15" s="8" t="s">
        <v>455</v>
      </c>
      <c r="H15" s="8" t="s">
        <v>100</v>
      </c>
      <c r="I15" s="8" t="s">
        <v>783</v>
      </c>
      <c r="J15" s="8" t="s">
        <v>93</v>
      </c>
      <c r="K15" s="8" t="s">
        <v>606</v>
      </c>
      <c r="L15" s="8" t="s">
        <v>96</v>
      </c>
      <c r="M15" s="8" t="s">
        <v>106</v>
      </c>
      <c r="N15" s="8" t="s">
        <v>1239</v>
      </c>
      <c r="O15" s="8" t="s">
        <v>126</v>
      </c>
      <c r="P15" s="8" t="s">
        <v>1269</v>
      </c>
      <c r="Q15" s="8" t="s">
        <v>100</v>
      </c>
      <c r="R15" s="8" t="s">
        <v>1013</v>
      </c>
      <c r="S15" s="8" t="s">
        <v>100</v>
      </c>
      <c r="T15" s="8" t="s">
        <v>112</v>
      </c>
      <c r="U15" s="8" t="s">
        <v>113</v>
      </c>
      <c r="V15" s="8" t="s">
        <v>114</v>
      </c>
      <c r="W15" s="8" t="s">
        <v>100</v>
      </c>
      <c r="X15" s="8" t="s">
        <v>126</v>
      </c>
      <c r="Y15" s="8" t="s">
        <v>97</v>
      </c>
      <c r="Z15" s="8" t="s">
        <v>100</v>
      </c>
      <c r="AA15" s="8" t="s">
        <v>97</v>
      </c>
      <c r="AB15" s="8" t="s">
        <v>96</v>
      </c>
      <c r="AC15" s="8" t="s">
        <v>97</v>
      </c>
      <c r="AD15" s="8" t="s">
        <v>96</v>
      </c>
      <c r="AE15" s="8" t="s">
        <v>97</v>
      </c>
      <c r="AF15" s="8" t="s">
        <v>97</v>
      </c>
      <c r="AG15" s="8" t="s">
        <v>97</v>
      </c>
      <c r="AH15" s="8" t="s">
        <v>98</v>
      </c>
      <c r="AI15" s="8" t="s">
        <v>126</v>
      </c>
      <c r="AJ15" s="8" t="s">
        <v>97</v>
      </c>
      <c r="AK15" s="8" t="s">
        <v>100</v>
      </c>
      <c r="AL15" s="8" t="s">
        <v>97</v>
      </c>
      <c r="AM15" s="8" t="s">
        <v>96</v>
      </c>
      <c r="AN15" s="8" t="s">
        <v>97</v>
      </c>
      <c r="AO15" s="8" t="s">
        <v>98</v>
      </c>
      <c r="AP15" s="8" t="s">
        <v>97</v>
      </c>
      <c r="AQ15" s="8" t="s">
        <v>97</v>
      </c>
      <c r="AR15" s="8" t="s">
        <v>97</v>
      </c>
      <c r="AS15" s="8" t="s">
        <v>99</v>
      </c>
      <c r="AT15" s="8" t="s">
        <v>106</v>
      </c>
      <c r="AU15" s="8" t="s">
        <v>798</v>
      </c>
      <c r="AV15" s="8" t="s">
        <v>100</v>
      </c>
      <c r="AW15" s="8" t="s">
        <v>515</v>
      </c>
      <c r="AX15" s="8" t="s">
        <v>98</v>
      </c>
      <c r="AY15" s="8" t="s">
        <v>112</v>
      </c>
      <c r="AZ15" s="8" t="s">
        <v>98</v>
      </c>
      <c r="BA15" s="8" t="s">
        <v>112</v>
      </c>
      <c r="BB15" s="8" t="s">
        <v>113</v>
      </c>
      <c r="BC15" s="8" t="s">
        <v>114</v>
      </c>
      <c r="BD15" s="8" t="s">
        <v>98</v>
      </c>
      <c r="BE15" s="8" t="s">
        <v>100</v>
      </c>
      <c r="BF15" s="8" t="s">
        <v>1152</v>
      </c>
      <c r="BG15" s="8" t="s">
        <v>99</v>
      </c>
      <c r="BH15" s="8" t="s">
        <v>487</v>
      </c>
      <c r="BI15" s="8" t="s">
        <v>103</v>
      </c>
      <c r="BJ15" s="8" t="s">
        <v>259</v>
      </c>
      <c r="BK15" s="8" t="s">
        <v>103</v>
      </c>
      <c r="BL15" s="8" t="s">
        <v>112</v>
      </c>
      <c r="BM15" s="8" t="s">
        <v>113</v>
      </c>
      <c r="BN15" s="8" t="s">
        <v>114</v>
      </c>
      <c r="BO15" s="8" t="s">
        <v>103</v>
      </c>
      <c r="BP15" s="8" t="s">
        <v>93</v>
      </c>
      <c r="BQ15" s="8" t="s">
        <v>97</v>
      </c>
      <c r="BR15" s="8" t="s">
        <v>126</v>
      </c>
      <c r="BS15" s="8" t="s">
        <v>97</v>
      </c>
      <c r="BT15" s="8" t="s">
        <v>100</v>
      </c>
      <c r="BU15" s="8" t="s">
        <v>97</v>
      </c>
      <c r="BV15" s="8" t="s">
        <v>96</v>
      </c>
      <c r="BW15" s="8" t="s">
        <v>97</v>
      </c>
      <c r="BX15" s="8" t="s">
        <v>97</v>
      </c>
      <c r="BY15" s="8" t="s">
        <v>97</v>
      </c>
      <c r="BZ15" s="8" t="s">
        <v>98</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97</v>
      </c>
      <c r="C17" s="8" t="s">
        <v>97</v>
      </c>
      <c r="D17" s="8" t="s">
        <v>97</v>
      </c>
      <c r="E17" s="8" t="s">
        <v>97</v>
      </c>
      <c r="F17" s="8" t="s">
        <v>97</v>
      </c>
      <c r="G17" s="8" t="s">
        <v>97</v>
      </c>
      <c r="H17" s="8" t="s">
        <v>93</v>
      </c>
      <c r="I17" s="8" t="s">
        <v>97</v>
      </c>
      <c r="J17" s="8" t="s">
        <v>97</v>
      </c>
      <c r="K17" s="8" t="s">
        <v>97</v>
      </c>
      <c r="L17" s="8" t="s">
        <v>93</v>
      </c>
      <c r="M17" s="8" t="s">
        <v>97</v>
      </c>
      <c r="N17" s="8" t="s">
        <v>97</v>
      </c>
      <c r="O17" s="8" t="s">
        <v>97</v>
      </c>
      <c r="P17" s="8" t="s">
        <v>97</v>
      </c>
      <c r="Q17" s="8" t="s">
        <v>93</v>
      </c>
      <c r="R17" s="8" t="s">
        <v>97</v>
      </c>
      <c r="S17" s="8" t="s">
        <v>93</v>
      </c>
      <c r="T17" s="8" t="s">
        <v>97</v>
      </c>
      <c r="U17" s="8" t="s">
        <v>113</v>
      </c>
      <c r="V17" s="8" t="s">
        <v>114</v>
      </c>
      <c r="W17" s="8" t="s">
        <v>93</v>
      </c>
      <c r="X17" s="8" t="s">
        <v>113</v>
      </c>
      <c r="Y17" s="8" t="s">
        <v>114</v>
      </c>
      <c r="Z17" s="8" t="s">
        <v>97</v>
      </c>
      <c r="AA17" s="8" t="s">
        <v>97</v>
      </c>
      <c r="AB17" s="8" t="s">
        <v>93</v>
      </c>
      <c r="AC17" s="8" t="s">
        <v>97</v>
      </c>
      <c r="AD17" s="8" t="s">
        <v>106</v>
      </c>
      <c r="AE17" s="8" t="s">
        <v>97</v>
      </c>
      <c r="AF17" s="8" t="s">
        <v>113</v>
      </c>
      <c r="AG17" s="8" t="s">
        <v>114</v>
      </c>
      <c r="AH17" s="8" t="s">
        <v>106</v>
      </c>
      <c r="AI17" s="8" t="s">
        <v>93</v>
      </c>
      <c r="AJ17" s="8" t="s">
        <v>97</v>
      </c>
      <c r="AK17" s="8" t="s">
        <v>106</v>
      </c>
      <c r="AL17" s="8" t="s">
        <v>97</v>
      </c>
      <c r="AM17" s="8" t="s">
        <v>106</v>
      </c>
      <c r="AN17" s="8" t="s">
        <v>97</v>
      </c>
      <c r="AO17" s="8" t="s">
        <v>106</v>
      </c>
      <c r="AP17" s="8" t="s">
        <v>97</v>
      </c>
      <c r="AQ17" s="8" t="s">
        <v>97</v>
      </c>
      <c r="AR17" s="8" t="s">
        <v>97</v>
      </c>
      <c r="AS17" s="8" t="s">
        <v>106</v>
      </c>
      <c r="AT17" s="8" t="s">
        <v>97</v>
      </c>
      <c r="AU17" s="8" t="s">
        <v>97</v>
      </c>
      <c r="AV17" s="8" t="s">
        <v>97</v>
      </c>
      <c r="AW17" s="8" t="s">
        <v>97</v>
      </c>
      <c r="AX17" s="8" t="s">
        <v>93</v>
      </c>
      <c r="AY17" s="8" t="s">
        <v>97</v>
      </c>
      <c r="AZ17" s="8" t="s">
        <v>93</v>
      </c>
      <c r="BA17" s="8" t="s">
        <v>97</v>
      </c>
      <c r="BB17" s="8" t="s">
        <v>113</v>
      </c>
      <c r="BC17" s="8" t="s">
        <v>114</v>
      </c>
      <c r="BD17" s="8" t="s">
        <v>93</v>
      </c>
      <c r="BE17" s="8" t="s">
        <v>97</v>
      </c>
      <c r="BF17" s="8" t="s">
        <v>97</v>
      </c>
      <c r="BG17" s="8" t="s">
        <v>93</v>
      </c>
      <c r="BH17" s="8" t="s">
        <v>97</v>
      </c>
      <c r="BI17" s="8" t="s">
        <v>106</v>
      </c>
      <c r="BJ17" s="8" t="s">
        <v>97</v>
      </c>
      <c r="BK17" s="8" t="s">
        <v>126</v>
      </c>
      <c r="BL17" s="8" t="s">
        <v>97</v>
      </c>
      <c r="BM17" s="8" t="s">
        <v>113</v>
      </c>
      <c r="BN17" s="8" t="s">
        <v>114</v>
      </c>
      <c r="BO17" s="8" t="s">
        <v>126</v>
      </c>
      <c r="BP17" s="8" t="s">
        <v>97</v>
      </c>
      <c r="BQ17" s="8" t="s">
        <v>97</v>
      </c>
      <c r="BR17" s="8" t="s">
        <v>93</v>
      </c>
      <c r="BS17" s="8" t="s">
        <v>97</v>
      </c>
      <c r="BT17" s="8" t="s">
        <v>106</v>
      </c>
      <c r="BU17" s="8" t="s">
        <v>97</v>
      </c>
      <c r="BV17" s="8" t="s">
        <v>126</v>
      </c>
      <c r="BW17" s="8" t="s">
        <v>97</v>
      </c>
      <c r="BX17" s="8" t="s">
        <v>113</v>
      </c>
      <c r="BY17" s="8" t="s">
        <v>114</v>
      </c>
      <c r="BZ17" s="8" t="s">
        <v>126</v>
      </c>
    </row>
    <row r="18" spans="1:78" x14ac:dyDescent="0.2">
      <c r="A18" s="11" t="s">
        <v>441</v>
      </c>
      <c r="B18" s="8" t="s">
        <v>106</v>
      </c>
      <c r="C18" s="8" t="s">
        <v>97</v>
      </c>
      <c r="D18" s="8" t="s">
        <v>106</v>
      </c>
      <c r="E18" s="8" t="s">
        <v>97</v>
      </c>
      <c r="F18" s="8" t="s">
        <v>133</v>
      </c>
      <c r="G18" s="8" t="s">
        <v>97</v>
      </c>
      <c r="H18" s="8" t="s">
        <v>100</v>
      </c>
      <c r="I18" s="8" t="s">
        <v>97</v>
      </c>
      <c r="J18" s="8" t="s">
        <v>97</v>
      </c>
      <c r="K18" s="8" t="s">
        <v>97</v>
      </c>
      <c r="L18" s="8" t="s">
        <v>100</v>
      </c>
      <c r="M18" s="8" t="s">
        <v>106</v>
      </c>
      <c r="N18" s="8" t="s">
        <v>1532</v>
      </c>
      <c r="O18" s="8" t="s">
        <v>133</v>
      </c>
      <c r="P18" s="8" t="s">
        <v>712</v>
      </c>
      <c r="Q18" s="8" t="s">
        <v>100</v>
      </c>
      <c r="R18" s="8" t="s">
        <v>428</v>
      </c>
      <c r="S18" s="8" t="s">
        <v>98</v>
      </c>
      <c r="T18" s="8" t="s">
        <v>896</v>
      </c>
      <c r="U18" s="8" t="s">
        <v>93</v>
      </c>
      <c r="V18" s="8" t="s">
        <v>1392</v>
      </c>
      <c r="W18" s="8" t="s">
        <v>99</v>
      </c>
      <c r="X18" s="8" t="s">
        <v>126</v>
      </c>
      <c r="Y18" s="8" t="s">
        <v>97</v>
      </c>
      <c r="Z18" s="8" t="s">
        <v>96</v>
      </c>
      <c r="AA18" s="8" t="s">
        <v>97</v>
      </c>
      <c r="AB18" s="8" t="s">
        <v>99</v>
      </c>
      <c r="AC18" s="8" t="s">
        <v>97</v>
      </c>
      <c r="AD18" s="8" t="s">
        <v>85</v>
      </c>
      <c r="AE18" s="8" t="s">
        <v>97</v>
      </c>
      <c r="AF18" s="8" t="s">
        <v>97</v>
      </c>
      <c r="AG18" s="8" t="s">
        <v>97</v>
      </c>
      <c r="AH18" s="8" t="s">
        <v>103</v>
      </c>
      <c r="AI18" s="8" t="s">
        <v>93</v>
      </c>
      <c r="AJ18" s="8" t="s">
        <v>97</v>
      </c>
      <c r="AK18" s="8" t="s">
        <v>133</v>
      </c>
      <c r="AL18" s="8" t="s">
        <v>97</v>
      </c>
      <c r="AM18" s="8" t="s">
        <v>98</v>
      </c>
      <c r="AN18" s="8" t="s">
        <v>97</v>
      </c>
      <c r="AO18" s="8" t="s">
        <v>85</v>
      </c>
      <c r="AP18" s="8" t="s">
        <v>97</v>
      </c>
      <c r="AQ18" s="8" t="s">
        <v>97</v>
      </c>
      <c r="AR18" s="8" t="s">
        <v>97</v>
      </c>
      <c r="AS18" s="8" t="s">
        <v>85</v>
      </c>
      <c r="AT18" s="8" t="s">
        <v>126</v>
      </c>
      <c r="AU18" s="8" t="s">
        <v>97</v>
      </c>
      <c r="AV18" s="8" t="s">
        <v>96</v>
      </c>
      <c r="AW18" s="8" t="s">
        <v>97</v>
      </c>
      <c r="AX18" s="8" t="s">
        <v>103</v>
      </c>
      <c r="AY18" s="8" t="s">
        <v>97</v>
      </c>
      <c r="AZ18" s="8" t="s">
        <v>87</v>
      </c>
      <c r="BA18" s="8" t="s">
        <v>97</v>
      </c>
      <c r="BB18" s="8" t="s">
        <v>97</v>
      </c>
      <c r="BC18" s="8" t="s">
        <v>97</v>
      </c>
      <c r="BD18" s="8" t="s">
        <v>108</v>
      </c>
      <c r="BE18" s="8" t="s">
        <v>106</v>
      </c>
      <c r="BF18" s="8" t="s">
        <v>97</v>
      </c>
      <c r="BG18" s="8" t="s">
        <v>100</v>
      </c>
      <c r="BH18" s="8" t="s">
        <v>97</v>
      </c>
      <c r="BI18" s="8" t="s">
        <v>98</v>
      </c>
      <c r="BJ18" s="8" t="s">
        <v>97</v>
      </c>
      <c r="BK18" s="8" t="s">
        <v>99</v>
      </c>
      <c r="BL18" s="8" t="s">
        <v>97</v>
      </c>
      <c r="BM18" s="8" t="s">
        <v>97</v>
      </c>
      <c r="BN18" s="8" t="s">
        <v>97</v>
      </c>
      <c r="BO18" s="8" t="s">
        <v>99</v>
      </c>
      <c r="BP18" s="8" t="s">
        <v>97</v>
      </c>
      <c r="BQ18" s="8" t="s">
        <v>97</v>
      </c>
      <c r="BR18" s="8" t="s">
        <v>106</v>
      </c>
      <c r="BS18" s="8" t="s">
        <v>97</v>
      </c>
      <c r="BT18" s="8" t="s">
        <v>133</v>
      </c>
      <c r="BU18" s="8" t="s">
        <v>97</v>
      </c>
      <c r="BV18" s="8" t="s">
        <v>96</v>
      </c>
      <c r="BW18" s="8" t="s">
        <v>97</v>
      </c>
      <c r="BX18" s="8" t="s">
        <v>97</v>
      </c>
      <c r="BY18" s="8" t="s">
        <v>97</v>
      </c>
      <c r="BZ18" s="8" t="s">
        <v>98</v>
      </c>
    </row>
    <row r="19" spans="1:78" x14ac:dyDescent="0.2">
      <c r="A19" s="11" t="s">
        <v>458</v>
      </c>
      <c r="B19" s="8" t="s">
        <v>97</v>
      </c>
      <c r="C19" s="8" t="s">
        <v>97</v>
      </c>
      <c r="D19" s="8" t="s">
        <v>97</v>
      </c>
      <c r="E19" s="8" t="s">
        <v>97</v>
      </c>
      <c r="F19" s="8" t="s">
        <v>93</v>
      </c>
      <c r="G19" s="8" t="s">
        <v>97</v>
      </c>
      <c r="H19" s="8" t="s">
        <v>106</v>
      </c>
      <c r="I19" s="8" t="s">
        <v>97</v>
      </c>
      <c r="J19" s="8" t="s">
        <v>113</v>
      </c>
      <c r="K19" s="8" t="s">
        <v>114</v>
      </c>
      <c r="L19" s="8" t="s">
        <v>106</v>
      </c>
      <c r="M19" s="8" t="s">
        <v>363</v>
      </c>
      <c r="N19" s="8" t="s">
        <v>363</v>
      </c>
      <c r="O19" s="8" t="s">
        <v>363</v>
      </c>
      <c r="P19" s="8" t="s">
        <v>363</v>
      </c>
      <c r="Q19" s="8" t="s">
        <v>363</v>
      </c>
      <c r="R19" s="8" t="s">
        <v>363</v>
      </c>
      <c r="S19" s="8" t="s">
        <v>363</v>
      </c>
      <c r="T19" s="8" t="s">
        <v>363</v>
      </c>
      <c r="U19" s="8" t="s">
        <v>363</v>
      </c>
      <c r="V19" s="8" t="s">
        <v>363</v>
      </c>
      <c r="W19" s="8" t="s">
        <v>113</v>
      </c>
      <c r="X19" s="8" t="s">
        <v>363</v>
      </c>
      <c r="Y19" s="8" t="s">
        <v>363</v>
      </c>
      <c r="Z19" s="8" t="s">
        <v>363</v>
      </c>
      <c r="AA19" s="8" t="s">
        <v>363</v>
      </c>
      <c r="AB19" s="8" t="s">
        <v>363</v>
      </c>
      <c r="AC19" s="8" t="s">
        <v>363</v>
      </c>
      <c r="AD19" s="8" t="s">
        <v>363</v>
      </c>
      <c r="AE19" s="8" t="s">
        <v>363</v>
      </c>
      <c r="AF19" s="8" t="s">
        <v>363</v>
      </c>
      <c r="AG19" s="8" t="s">
        <v>363</v>
      </c>
      <c r="AH19" s="8" t="s">
        <v>113</v>
      </c>
      <c r="AI19" s="8" t="s">
        <v>363</v>
      </c>
      <c r="AJ19" s="8" t="s">
        <v>363</v>
      </c>
      <c r="AK19" s="8" t="s">
        <v>363</v>
      </c>
      <c r="AL19" s="8" t="s">
        <v>363</v>
      </c>
      <c r="AM19" s="8" t="s">
        <v>363</v>
      </c>
      <c r="AN19" s="8" t="s">
        <v>363</v>
      </c>
      <c r="AO19" s="8" t="s">
        <v>363</v>
      </c>
      <c r="AP19" s="8" t="s">
        <v>363</v>
      </c>
      <c r="AQ19" s="8" t="s">
        <v>363</v>
      </c>
      <c r="AR19" s="8" t="s">
        <v>363</v>
      </c>
      <c r="AS19" s="8" t="s">
        <v>113</v>
      </c>
      <c r="AT19" s="8" t="s">
        <v>363</v>
      </c>
      <c r="AU19" s="8" t="s">
        <v>363</v>
      </c>
      <c r="AV19" s="8" t="s">
        <v>363</v>
      </c>
      <c r="AW19" s="8" t="s">
        <v>363</v>
      </c>
      <c r="AX19" s="8" t="s">
        <v>363</v>
      </c>
      <c r="AY19" s="8" t="s">
        <v>363</v>
      </c>
      <c r="AZ19" s="8" t="s">
        <v>363</v>
      </c>
      <c r="BA19" s="8" t="s">
        <v>363</v>
      </c>
      <c r="BB19" s="8" t="s">
        <v>363</v>
      </c>
      <c r="BC19" s="8" t="s">
        <v>363</v>
      </c>
      <c r="BD19" s="8" t="s">
        <v>113</v>
      </c>
      <c r="BE19" s="8" t="s">
        <v>363</v>
      </c>
      <c r="BF19" s="8" t="s">
        <v>363</v>
      </c>
      <c r="BG19" s="8" t="s">
        <v>363</v>
      </c>
      <c r="BH19" s="8" t="s">
        <v>363</v>
      </c>
      <c r="BI19" s="8" t="s">
        <v>363</v>
      </c>
      <c r="BJ19" s="8" t="s">
        <v>363</v>
      </c>
      <c r="BK19" s="8" t="s">
        <v>363</v>
      </c>
      <c r="BL19" s="8" t="s">
        <v>363</v>
      </c>
      <c r="BM19" s="8" t="s">
        <v>363</v>
      </c>
      <c r="BN19" s="8" t="s">
        <v>363</v>
      </c>
      <c r="BO19" s="8" t="s">
        <v>113</v>
      </c>
      <c r="BP19" s="8" t="s">
        <v>363</v>
      </c>
      <c r="BQ19" s="8" t="s">
        <v>363</v>
      </c>
      <c r="BR19" s="8" t="s">
        <v>363</v>
      </c>
      <c r="BS19" s="8" t="s">
        <v>363</v>
      </c>
      <c r="BT19" s="8" t="s">
        <v>363</v>
      </c>
      <c r="BU19" s="8" t="s">
        <v>363</v>
      </c>
      <c r="BV19" s="8" t="s">
        <v>363</v>
      </c>
      <c r="BW19" s="8" t="s">
        <v>363</v>
      </c>
      <c r="BX19" s="8" t="s">
        <v>363</v>
      </c>
      <c r="BY19" s="8" t="s">
        <v>363</v>
      </c>
      <c r="BZ19" s="8" t="s">
        <v>113</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106</v>
      </c>
      <c r="C22" s="8" t="s">
        <v>177</v>
      </c>
      <c r="D22" s="8" t="s">
        <v>126</v>
      </c>
      <c r="E22" s="8" t="s">
        <v>373</v>
      </c>
      <c r="F22" s="8" t="s">
        <v>133</v>
      </c>
      <c r="G22" s="8" t="s">
        <v>947</v>
      </c>
      <c r="H22" s="8" t="s">
        <v>100</v>
      </c>
      <c r="I22" s="8" t="s">
        <v>112</v>
      </c>
      <c r="J22" s="8" t="s">
        <v>113</v>
      </c>
      <c r="K22" s="8" t="s">
        <v>114</v>
      </c>
      <c r="L22" s="8" t="s">
        <v>100</v>
      </c>
      <c r="M22" s="8" t="s">
        <v>126</v>
      </c>
      <c r="N22" s="8" t="s">
        <v>1210</v>
      </c>
      <c r="O22" s="8" t="s">
        <v>100</v>
      </c>
      <c r="P22" s="8" t="s">
        <v>1097</v>
      </c>
      <c r="Q22" s="8" t="s">
        <v>98</v>
      </c>
      <c r="R22" s="8" t="s">
        <v>1314</v>
      </c>
      <c r="S22" s="8" t="s">
        <v>99</v>
      </c>
      <c r="T22" s="8" t="s">
        <v>991</v>
      </c>
      <c r="U22" s="8" t="s">
        <v>106</v>
      </c>
      <c r="V22" s="8" t="s">
        <v>1255</v>
      </c>
      <c r="W22" s="8" t="s">
        <v>103</v>
      </c>
      <c r="X22" s="8" t="s">
        <v>133</v>
      </c>
      <c r="Y22" s="8" t="s">
        <v>1207</v>
      </c>
      <c r="Z22" s="8" t="s">
        <v>96</v>
      </c>
      <c r="AA22" s="8" t="s">
        <v>750</v>
      </c>
      <c r="AB22" s="8" t="s">
        <v>85</v>
      </c>
      <c r="AC22" s="8" t="s">
        <v>280</v>
      </c>
      <c r="AD22" s="8" t="s">
        <v>103</v>
      </c>
      <c r="AE22" s="8" t="s">
        <v>548</v>
      </c>
      <c r="AF22" s="8" t="s">
        <v>93</v>
      </c>
      <c r="AG22" s="8" t="s">
        <v>1093</v>
      </c>
      <c r="AH22" s="8" t="s">
        <v>87</v>
      </c>
      <c r="AI22" s="8" t="s">
        <v>133</v>
      </c>
      <c r="AJ22" s="8" t="s">
        <v>97</v>
      </c>
      <c r="AK22" s="8" t="s">
        <v>96</v>
      </c>
      <c r="AL22" s="8" t="s">
        <v>97</v>
      </c>
      <c r="AM22" s="8" t="s">
        <v>98</v>
      </c>
      <c r="AN22" s="8" t="s">
        <v>97</v>
      </c>
      <c r="AO22" s="8" t="s">
        <v>99</v>
      </c>
      <c r="AP22" s="8" t="s">
        <v>97</v>
      </c>
      <c r="AQ22" s="8" t="s">
        <v>97</v>
      </c>
      <c r="AR22" s="8" t="s">
        <v>97</v>
      </c>
      <c r="AS22" s="8" t="s">
        <v>85</v>
      </c>
      <c r="AT22" s="8" t="s">
        <v>100</v>
      </c>
      <c r="AU22" s="8" t="s">
        <v>1483</v>
      </c>
      <c r="AV22" s="8" t="s">
        <v>98</v>
      </c>
      <c r="AW22" s="8" t="s">
        <v>622</v>
      </c>
      <c r="AX22" s="8" t="s">
        <v>103</v>
      </c>
      <c r="AY22" s="8" t="s">
        <v>519</v>
      </c>
      <c r="AZ22" s="8" t="s">
        <v>103</v>
      </c>
      <c r="BA22" s="8" t="s">
        <v>112</v>
      </c>
      <c r="BB22" s="8" t="s">
        <v>113</v>
      </c>
      <c r="BC22" s="8" t="s">
        <v>114</v>
      </c>
      <c r="BD22" s="8" t="s">
        <v>103</v>
      </c>
      <c r="BE22" s="8" t="s">
        <v>133</v>
      </c>
      <c r="BF22" s="8" t="s">
        <v>452</v>
      </c>
      <c r="BG22" s="8" t="s">
        <v>96</v>
      </c>
      <c r="BH22" s="8" t="s">
        <v>88</v>
      </c>
      <c r="BI22" s="8" t="s">
        <v>98</v>
      </c>
      <c r="BJ22" s="8" t="s">
        <v>228</v>
      </c>
      <c r="BK22" s="8" t="s">
        <v>99</v>
      </c>
      <c r="BL22" s="8" t="s">
        <v>112</v>
      </c>
      <c r="BM22" s="8" t="s">
        <v>113</v>
      </c>
      <c r="BN22" s="8" t="s">
        <v>114</v>
      </c>
      <c r="BO22" s="8" t="s">
        <v>99</v>
      </c>
      <c r="BP22" s="8" t="s">
        <v>133</v>
      </c>
      <c r="BQ22" s="8" t="s">
        <v>1130</v>
      </c>
      <c r="BR22" s="8" t="s">
        <v>96</v>
      </c>
      <c r="BS22" s="8" t="s">
        <v>783</v>
      </c>
      <c r="BT22" s="8" t="s">
        <v>99</v>
      </c>
      <c r="BU22" s="8" t="s">
        <v>468</v>
      </c>
      <c r="BV22" s="8" t="s">
        <v>99</v>
      </c>
      <c r="BW22" s="8" t="s">
        <v>112</v>
      </c>
      <c r="BX22" s="8" t="s">
        <v>113</v>
      </c>
      <c r="BY22" s="8" t="s">
        <v>114</v>
      </c>
      <c r="BZ22" s="8" t="s">
        <v>99</v>
      </c>
    </row>
    <row r="23" spans="1:78" x14ac:dyDescent="0.2">
      <c r="A23" s="11" t="s">
        <v>491</v>
      </c>
      <c r="B23" s="8" t="s">
        <v>128</v>
      </c>
      <c r="C23" s="8" t="s">
        <v>590</v>
      </c>
      <c r="D23" s="8" t="s">
        <v>255</v>
      </c>
      <c r="E23" s="8" t="s">
        <v>381</v>
      </c>
      <c r="F23" s="8" t="s">
        <v>164</v>
      </c>
      <c r="G23" s="8" t="s">
        <v>479</v>
      </c>
      <c r="H23" s="8" t="s">
        <v>612</v>
      </c>
      <c r="I23" s="8" t="s">
        <v>587</v>
      </c>
      <c r="J23" s="8" t="s">
        <v>85</v>
      </c>
      <c r="K23" s="8" t="s">
        <v>980</v>
      </c>
      <c r="L23" s="8" t="s">
        <v>198</v>
      </c>
      <c r="M23" s="8" t="s">
        <v>95</v>
      </c>
      <c r="N23" s="8" t="s">
        <v>683</v>
      </c>
      <c r="O23" s="8" t="s">
        <v>463</v>
      </c>
      <c r="P23" s="8" t="s">
        <v>708</v>
      </c>
      <c r="Q23" s="8" t="s">
        <v>164</v>
      </c>
      <c r="R23" s="8" t="s">
        <v>682</v>
      </c>
      <c r="S23" s="8" t="s">
        <v>620</v>
      </c>
      <c r="T23" s="8" t="s">
        <v>145</v>
      </c>
      <c r="U23" s="8" t="s">
        <v>100</v>
      </c>
      <c r="V23" s="8" t="s">
        <v>146</v>
      </c>
      <c r="W23" s="8" t="s">
        <v>346</v>
      </c>
      <c r="X23" s="8" t="s">
        <v>128</v>
      </c>
      <c r="Y23" s="8" t="s">
        <v>596</v>
      </c>
      <c r="Z23" s="8" t="s">
        <v>571</v>
      </c>
      <c r="AA23" s="8" t="s">
        <v>459</v>
      </c>
      <c r="AB23" s="8" t="s">
        <v>878</v>
      </c>
      <c r="AC23" s="8" t="s">
        <v>687</v>
      </c>
      <c r="AD23" s="8" t="s">
        <v>327</v>
      </c>
      <c r="AE23" s="8" t="s">
        <v>1408</v>
      </c>
      <c r="AF23" s="8" t="s">
        <v>96</v>
      </c>
      <c r="AG23" s="8" t="s">
        <v>1375</v>
      </c>
      <c r="AH23" s="8" t="s">
        <v>639</v>
      </c>
      <c r="AI23" s="8" t="s">
        <v>412</v>
      </c>
      <c r="AJ23" s="8" t="s">
        <v>971</v>
      </c>
      <c r="AK23" s="8" t="s">
        <v>269</v>
      </c>
      <c r="AL23" s="8" t="s">
        <v>712</v>
      </c>
      <c r="AM23" s="8" t="s">
        <v>756</v>
      </c>
      <c r="AN23" s="8" t="s">
        <v>1305</v>
      </c>
      <c r="AO23" s="8" t="s">
        <v>246</v>
      </c>
      <c r="AP23" s="8" t="s">
        <v>504</v>
      </c>
      <c r="AQ23" s="8" t="s">
        <v>96</v>
      </c>
      <c r="AR23" s="8" t="s">
        <v>505</v>
      </c>
      <c r="AS23" s="8" t="s">
        <v>227</v>
      </c>
      <c r="AT23" s="8" t="s">
        <v>155</v>
      </c>
      <c r="AU23" s="8" t="s">
        <v>97</v>
      </c>
      <c r="AV23" s="8" t="s">
        <v>214</v>
      </c>
      <c r="AW23" s="8" t="s">
        <v>97</v>
      </c>
      <c r="AX23" s="8" t="s">
        <v>620</v>
      </c>
      <c r="AY23" s="8" t="s">
        <v>97</v>
      </c>
      <c r="AZ23" s="8" t="s">
        <v>346</v>
      </c>
      <c r="BA23" s="8" t="s">
        <v>97</v>
      </c>
      <c r="BB23" s="8" t="s">
        <v>97</v>
      </c>
      <c r="BC23" s="8" t="s">
        <v>97</v>
      </c>
      <c r="BD23" s="8" t="s">
        <v>346</v>
      </c>
      <c r="BE23" s="8" t="s">
        <v>135</v>
      </c>
      <c r="BF23" s="8" t="s">
        <v>1265</v>
      </c>
      <c r="BG23" s="8" t="s">
        <v>395</v>
      </c>
      <c r="BH23" s="8" t="s">
        <v>301</v>
      </c>
      <c r="BI23" s="8" t="s">
        <v>346</v>
      </c>
      <c r="BJ23" s="8" t="s">
        <v>386</v>
      </c>
      <c r="BK23" s="8" t="s">
        <v>246</v>
      </c>
      <c r="BL23" s="8" t="s">
        <v>914</v>
      </c>
      <c r="BM23" s="8" t="s">
        <v>106</v>
      </c>
      <c r="BN23" s="8" t="s">
        <v>915</v>
      </c>
      <c r="BO23" s="8" t="s">
        <v>187</v>
      </c>
      <c r="BP23" s="8" t="s">
        <v>91</v>
      </c>
      <c r="BQ23" s="8" t="s">
        <v>203</v>
      </c>
      <c r="BR23" s="8" t="s">
        <v>195</v>
      </c>
      <c r="BS23" s="8" t="s">
        <v>630</v>
      </c>
      <c r="BT23" s="8" t="s">
        <v>274</v>
      </c>
      <c r="BU23" s="8" t="s">
        <v>637</v>
      </c>
      <c r="BV23" s="8" t="s">
        <v>756</v>
      </c>
      <c r="BW23" s="8" t="s">
        <v>356</v>
      </c>
      <c r="BX23" s="8" t="s">
        <v>96</v>
      </c>
      <c r="BY23" s="8" t="s">
        <v>1009</v>
      </c>
      <c r="BZ23" s="8" t="s">
        <v>327</v>
      </c>
    </row>
    <row r="24" spans="1:78" x14ac:dyDescent="0.2">
      <c r="A24" s="11" t="s">
        <v>547</v>
      </c>
      <c r="B24" s="8" t="s">
        <v>363</v>
      </c>
      <c r="C24" s="8" t="s">
        <v>363</v>
      </c>
      <c r="D24" s="8" t="s">
        <v>363</v>
      </c>
      <c r="E24" s="8" t="s">
        <v>363</v>
      </c>
      <c r="F24" s="8" t="s">
        <v>363</v>
      </c>
      <c r="G24" s="8" t="s">
        <v>363</v>
      </c>
      <c r="H24" s="8" t="s">
        <v>363</v>
      </c>
      <c r="I24" s="8" t="s">
        <v>363</v>
      </c>
      <c r="J24" s="8" t="s">
        <v>363</v>
      </c>
      <c r="K24" s="8" t="s">
        <v>363</v>
      </c>
      <c r="L24" s="8" t="s">
        <v>113</v>
      </c>
      <c r="M24" s="8" t="s">
        <v>363</v>
      </c>
      <c r="N24" s="8" t="s">
        <v>363</v>
      </c>
      <c r="O24" s="8" t="s">
        <v>363</v>
      </c>
      <c r="P24" s="8" t="s">
        <v>363</v>
      </c>
      <c r="Q24" s="8" t="s">
        <v>363</v>
      </c>
      <c r="R24" s="8" t="s">
        <v>363</v>
      </c>
      <c r="S24" s="8" t="s">
        <v>363</v>
      </c>
      <c r="T24" s="8" t="s">
        <v>363</v>
      </c>
      <c r="U24" s="8" t="s">
        <v>363</v>
      </c>
      <c r="V24" s="8" t="s">
        <v>363</v>
      </c>
      <c r="W24" s="8" t="s">
        <v>113</v>
      </c>
      <c r="X24" s="8" t="s">
        <v>363</v>
      </c>
      <c r="Y24" s="8" t="s">
        <v>363</v>
      </c>
      <c r="Z24" s="8" t="s">
        <v>363</v>
      </c>
      <c r="AA24" s="8" t="s">
        <v>363</v>
      </c>
      <c r="AB24" s="8" t="s">
        <v>363</v>
      </c>
      <c r="AC24" s="8" t="s">
        <v>363</v>
      </c>
      <c r="AD24" s="8" t="s">
        <v>363</v>
      </c>
      <c r="AE24" s="8" t="s">
        <v>363</v>
      </c>
      <c r="AF24" s="8" t="s">
        <v>363</v>
      </c>
      <c r="AG24" s="8" t="s">
        <v>363</v>
      </c>
      <c r="AH24" s="8" t="s">
        <v>113</v>
      </c>
      <c r="AI24" s="8" t="s">
        <v>363</v>
      </c>
      <c r="AJ24" s="8" t="s">
        <v>363</v>
      </c>
      <c r="AK24" s="8" t="s">
        <v>363</v>
      </c>
      <c r="AL24" s="8" t="s">
        <v>363</v>
      </c>
      <c r="AM24" s="8" t="s">
        <v>363</v>
      </c>
      <c r="AN24" s="8" t="s">
        <v>363</v>
      </c>
      <c r="AO24" s="8" t="s">
        <v>363</v>
      </c>
      <c r="AP24" s="8" t="s">
        <v>363</v>
      </c>
      <c r="AQ24" s="8" t="s">
        <v>363</v>
      </c>
      <c r="AR24" s="8" t="s">
        <v>363</v>
      </c>
      <c r="AS24" s="8" t="s">
        <v>113</v>
      </c>
      <c r="AT24" s="8" t="s">
        <v>363</v>
      </c>
      <c r="AU24" s="8" t="s">
        <v>363</v>
      </c>
      <c r="AV24" s="8" t="s">
        <v>363</v>
      </c>
      <c r="AW24" s="8" t="s">
        <v>363</v>
      </c>
      <c r="AX24" s="8" t="s">
        <v>363</v>
      </c>
      <c r="AY24" s="8" t="s">
        <v>363</v>
      </c>
      <c r="AZ24" s="8" t="s">
        <v>363</v>
      </c>
      <c r="BA24" s="8" t="s">
        <v>363</v>
      </c>
      <c r="BB24" s="8" t="s">
        <v>363</v>
      </c>
      <c r="BC24" s="8" t="s">
        <v>363</v>
      </c>
      <c r="BD24" s="8" t="s">
        <v>113</v>
      </c>
      <c r="BE24" s="8" t="s">
        <v>97</v>
      </c>
      <c r="BF24" s="8" t="s">
        <v>97</v>
      </c>
      <c r="BG24" s="8" t="s">
        <v>97</v>
      </c>
      <c r="BH24" s="8" t="s">
        <v>97</v>
      </c>
      <c r="BI24" s="8" t="s">
        <v>97</v>
      </c>
      <c r="BJ24" s="8" t="s">
        <v>97</v>
      </c>
      <c r="BK24" s="8" t="s">
        <v>97</v>
      </c>
      <c r="BL24" s="8" t="s">
        <v>97</v>
      </c>
      <c r="BM24" s="8" t="s">
        <v>113</v>
      </c>
      <c r="BN24" s="8" t="s">
        <v>114</v>
      </c>
      <c r="BO24" s="8" t="s">
        <v>97</v>
      </c>
      <c r="BP24" s="8" t="s">
        <v>97</v>
      </c>
      <c r="BQ24" s="8" t="s">
        <v>97</v>
      </c>
      <c r="BR24" s="8" t="s">
        <v>97</v>
      </c>
      <c r="BS24" s="8" t="s">
        <v>97</v>
      </c>
      <c r="BT24" s="8" t="s">
        <v>97</v>
      </c>
      <c r="BU24" s="8" t="s">
        <v>97</v>
      </c>
      <c r="BV24" s="8" t="s">
        <v>97</v>
      </c>
      <c r="BW24" s="8" t="s">
        <v>97</v>
      </c>
      <c r="BX24" s="8" t="s">
        <v>113</v>
      </c>
      <c r="BY24" s="8" t="s">
        <v>114</v>
      </c>
      <c r="BZ24" s="8" t="s">
        <v>97</v>
      </c>
    </row>
    <row r="25" spans="1:78" x14ac:dyDescent="0.2">
      <c r="A25" s="11" t="s">
        <v>551</v>
      </c>
      <c r="B25" s="8" t="s">
        <v>363</v>
      </c>
      <c r="C25" s="8" t="s">
        <v>363</v>
      </c>
      <c r="D25" s="8" t="s">
        <v>363</v>
      </c>
      <c r="E25" s="8" t="s">
        <v>363</v>
      </c>
      <c r="F25" s="8" t="s">
        <v>363</v>
      </c>
      <c r="G25" s="8" t="s">
        <v>363</v>
      </c>
      <c r="H25" s="8" t="s">
        <v>363</v>
      </c>
      <c r="I25" s="8" t="s">
        <v>363</v>
      </c>
      <c r="J25" s="8" t="s">
        <v>363</v>
      </c>
      <c r="K25" s="8" t="s">
        <v>363</v>
      </c>
      <c r="L25" s="8" t="s">
        <v>113</v>
      </c>
      <c r="M25" s="8" t="s">
        <v>113</v>
      </c>
      <c r="N25" s="8" t="s">
        <v>114</v>
      </c>
      <c r="O25" s="8" t="s">
        <v>113</v>
      </c>
      <c r="P25" s="8" t="s">
        <v>114</v>
      </c>
      <c r="Q25" s="8" t="s">
        <v>113</v>
      </c>
      <c r="R25" s="8" t="s">
        <v>114</v>
      </c>
      <c r="S25" s="8" t="s">
        <v>97</v>
      </c>
      <c r="T25" s="8" t="s">
        <v>97</v>
      </c>
      <c r="U25" s="8" t="s">
        <v>97</v>
      </c>
      <c r="V25" s="8" t="s">
        <v>97</v>
      </c>
      <c r="W25" s="8" t="s">
        <v>97</v>
      </c>
      <c r="X25" s="8" t="s">
        <v>113</v>
      </c>
      <c r="Y25" s="8" t="s">
        <v>114</v>
      </c>
      <c r="Z25" s="8" t="s">
        <v>113</v>
      </c>
      <c r="AA25" s="8" t="s">
        <v>114</v>
      </c>
      <c r="AB25" s="8" t="s">
        <v>113</v>
      </c>
      <c r="AC25" s="8" t="s">
        <v>114</v>
      </c>
      <c r="AD25" s="8" t="s">
        <v>97</v>
      </c>
      <c r="AE25" s="8" t="s">
        <v>97</v>
      </c>
      <c r="AF25" s="8" t="s">
        <v>113</v>
      </c>
      <c r="AG25" s="8" t="s">
        <v>114</v>
      </c>
      <c r="AH25" s="8" t="s">
        <v>97</v>
      </c>
      <c r="AI25" s="8" t="s">
        <v>113</v>
      </c>
      <c r="AJ25" s="8" t="s">
        <v>114</v>
      </c>
      <c r="AK25" s="8" t="s">
        <v>113</v>
      </c>
      <c r="AL25" s="8" t="s">
        <v>114</v>
      </c>
      <c r="AM25" s="8" t="s">
        <v>97</v>
      </c>
      <c r="AN25" s="8" t="s">
        <v>97</v>
      </c>
      <c r="AO25" s="8" t="s">
        <v>97</v>
      </c>
      <c r="AP25" s="8" t="s">
        <v>97</v>
      </c>
      <c r="AQ25" s="8" t="s">
        <v>113</v>
      </c>
      <c r="AR25" s="8" t="s">
        <v>114</v>
      </c>
      <c r="AS25" s="8" t="s">
        <v>97</v>
      </c>
      <c r="AT25" s="8" t="s">
        <v>113</v>
      </c>
      <c r="AU25" s="8" t="s">
        <v>114</v>
      </c>
      <c r="AV25" s="8" t="s">
        <v>113</v>
      </c>
      <c r="AW25" s="8" t="s">
        <v>114</v>
      </c>
      <c r="AX25" s="8" t="s">
        <v>97</v>
      </c>
      <c r="AY25" s="8" t="s">
        <v>97</v>
      </c>
      <c r="AZ25" s="8" t="s">
        <v>97</v>
      </c>
      <c r="BA25" s="8" t="s">
        <v>97</v>
      </c>
      <c r="BB25" s="8" t="s">
        <v>113</v>
      </c>
      <c r="BC25" s="8" t="s">
        <v>114</v>
      </c>
      <c r="BD25" s="8" t="s">
        <v>97</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97</v>
      </c>
      <c r="C26" s="8" t="s">
        <v>97</v>
      </c>
      <c r="D26" s="8" t="s">
        <v>93</v>
      </c>
      <c r="E26" s="8" t="s">
        <v>97</v>
      </c>
      <c r="F26" s="8" t="s">
        <v>106</v>
      </c>
      <c r="G26" s="8" t="s">
        <v>97</v>
      </c>
      <c r="H26" s="8" t="s">
        <v>106</v>
      </c>
      <c r="I26" s="8" t="s">
        <v>97</v>
      </c>
      <c r="J26" s="8" t="s">
        <v>113</v>
      </c>
      <c r="K26" s="8" t="s">
        <v>114</v>
      </c>
      <c r="L26" s="8" t="s">
        <v>106</v>
      </c>
      <c r="M26" s="8" t="s">
        <v>363</v>
      </c>
      <c r="N26" s="8" t="s">
        <v>363</v>
      </c>
      <c r="O26" s="8" t="s">
        <v>363</v>
      </c>
      <c r="P26" s="8" t="s">
        <v>363</v>
      </c>
      <c r="Q26" s="8" t="s">
        <v>363</v>
      </c>
      <c r="R26" s="8" t="s">
        <v>363</v>
      </c>
      <c r="S26" s="8" t="s">
        <v>363</v>
      </c>
      <c r="T26" s="8" t="s">
        <v>363</v>
      </c>
      <c r="U26" s="8" t="s">
        <v>363</v>
      </c>
      <c r="V26" s="8" t="s">
        <v>363</v>
      </c>
      <c r="W26" s="8" t="s">
        <v>113</v>
      </c>
      <c r="X26" s="8" t="s">
        <v>97</v>
      </c>
      <c r="Y26" s="8" t="s">
        <v>97</v>
      </c>
      <c r="Z26" s="8" t="s">
        <v>93</v>
      </c>
      <c r="AA26" s="8" t="s">
        <v>97</v>
      </c>
      <c r="AB26" s="8" t="s">
        <v>106</v>
      </c>
      <c r="AC26" s="8" t="s">
        <v>97</v>
      </c>
      <c r="AD26" s="8" t="s">
        <v>106</v>
      </c>
      <c r="AE26" s="8" t="s">
        <v>97</v>
      </c>
      <c r="AF26" s="8" t="s">
        <v>97</v>
      </c>
      <c r="AG26" s="8" t="s">
        <v>97</v>
      </c>
      <c r="AH26" s="8" t="s">
        <v>106</v>
      </c>
      <c r="AI26" s="8" t="s">
        <v>113</v>
      </c>
      <c r="AJ26" s="8" t="s">
        <v>114</v>
      </c>
      <c r="AK26" s="8" t="s">
        <v>97</v>
      </c>
      <c r="AL26" s="8" t="s">
        <v>97</v>
      </c>
      <c r="AM26" s="8" t="s">
        <v>106</v>
      </c>
      <c r="AN26" s="8" t="s">
        <v>97</v>
      </c>
      <c r="AO26" s="8" t="s">
        <v>106</v>
      </c>
      <c r="AP26" s="8" t="s">
        <v>97</v>
      </c>
      <c r="AQ26" s="8" t="s">
        <v>97</v>
      </c>
      <c r="AR26" s="8" t="s">
        <v>97</v>
      </c>
      <c r="AS26" s="8" t="s">
        <v>106</v>
      </c>
      <c r="AT26" s="8" t="s">
        <v>97</v>
      </c>
      <c r="AU26" s="8" t="s">
        <v>97</v>
      </c>
      <c r="AV26" s="8" t="s">
        <v>97</v>
      </c>
      <c r="AW26" s="8" t="s">
        <v>97</v>
      </c>
      <c r="AX26" s="8" t="s">
        <v>93</v>
      </c>
      <c r="AY26" s="8" t="s">
        <v>97</v>
      </c>
      <c r="AZ26" s="8" t="s">
        <v>106</v>
      </c>
      <c r="BA26" s="8" t="s">
        <v>97</v>
      </c>
      <c r="BB26" s="8" t="s">
        <v>113</v>
      </c>
      <c r="BC26" s="8" t="s">
        <v>114</v>
      </c>
      <c r="BD26" s="8" t="s">
        <v>106</v>
      </c>
      <c r="BE26" s="8" t="s">
        <v>97</v>
      </c>
      <c r="BF26" s="8" t="s">
        <v>97</v>
      </c>
      <c r="BG26" s="8" t="s">
        <v>97</v>
      </c>
      <c r="BH26" s="8" t="s">
        <v>97</v>
      </c>
      <c r="BI26" s="8" t="s">
        <v>93</v>
      </c>
      <c r="BJ26" s="8" t="s">
        <v>97</v>
      </c>
      <c r="BK26" s="8" t="s">
        <v>93</v>
      </c>
      <c r="BL26" s="8" t="s">
        <v>97</v>
      </c>
      <c r="BM26" s="8" t="s">
        <v>113</v>
      </c>
      <c r="BN26" s="8" t="s">
        <v>114</v>
      </c>
      <c r="BO26" s="8" t="s">
        <v>93</v>
      </c>
      <c r="BP26" s="8" t="s">
        <v>113</v>
      </c>
      <c r="BQ26" s="8" t="s">
        <v>114</v>
      </c>
      <c r="BR26" s="8" t="s">
        <v>113</v>
      </c>
      <c r="BS26" s="8" t="s">
        <v>114</v>
      </c>
      <c r="BT26" s="8" t="s">
        <v>113</v>
      </c>
      <c r="BU26" s="8" t="s">
        <v>114</v>
      </c>
      <c r="BV26" s="8" t="s">
        <v>97</v>
      </c>
      <c r="BW26" s="8" t="s">
        <v>97</v>
      </c>
      <c r="BX26" s="8" t="s">
        <v>97</v>
      </c>
      <c r="BY26" s="8" t="s">
        <v>97</v>
      </c>
      <c r="BZ26" s="8" t="s">
        <v>97</v>
      </c>
    </row>
    <row r="27" spans="1:78" x14ac:dyDescent="0.2">
      <c r="A27" s="11" t="s">
        <v>553</v>
      </c>
      <c r="B27" s="8" t="s">
        <v>93</v>
      </c>
      <c r="C27" s="8" t="s">
        <v>97</v>
      </c>
      <c r="D27" s="8" t="s">
        <v>106</v>
      </c>
      <c r="E27" s="8" t="s">
        <v>97</v>
      </c>
      <c r="F27" s="8" t="s">
        <v>126</v>
      </c>
      <c r="G27" s="8" t="s">
        <v>97</v>
      </c>
      <c r="H27" s="8" t="s">
        <v>126</v>
      </c>
      <c r="I27" s="8" t="s">
        <v>97</v>
      </c>
      <c r="J27" s="8" t="s">
        <v>97</v>
      </c>
      <c r="K27" s="8" t="s">
        <v>97</v>
      </c>
      <c r="L27" s="8" t="s">
        <v>133</v>
      </c>
      <c r="M27" s="8" t="s">
        <v>106</v>
      </c>
      <c r="N27" s="8" t="s">
        <v>97</v>
      </c>
      <c r="O27" s="8" t="s">
        <v>126</v>
      </c>
      <c r="P27" s="8" t="s">
        <v>97</v>
      </c>
      <c r="Q27" s="8" t="s">
        <v>133</v>
      </c>
      <c r="R27" s="8" t="s">
        <v>97</v>
      </c>
      <c r="S27" s="8" t="s">
        <v>133</v>
      </c>
      <c r="T27" s="8" t="s">
        <v>97</v>
      </c>
      <c r="U27" s="8" t="s">
        <v>97</v>
      </c>
      <c r="V27" s="8" t="s">
        <v>97</v>
      </c>
      <c r="W27" s="8" t="s">
        <v>100</v>
      </c>
      <c r="X27" s="8" t="s">
        <v>106</v>
      </c>
      <c r="Y27" s="8" t="s">
        <v>97</v>
      </c>
      <c r="Z27" s="8" t="s">
        <v>106</v>
      </c>
      <c r="AA27" s="8" t="s">
        <v>97</v>
      </c>
      <c r="AB27" s="8" t="s">
        <v>126</v>
      </c>
      <c r="AC27" s="8" t="s">
        <v>97</v>
      </c>
      <c r="AD27" s="8" t="s">
        <v>133</v>
      </c>
      <c r="AE27" s="8" t="s">
        <v>97</v>
      </c>
      <c r="AF27" s="8" t="s">
        <v>97</v>
      </c>
      <c r="AG27" s="8" t="s">
        <v>97</v>
      </c>
      <c r="AH27" s="8" t="s">
        <v>133</v>
      </c>
      <c r="AI27" s="8" t="s">
        <v>106</v>
      </c>
      <c r="AJ27" s="8" t="s">
        <v>115</v>
      </c>
      <c r="AK27" s="8" t="s">
        <v>126</v>
      </c>
      <c r="AL27" s="8" t="s">
        <v>112</v>
      </c>
      <c r="AM27" s="8" t="s">
        <v>126</v>
      </c>
      <c r="AN27" s="8" t="s">
        <v>112</v>
      </c>
      <c r="AO27" s="8" t="s">
        <v>126</v>
      </c>
      <c r="AP27" s="8" t="s">
        <v>112</v>
      </c>
      <c r="AQ27" s="8" t="s">
        <v>113</v>
      </c>
      <c r="AR27" s="8" t="s">
        <v>114</v>
      </c>
      <c r="AS27" s="8" t="s">
        <v>126</v>
      </c>
      <c r="AT27" s="8" t="s">
        <v>93</v>
      </c>
      <c r="AU27" s="8" t="s">
        <v>449</v>
      </c>
      <c r="AV27" s="8" t="s">
        <v>93</v>
      </c>
      <c r="AW27" s="8" t="s">
        <v>112</v>
      </c>
      <c r="AX27" s="8" t="s">
        <v>93</v>
      </c>
      <c r="AY27" s="8" t="s">
        <v>112</v>
      </c>
      <c r="AZ27" s="8" t="s">
        <v>93</v>
      </c>
      <c r="BA27" s="8" t="s">
        <v>112</v>
      </c>
      <c r="BB27" s="8" t="s">
        <v>113</v>
      </c>
      <c r="BC27" s="8" t="s">
        <v>114</v>
      </c>
      <c r="BD27" s="8" t="s">
        <v>93</v>
      </c>
      <c r="BE27" s="8" t="s">
        <v>106</v>
      </c>
      <c r="BF27" s="8" t="s">
        <v>156</v>
      </c>
      <c r="BG27" s="8" t="s">
        <v>133</v>
      </c>
      <c r="BH27" s="8" t="s">
        <v>157</v>
      </c>
      <c r="BI27" s="8" t="s">
        <v>98</v>
      </c>
      <c r="BJ27" s="8" t="s">
        <v>112</v>
      </c>
      <c r="BK27" s="8" t="s">
        <v>98</v>
      </c>
      <c r="BL27" s="8" t="s">
        <v>112</v>
      </c>
      <c r="BM27" s="8" t="s">
        <v>113</v>
      </c>
      <c r="BN27" s="8" t="s">
        <v>114</v>
      </c>
      <c r="BO27" s="8" t="s">
        <v>98</v>
      </c>
      <c r="BP27" s="8" t="s">
        <v>106</v>
      </c>
      <c r="BQ27" s="8" t="s">
        <v>950</v>
      </c>
      <c r="BR27" s="8" t="s">
        <v>106</v>
      </c>
      <c r="BS27" s="8" t="s">
        <v>1103</v>
      </c>
      <c r="BT27" s="8" t="s">
        <v>133</v>
      </c>
      <c r="BU27" s="8" t="s">
        <v>334</v>
      </c>
      <c r="BV27" s="8" t="s">
        <v>96</v>
      </c>
      <c r="BW27" s="8" t="s">
        <v>112</v>
      </c>
      <c r="BX27" s="8" t="s">
        <v>113</v>
      </c>
      <c r="BY27" s="8" t="s">
        <v>114</v>
      </c>
      <c r="BZ27" s="8" t="s">
        <v>96</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106</v>
      </c>
      <c r="C30" s="8" t="s">
        <v>606</v>
      </c>
      <c r="D30" s="8" t="s">
        <v>100</v>
      </c>
      <c r="E30" s="8" t="s">
        <v>549</v>
      </c>
      <c r="F30" s="8" t="s">
        <v>98</v>
      </c>
      <c r="G30" s="8" t="s">
        <v>432</v>
      </c>
      <c r="H30" s="8" t="s">
        <v>87</v>
      </c>
      <c r="I30" s="8" t="s">
        <v>421</v>
      </c>
      <c r="J30" s="8" t="s">
        <v>93</v>
      </c>
      <c r="K30" s="8" t="s">
        <v>422</v>
      </c>
      <c r="L30" s="8" t="s">
        <v>108</v>
      </c>
      <c r="M30" s="8" t="s">
        <v>126</v>
      </c>
      <c r="N30" s="8" t="s">
        <v>97</v>
      </c>
      <c r="O30" s="8" t="s">
        <v>96</v>
      </c>
      <c r="P30" s="8" t="s">
        <v>97</v>
      </c>
      <c r="Q30" s="8" t="s">
        <v>85</v>
      </c>
      <c r="R30" s="8" t="s">
        <v>97</v>
      </c>
      <c r="S30" s="8" t="s">
        <v>108</v>
      </c>
      <c r="T30" s="8" t="s">
        <v>97</v>
      </c>
      <c r="U30" s="8" t="s">
        <v>97</v>
      </c>
      <c r="V30" s="8" t="s">
        <v>97</v>
      </c>
      <c r="W30" s="8" t="s">
        <v>108</v>
      </c>
      <c r="X30" s="8" t="s">
        <v>100</v>
      </c>
      <c r="Y30" s="8" t="s">
        <v>1383</v>
      </c>
      <c r="Z30" s="8" t="s">
        <v>85</v>
      </c>
      <c r="AA30" s="8" t="s">
        <v>724</v>
      </c>
      <c r="AB30" s="8" t="s">
        <v>91</v>
      </c>
      <c r="AC30" s="8" t="s">
        <v>1616</v>
      </c>
      <c r="AD30" s="8" t="s">
        <v>144</v>
      </c>
      <c r="AE30" s="8" t="s">
        <v>347</v>
      </c>
      <c r="AF30" s="8" t="s">
        <v>93</v>
      </c>
      <c r="AG30" s="8" t="s">
        <v>161</v>
      </c>
      <c r="AH30" s="8" t="s">
        <v>128</v>
      </c>
      <c r="AI30" s="8" t="s">
        <v>126</v>
      </c>
      <c r="AJ30" s="8" t="s">
        <v>580</v>
      </c>
      <c r="AK30" s="8" t="s">
        <v>100</v>
      </c>
      <c r="AL30" s="8" t="s">
        <v>765</v>
      </c>
      <c r="AM30" s="8" t="s">
        <v>99</v>
      </c>
      <c r="AN30" s="8" t="s">
        <v>1131</v>
      </c>
      <c r="AO30" s="8" t="s">
        <v>103</v>
      </c>
      <c r="AP30" s="8" t="s">
        <v>556</v>
      </c>
      <c r="AQ30" s="8" t="s">
        <v>106</v>
      </c>
      <c r="AR30" s="8" t="s">
        <v>600</v>
      </c>
      <c r="AS30" s="8" t="s">
        <v>108</v>
      </c>
      <c r="AT30" s="8" t="s">
        <v>126</v>
      </c>
      <c r="AU30" s="8" t="s">
        <v>1406</v>
      </c>
      <c r="AV30" s="8" t="s">
        <v>96</v>
      </c>
      <c r="AW30" s="8" t="s">
        <v>149</v>
      </c>
      <c r="AX30" s="8" t="s">
        <v>99</v>
      </c>
      <c r="AY30" s="8" t="s">
        <v>280</v>
      </c>
      <c r="AZ30" s="8" t="s">
        <v>103</v>
      </c>
      <c r="BA30" s="8" t="s">
        <v>112</v>
      </c>
      <c r="BB30" s="8" t="s">
        <v>113</v>
      </c>
      <c r="BC30" s="8" t="s">
        <v>114</v>
      </c>
      <c r="BD30" s="8" t="s">
        <v>103</v>
      </c>
      <c r="BE30" s="8" t="s">
        <v>126</v>
      </c>
      <c r="BF30" s="8" t="s">
        <v>1535</v>
      </c>
      <c r="BG30" s="8" t="s">
        <v>96</v>
      </c>
      <c r="BH30" s="8" t="s">
        <v>268</v>
      </c>
      <c r="BI30" s="8" t="s">
        <v>103</v>
      </c>
      <c r="BJ30" s="8" t="s">
        <v>504</v>
      </c>
      <c r="BK30" s="8" t="s">
        <v>87</v>
      </c>
      <c r="BL30" s="8" t="s">
        <v>112</v>
      </c>
      <c r="BM30" s="8" t="s">
        <v>113</v>
      </c>
      <c r="BN30" s="8" t="s">
        <v>114</v>
      </c>
      <c r="BO30" s="8" t="s">
        <v>87</v>
      </c>
      <c r="BP30" s="8" t="s">
        <v>97</v>
      </c>
      <c r="BQ30" s="8" t="s">
        <v>97</v>
      </c>
      <c r="BR30" s="8" t="s">
        <v>106</v>
      </c>
      <c r="BS30" s="8" t="s">
        <v>97</v>
      </c>
      <c r="BT30" s="8" t="s">
        <v>100</v>
      </c>
      <c r="BU30" s="8" t="s">
        <v>97</v>
      </c>
      <c r="BV30" s="8" t="s">
        <v>99</v>
      </c>
      <c r="BW30" s="8" t="s">
        <v>97</v>
      </c>
      <c r="BX30" s="8" t="s">
        <v>126</v>
      </c>
      <c r="BY30" s="8" t="s">
        <v>97</v>
      </c>
      <c r="BZ30" s="8" t="s">
        <v>108</v>
      </c>
    </row>
    <row r="31" spans="1:78" x14ac:dyDescent="0.2">
      <c r="A31" s="11" t="s">
        <v>585</v>
      </c>
      <c r="B31" s="8" t="s">
        <v>113</v>
      </c>
      <c r="C31" s="8" t="s">
        <v>114</v>
      </c>
      <c r="D31" s="8" t="s">
        <v>97</v>
      </c>
      <c r="E31" s="8" t="s">
        <v>97</v>
      </c>
      <c r="F31" s="8" t="s">
        <v>97</v>
      </c>
      <c r="G31" s="8" t="s">
        <v>97</v>
      </c>
      <c r="H31" s="8" t="s">
        <v>97</v>
      </c>
      <c r="I31" s="8" t="s">
        <v>97</v>
      </c>
      <c r="J31" s="8" t="s">
        <v>113</v>
      </c>
      <c r="K31" s="8" t="s">
        <v>114</v>
      </c>
      <c r="L31" s="8" t="s">
        <v>97</v>
      </c>
      <c r="M31" s="8" t="s">
        <v>97</v>
      </c>
      <c r="N31" s="8" t="s">
        <v>97</v>
      </c>
      <c r="O31" s="8" t="s">
        <v>106</v>
      </c>
      <c r="P31" s="8" t="s">
        <v>97</v>
      </c>
      <c r="Q31" s="8" t="s">
        <v>126</v>
      </c>
      <c r="R31" s="8" t="s">
        <v>97</v>
      </c>
      <c r="S31" s="8" t="s">
        <v>126</v>
      </c>
      <c r="T31" s="8" t="s">
        <v>97</v>
      </c>
      <c r="U31" s="8" t="s">
        <v>93</v>
      </c>
      <c r="V31" s="8" t="s">
        <v>97</v>
      </c>
      <c r="W31" s="8" t="s">
        <v>100</v>
      </c>
      <c r="X31" s="8" t="s">
        <v>106</v>
      </c>
      <c r="Y31" s="8" t="s">
        <v>97</v>
      </c>
      <c r="Z31" s="8" t="s">
        <v>126</v>
      </c>
      <c r="AA31" s="8" t="s">
        <v>97</v>
      </c>
      <c r="AB31" s="8" t="s">
        <v>126</v>
      </c>
      <c r="AC31" s="8" t="s">
        <v>97</v>
      </c>
      <c r="AD31" s="8" t="s">
        <v>126</v>
      </c>
      <c r="AE31" s="8" t="s">
        <v>97</v>
      </c>
      <c r="AF31" s="8" t="s">
        <v>97</v>
      </c>
      <c r="AG31" s="8" t="s">
        <v>97</v>
      </c>
      <c r="AH31" s="8" t="s">
        <v>133</v>
      </c>
      <c r="AI31" s="8" t="s">
        <v>93</v>
      </c>
      <c r="AJ31" s="8" t="s">
        <v>834</v>
      </c>
      <c r="AK31" s="8" t="s">
        <v>106</v>
      </c>
      <c r="AL31" s="8" t="s">
        <v>1078</v>
      </c>
      <c r="AM31" s="8" t="s">
        <v>106</v>
      </c>
      <c r="AN31" s="8" t="s">
        <v>447</v>
      </c>
      <c r="AO31" s="8" t="s">
        <v>126</v>
      </c>
      <c r="AP31" s="8" t="s">
        <v>112</v>
      </c>
      <c r="AQ31" s="8" t="s">
        <v>113</v>
      </c>
      <c r="AR31" s="8" t="s">
        <v>114</v>
      </c>
      <c r="AS31" s="8" t="s">
        <v>126</v>
      </c>
      <c r="AT31" s="8" t="s">
        <v>93</v>
      </c>
      <c r="AU31" s="8" t="s">
        <v>517</v>
      </c>
      <c r="AV31" s="8" t="s">
        <v>93</v>
      </c>
      <c r="AW31" s="8" t="s">
        <v>517</v>
      </c>
      <c r="AX31" s="8" t="s">
        <v>106</v>
      </c>
      <c r="AY31" s="8" t="s">
        <v>112</v>
      </c>
      <c r="AZ31" s="8" t="s">
        <v>106</v>
      </c>
      <c r="BA31" s="8" t="s">
        <v>112</v>
      </c>
      <c r="BB31" s="8" t="s">
        <v>113</v>
      </c>
      <c r="BC31" s="8" t="s">
        <v>114</v>
      </c>
      <c r="BD31" s="8" t="s">
        <v>106</v>
      </c>
      <c r="BE31" s="8" t="s">
        <v>106</v>
      </c>
      <c r="BF31" s="8" t="s">
        <v>165</v>
      </c>
      <c r="BG31" s="8" t="s">
        <v>126</v>
      </c>
      <c r="BH31" s="8" t="s">
        <v>425</v>
      </c>
      <c r="BI31" s="8" t="s">
        <v>100</v>
      </c>
      <c r="BJ31" s="8" t="s">
        <v>504</v>
      </c>
      <c r="BK31" s="8" t="s">
        <v>96</v>
      </c>
      <c r="BL31" s="8" t="s">
        <v>112</v>
      </c>
      <c r="BM31" s="8" t="s">
        <v>113</v>
      </c>
      <c r="BN31" s="8" t="s">
        <v>114</v>
      </c>
      <c r="BO31" s="8" t="s">
        <v>96</v>
      </c>
      <c r="BP31" s="8" t="s">
        <v>97</v>
      </c>
      <c r="BQ31" s="8" t="s">
        <v>97</v>
      </c>
      <c r="BR31" s="8" t="s">
        <v>93</v>
      </c>
      <c r="BS31" s="8" t="s">
        <v>97</v>
      </c>
      <c r="BT31" s="8" t="s">
        <v>106</v>
      </c>
      <c r="BU31" s="8" t="s">
        <v>97</v>
      </c>
      <c r="BV31" s="8" t="s">
        <v>133</v>
      </c>
      <c r="BW31" s="8" t="s">
        <v>97</v>
      </c>
      <c r="BX31" s="8" t="s">
        <v>97</v>
      </c>
      <c r="BY31" s="8" t="s">
        <v>97</v>
      </c>
      <c r="BZ31" s="8" t="s">
        <v>133</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106</v>
      </c>
      <c r="C33" s="8" t="s">
        <v>97</v>
      </c>
      <c r="D33" s="8" t="s">
        <v>133</v>
      </c>
      <c r="E33" s="8" t="s">
        <v>97</v>
      </c>
      <c r="F33" s="8" t="s">
        <v>100</v>
      </c>
      <c r="G33" s="8" t="s">
        <v>97</v>
      </c>
      <c r="H33" s="8" t="s">
        <v>96</v>
      </c>
      <c r="I33" s="8" t="s">
        <v>97</v>
      </c>
      <c r="J33" s="8" t="s">
        <v>97</v>
      </c>
      <c r="K33" s="8" t="s">
        <v>97</v>
      </c>
      <c r="L33" s="8" t="s">
        <v>98</v>
      </c>
      <c r="M33" s="8" t="s">
        <v>93</v>
      </c>
      <c r="N33" s="8" t="s">
        <v>1617</v>
      </c>
      <c r="O33" s="8" t="s">
        <v>133</v>
      </c>
      <c r="P33" s="8" t="s">
        <v>759</v>
      </c>
      <c r="Q33" s="8" t="s">
        <v>100</v>
      </c>
      <c r="R33" s="8" t="s">
        <v>1448</v>
      </c>
      <c r="S33" s="8" t="s">
        <v>99</v>
      </c>
      <c r="T33" s="8" t="s">
        <v>917</v>
      </c>
      <c r="U33" s="8" t="s">
        <v>106</v>
      </c>
      <c r="V33" s="8" t="s">
        <v>1618</v>
      </c>
      <c r="W33" s="8" t="s">
        <v>103</v>
      </c>
      <c r="X33" s="8" t="s">
        <v>126</v>
      </c>
      <c r="Y33" s="8" t="s">
        <v>97</v>
      </c>
      <c r="Z33" s="8" t="s">
        <v>100</v>
      </c>
      <c r="AA33" s="8" t="s">
        <v>97</v>
      </c>
      <c r="AB33" s="8" t="s">
        <v>98</v>
      </c>
      <c r="AC33" s="8" t="s">
        <v>97</v>
      </c>
      <c r="AD33" s="8" t="s">
        <v>98</v>
      </c>
      <c r="AE33" s="8" t="s">
        <v>97</v>
      </c>
      <c r="AF33" s="8" t="s">
        <v>97</v>
      </c>
      <c r="AG33" s="8" t="s">
        <v>97</v>
      </c>
      <c r="AH33" s="8" t="s">
        <v>99</v>
      </c>
      <c r="AI33" s="8" t="s">
        <v>106</v>
      </c>
      <c r="AJ33" s="8" t="s">
        <v>1333</v>
      </c>
      <c r="AK33" s="8" t="s">
        <v>100</v>
      </c>
      <c r="AL33" s="8" t="s">
        <v>790</v>
      </c>
      <c r="AM33" s="8" t="s">
        <v>98</v>
      </c>
      <c r="AN33" s="8" t="s">
        <v>705</v>
      </c>
      <c r="AO33" s="8" t="s">
        <v>99</v>
      </c>
      <c r="AP33" s="8" t="s">
        <v>587</v>
      </c>
      <c r="AQ33" s="8" t="s">
        <v>93</v>
      </c>
      <c r="AR33" s="8" t="s">
        <v>980</v>
      </c>
      <c r="AS33" s="8" t="s">
        <v>85</v>
      </c>
      <c r="AT33" s="8" t="s">
        <v>133</v>
      </c>
      <c r="AU33" s="8" t="s">
        <v>97</v>
      </c>
      <c r="AV33" s="8" t="s">
        <v>96</v>
      </c>
      <c r="AW33" s="8" t="s">
        <v>97</v>
      </c>
      <c r="AX33" s="8" t="s">
        <v>87</v>
      </c>
      <c r="AY33" s="8" t="s">
        <v>97</v>
      </c>
      <c r="AZ33" s="8" t="s">
        <v>108</v>
      </c>
      <c r="BA33" s="8" t="s">
        <v>97</v>
      </c>
      <c r="BB33" s="8" t="s">
        <v>97</v>
      </c>
      <c r="BC33" s="8" t="s">
        <v>97</v>
      </c>
      <c r="BD33" s="8" t="s">
        <v>108</v>
      </c>
      <c r="BE33" s="8" t="s">
        <v>126</v>
      </c>
      <c r="BF33" s="8" t="s">
        <v>97</v>
      </c>
      <c r="BG33" s="8" t="s">
        <v>98</v>
      </c>
      <c r="BH33" s="8" t="s">
        <v>97</v>
      </c>
      <c r="BI33" s="8" t="s">
        <v>85</v>
      </c>
      <c r="BJ33" s="8" t="s">
        <v>97</v>
      </c>
      <c r="BK33" s="8" t="s">
        <v>85</v>
      </c>
      <c r="BL33" s="8" t="s">
        <v>97</v>
      </c>
      <c r="BM33" s="8" t="s">
        <v>97</v>
      </c>
      <c r="BN33" s="8" t="s">
        <v>97</v>
      </c>
      <c r="BO33" s="8" t="s">
        <v>85</v>
      </c>
      <c r="BP33" s="8" t="s">
        <v>97</v>
      </c>
      <c r="BQ33" s="8" t="s">
        <v>97</v>
      </c>
      <c r="BR33" s="8" t="s">
        <v>133</v>
      </c>
      <c r="BS33" s="8" t="s">
        <v>97</v>
      </c>
      <c r="BT33" s="8" t="s">
        <v>100</v>
      </c>
      <c r="BU33" s="8" t="s">
        <v>97</v>
      </c>
      <c r="BV33" s="8" t="s">
        <v>96</v>
      </c>
      <c r="BW33" s="8" t="s">
        <v>97</v>
      </c>
      <c r="BX33" s="8" t="s">
        <v>93</v>
      </c>
      <c r="BY33" s="8" t="s">
        <v>97</v>
      </c>
      <c r="BZ33" s="8" t="s">
        <v>98</v>
      </c>
    </row>
    <row r="34" spans="1:78" x14ac:dyDescent="0.2">
      <c r="A34" s="11" t="s">
        <v>605</v>
      </c>
      <c r="B34" s="8" t="s">
        <v>113</v>
      </c>
      <c r="C34" s="8" t="s">
        <v>114</v>
      </c>
      <c r="D34" s="8" t="s">
        <v>97</v>
      </c>
      <c r="E34" s="8" t="s">
        <v>97</v>
      </c>
      <c r="F34" s="8" t="s">
        <v>93</v>
      </c>
      <c r="G34" s="8" t="s">
        <v>97</v>
      </c>
      <c r="H34" s="8" t="s">
        <v>93</v>
      </c>
      <c r="I34" s="8" t="s">
        <v>97</v>
      </c>
      <c r="J34" s="8" t="s">
        <v>97</v>
      </c>
      <c r="K34" s="8" t="s">
        <v>97</v>
      </c>
      <c r="L34" s="8" t="s">
        <v>93</v>
      </c>
      <c r="M34" s="8" t="s">
        <v>97</v>
      </c>
      <c r="N34" s="8" t="s">
        <v>97</v>
      </c>
      <c r="O34" s="8" t="s">
        <v>97</v>
      </c>
      <c r="P34" s="8" t="s">
        <v>97</v>
      </c>
      <c r="Q34" s="8" t="s">
        <v>93</v>
      </c>
      <c r="R34" s="8" t="s">
        <v>97</v>
      </c>
      <c r="S34" s="8" t="s">
        <v>93</v>
      </c>
      <c r="T34" s="8" t="s">
        <v>97</v>
      </c>
      <c r="U34" s="8" t="s">
        <v>113</v>
      </c>
      <c r="V34" s="8" t="s">
        <v>114</v>
      </c>
      <c r="W34" s="8" t="s">
        <v>93</v>
      </c>
      <c r="X34" s="8" t="s">
        <v>113</v>
      </c>
      <c r="Y34" s="8" t="s">
        <v>114</v>
      </c>
      <c r="Z34" s="8" t="s">
        <v>97</v>
      </c>
      <c r="AA34" s="8" t="s">
        <v>97</v>
      </c>
      <c r="AB34" s="8" t="s">
        <v>106</v>
      </c>
      <c r="AC34" s="8" t="s">
        <v>97</v>
      </c>
      <c r="AD34" s="8" t="s">
        <v>126</v>
      </c>
      <c r="AE34" s="8" t="s">
        <v>97</v>
      </c>
      <c r="AF34" s="8" t="s">
        <v>113</v>
      </c>
      <c r="AG34" s="8" t="s">
        <v>114</v>
      </c>
      <c r="AH34" s="8" t="s">
        <v>126</v>
      </c>
      <c r="AI34" s="8" t="s">
        <v>97</v>
      </c>
      <c r="AJ34" s="8" t="s">
        <v>97</v>
      </c>
      <c r="AK34" s="8" t="s">
        <v>97</v>
      </c>
      <c r="AL34" s="8" t="s">
        <v>97</v>
      </c>
      <c r="AM34" s="8" t="s">
        <v>97</v>
      </c>
      <c r="AN34" s="8" t="s">
        <v>97</v>
      </c>
      <c r="AO34" s="8" t="s">
        <v>93</v>
      </c>
      <c r="AP34" s="8" t="s">
        <v>97</v>
      </c>
      <c r="AQ34" s="8" t="s">
        <v>93</v>
      </c>
      <c r="AR34" s="8" t="s">
        <v>97</v>
      </c>
      <c r="AS34" s="8" t="s">
        <v>126</v>
      </c>
      <c r="AT34" s="8" t="s">
        <v>97</v>
      </c>
      <c r="AU34" s="8" t="s">
        <v>97</v>
      </c>
      <c r="AV34" s="8" t="s">
        <v>97</v>
      </c>
      <c r="AW34" s="8" t="s">
        <v>97</v>
      </c>
      <c r="AX34" s="8" t="s">
        <v>93</v>
      </c>
      <c r="AY34" s="8" t="s">
        <v>97</v>
      </c>
      <c r="AZ34" s="8" t="s">
        <v>93</v>
      </c>
      <c r="BA34" s="8" t="s">
        <v>97</v>
      </c>
      <c r="BB34" s="8" t="s">
        <v>97</v>
      </c>
      <c r="BC34" s="8" t="s">
        <v>97</v>
      </c>
      <c r="BD34" s="8" t="s">
        <v>106</v>
      </c>
      <c r="BE34" s="8" t="s">
        <v>93</v>
      </c>
      <c r="BF34" s="8" t="s">
        <v>97</v>
      </c>
      <c r="BG34" s="8" t="s">
        <v>106</v>
      </c>
      <c r="BH34" s="8" t="s">
        <v>97</v>
      </c>
      <c r="BI34" s="8" t="s">
        <v>106</v>
      </c>
      <c r="BJ34" s="8" t="s">
        <v>97</v>
      </c>
      <c r="BK34" s="8" t="s">
        <v>106</v>
      </c>
      <c r="BL34" s="8" t="s">
        <v>97</v>
      </c>
      <c r="BM34" s="8" t="s">
        <v>97</v>
      </c>
      <c r="BN34" s="8" t="s">
        <v>97</v>
      </c>
      <c r="BO34" s="8" t="s">
        <v>106</v>
      </c>
      <c r="BP34" s="8" t="s">
        <v>97</v>
      </c>
      <c r="BQ34" s="8" t="s">
        <v>97</v>
      </c>
      <c r="BR34" s="8" t="s">
        <v>97</v>
      </c>
      <c r="BS34" s="8" t="s">
        <v>97</v>
      </c>
      <c r="BT34" s="8" t="s">
        <v>93</v>
      </c>
      <c r="BU34" s="8" t="s">
        <v>97</v>
      </c>
      <c r="BV34" s="8" t="s">
        <v>106</v>
      </c>
      <c r="BW34" s="8" t="s">
        <v>97</v>
      </c>
      <c r="BX34" s="8" t="s">
        <v>113</v>
      </c>
      <c r="BY34" s="8" t="s">
        <v>114</v>
      </c>
      <c r="BZ34" s="8" t="s">
        <v>106</v>
      </c>
    </row>
    <row r="35" spans="1:78" x14ac:dyDescent="0.2">
      <c r="A35" s="11" t="s">
        <v>610</v>
      </c>
      <c r="B35" s="8" t="s">
        <v>96</v>
      </c>
      <c r="C35" s="8" t="s">
        <v>1405</v>
      </c>
      <c r="D35" s="8" t="s">
        <v>87</v>
      </c>
      <c r="E35" s="8" t="s">
        <v>1390</v>
      </c>
      <c r="F35" s="8" t="s">
        <v>158</v>
      </c>
      <c r="G35" s="8" t="s">
        <v>207</v>
      </c>
      <c r="H35" s="8" t="s">
        <v>152</v>
      </c>
      <c r="I35" s="8" t="s">
        <v>991</v>
      </c>
      <c r="J35" s="8" t="s">
        <v>96</v>
      </c>
      <c r="K35" s="8" t="s">
        <v>1255</v>
      </c>
      <c r="L35" s="8" t="s">
        <v>212</v>
      </c>
      <c r="M35" s="8" t="s">
        <v>99</v>
      </c>
      <c r="N35" s="8" t="s">
        <v>1203</v>
      </c>
      <c r="O35" s="8" t="s">
        <v>95</v>
      </c>
      <c r="P35" s="8" t="s">
        <v>101</v>
      </c>
      <c r="Q35" s="8" t="s">
        <v>412</v>
      </c>
      <c r="R35" s="8" t="s">
        <v>920</v>
      </c>
      <c r="S35" s="8" t="s">
        <v>202</v>
      </c>
      <c r="T35" s="8" t="s">
        <v>116</v>
      </c>
      <c r="U35" s="8" t="s">
        <v>99</v>
      </c>
      <c r="V35" s="8" t="s">
        <v>1545</v>
      </c>
      <c r="W35" s="8" t="s">
        <v>426</v>
      </c>
      <c r="X35" s="8" t="s">
        <v>85</v>
      </c>
      <c r="Y35" s="8" t="s">
        <v>1065</v>
      </c>
      <c r="Z35" s="8" t="s">
        <v>124</v>
      </c>
      <c r="AA35" s="8" t="s">
        <v>930</v>
      </c>
      <c r="AB35" s="8" t="s">
        <v>158</v>
      </c>
      <c r="AC35" s="8" t="s">
        <v>388</v>
      </c>
      <c r="AD35" s="8" t="s">
        <v>155</v>
      </c>
      <c r="AE35" s="8" t="s">
        <v>761</v>
      </c>
      <c r="AF35" s="8" t="s">
        <v>133</v>
      </c>
      <c r="AG35" s="8" t="s">
        <v>762</v>
      </c>
      <c r="AH35" s="8" t="s">
        <v>433</v>
      </c>
      <c r="AI35" s="8" t="s">
        <v>103</v>
      </c>
      <c r="AJ35" s="8" t="s">
        <v>730</v>
      </c>
      <c r="AK35" s="8" t="s">
        <v>95</v>
      </c>
      <c r="AL35" s="8" t="s">
        <v>621</v>
      </c>
      <c r="AM35" s="8" t="s">
        <v>253</v>
      </c>
      <c r="AN35" s="8" t="s">
        <v>1616</v>
      </c>
      <c r="AO35" s="8" t="s">
        <v>135</v>
      </c>
      <c r="AP35" s="8" t="s">
        <v>475</v>
      </c>
      <c r="AQ35" s="8" t="s">
        <v>126</v>
      </c>
      <c r="AR35" s="8" t="s">
        <v>593</v>
      </c>
      <c r="AS35" s="8" t="s">
        <v>202</v>
      </c>
      <c r="AT35" s="8" t="s">
        <v>85</v>
      </c>
      <c r="AU35" s="8" t="s">
        <v>619</v>
      </c>
      <c r="AV35" s="8" t="s">
        <v>108</v>
      </c>
      <c r="AW35" s="8" t="s">
        <v>149</v>
      </c>
      <c r="AX35" s="8" t="s">
        <v>128</v>
      </c>
      <c r="AY35" s="8" t="s">
        <v>820</v>
      </c>
      <c r="AZ35" s="8" t="s">
        <v>412</v>
      </c>
      <c r="BA35" s="8" t="s">
        <v>726</v>
      </c>
      <c r="BB35" s="8" t="s">
        <v>93</v>
      </c>
      <c r="BC35" s="8" t="s">
        <v>727</v>
      </c>
      <c r="BD35" s="8" t="s">
        <v>135</v>
      </c>
      <c r="BE35" s="8" t="s">
        <v>99</v>
      </c>
      <c r="BF35" s="8" t="s">
        <v>1619</v>
      </c>
      <c r="BG35" s="8" t="s">
        <v>95</v>
      </c>
      <c r="BH35" s="8" t="s">
        <v>1273</v>
      </c>
      <c r="BI35" s="8" t="s">
        <v>239</v>
      </c>
      <c r="BJ35" s="8" t="s">
        <v>1126</v>
      </c>
      <c r="BK35" s="8" t="s">
        <v>152</v>
      </c>
      <c r="BL35" s="8" t="s">
        <v>987</v>
      </c>
      <c r="BM35" s="8" t="s">
        <v>106</v>
      </c>
      <c r="BN35" s="8" t="s">
        <v>988</v>
      </c>
      <c r="BO35" s="8" t="s">
        <v>162</v>
      </c>
      <c r="BP35" s="8" t="s">
        <v>96</v>
      </c>
      <c r="BQ35" s="8" t="s">
        <v>663</v>
      </c>
      <c r="BR35" s="8" t="s">
        <v>87</v>
      </c>
      <c r="BS35" s="8" t="s">
        <v>1331</v>
      </c>
      <c r="BT35" s="8" t="s">
        <v>412</v>
      </c>
      <c r="BU35" s="8" t="s">
        <v>648</v>
      </c>
      <c r="BV35" s="8" t="s">
        <v>202</v>
      </c>
      <c r="BW35" s="8" t="s">
        <v>208</v>
      </c>
      <c r="BX35" s="8" t="s">
        <v>133</v>
      </c>
      <c r="BY35" s="8" t="s">
        <v>209</v>
      </c>
      <c r="BZ35" s="8" t="s">
        <v>281</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97</v>
      </c>
      <c r="AJ38" s="8" t="s">
        <v>97</v>
      </c>
      <c r="AK38" s="8" t="s">
        <v>97</v>
      </c>
      <c r="AL38" s="8" t="s">
        <v>97</v>
      </c>
      <c r="AM38" s="8" t="s">
        <v>97</v>
      </c>
      <c r="AN38" s="8" t="s">
        <v>97</v>
      </c>
      <c r="AO38" s="8" t="s">
        <v>97</v>
      </c>
      <c r="AP38" s="8" t="s">
        <v>97</v>
      </c>
      <c r="AQ38" s="8" t="s">
        <v>113</v>
      </c>
      <c r="AR38" s="8" t="s">
        <v>114</v>
      </c>
      <c r="AS38" s="8" t="s">
        <v>97</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98</v>
      </c>
      <c r="C41" s="8" t="s">
        <v>1620</v>
      </c>
      <c r="D41" s="8" t="s">
        <v>95</v>
      </c>
      <c r="E41" s="8" t="s">
        <v>858</v>
      </c>
      <c r="F41" s="8" t="s">
        <v>412</v>
      </c>
      <c r="G41" s="8" t="s">
        <v>256</v>
      </c>
      <c r="H41" s="8" t="s">
        <v>162</v>
      </c>
      <c r="I41" s="8" t="s">
        <v>1017</v>
      </c>
      <c r="J41" s="8" t="s">
        <v>99</v>
      </c>
      <c r="K41" s="8" t="s">
        <v>1290</v>
      </c>
      <c r="L41" s="8" t="s">
        <v>402</v>
      </c>
      <c r="M41" s="8" t="s">
        <v>147</v>
      </c>
      <c r="N41" s="8" t="s">
        <v>767</v>
      </c>
      <c r="O41" s="8" t="s">
        <v>150</v>
      </c>
      <c r="P41" s="8" t="s">
        <v>1215</v>
      </c>
      <c r="Q41" s="8" t="s">
        <v>426</v>
      </c>
      <c r="R41" s="8" t="s">
        <v>795</v>
      </c>
      <c r="S41" s="8" t="s">
        <v>571</v>
      </c>
      <c r="T41" s="8" t="s">
        <v>1109</v>
      </c>
      <c r="U41" s="8" t="s">
        <v>99</v>
      </c>
      <c r="V41" s="8" t="s">
        <v>1226</v>
      </c>
      <c r="W41" s="8" t="s">
        <v>232</v>
      </c>
      <c r="X41" s="8" t="s">
        <v>108</v>
      </c>
      <c r="Y41" s="8" t="s">
        <v>1400</v>
      </c>
      <c r="Z41" s="8" t="s">
        <v>253</v>
      </c>
      <c r="AA41" s="8" t="s">
        <v>755</v>
      </c>
      <c r="AB41" s="8" t="s">
        <v>162</v>
      </c>
      <c r="AC41" s="8" t="s">
        <v>459</v>
      </c>
      <c r="AD41" s="8" t="s">
        <v>185</v>
      </c>
      <c r="AE41" s="8" t="s">
        <v>368</v>
      </c>
      <c r="AF41" s="8" t="s">
        <v>108</v>
      </c>
      <c r="AG41" s="8" t="s">
        <v>480</v>
      </c>
      <c r="AH41" s="8" t="s">
        <v>164</v>
      </c>
      <c r="AI41" s="8" t="s">
        <v>95</v>
      </c>
      <c r="AJ41" s="8" t="s">
        <v>1243</v>
      </c>
      <c r="AK41" s="8" t="s">
        <v>239</v>
      </c>
      <c r="AL41" s="8" t="s">
        <v>704</v>
      </c>
      <c r="AM41" s="8" t="s">
        <v>433</v>
      </c>
      <c r="AN41" s="8" t="s">
        <v>1272</v>
      </c>
      <c r="AO41" s="8" t="s">
        <v>463</v>
      </c>
      <c r="AP41" s="8" t="s">
        <v>1398</v>
      </c>
      <c r="AQ41" s="8" t="s">
        <v>85</v>
      </c>
      <c r="AR41" s="8" t="s">
        <v>1399</v>
      </c>
      <c r="AS41" s="8" t="s">
        <v>232</v>
      </c>
      <c r="AT41" s="8" t="s">
        <v>89</v>
      </c>
      <c r="AU41" s="8" t="s">
        <v>935</v>
      </c>
      <c r="AV41" s="8" t="s">
        <v>253</v>
      </c>
      <c r="AW41" s="8" t="s">
        <v>1378</v>
      </c>
      <c r="AX41" s="8" t="s">
        <v>281</v>
      </c>
      <c r="AY41" s="8" t="s">
        <v>1280</v>
      </c>
      <c r="AZ41" s="8" t="s">
        <v>426</v>
      </c>
      <c r="BA41" s="8" t="s">
        <v>628</v>
      </c>
      <c r="BB41" s="8" t="s">
        <v>98</v>
      </c>
      <c r="BC41" s="8" t="s">
        <v>1270</v>
      </c>
      <c r="BD41" s="8" t="s">
        <v>353</v>
      </c>
      <c r="BE41" s="8" t="s">
        <v>89</v>
      </c>
      <c r="BF41" s="8" t="s">
        <v>1071</v>
      </c>
      <c r="BG41" s="8" t="s">
        <v>239</v>
      </c>
      <c r="BH41" s="8" t="s">
        <v>1089</v>
      </c>
      <c r="BI41" s="8" t="s">
        <v>571</v>
      </c>
      <c r="BJ41" s="8" t="s">
        <v>757</v>
      </c>
      <c r="BK41" s="8" t="s">
        <v>185</v>
      </c>
      <c r="BL41" s="8" t="s">
        <v>550</v>
      </c>
      <c r="BM41" s="8" t="s">
        <v>133</v>
      </c>
      <c r="BN41" s="8" t="s">
        <v>888</v>
      </c>
      <c r="BO41" s="8" t="s">
        <v>214</v>
      </c>
      <c r="BP41" s="8" t="s">
        <v>87</v>
      </c>
      <c r="BQ41" s="8" t="s">
        <v>1188</v>
      </c>
      <c r="BR41" s="8" t="s">
        <v>412</v>
      </c>
      <c r="BS41" s="8" t="s">
        <v>247</v>
      </c>
      <c r="BT41" s="8" t="s">
        <v>426</v>
      </c>
      <c r="BU41" s="8" t="s">
        <v>1182</v>
      </c>
      <c r="BV41" s="8" t="s">
        <v>417</v>
      </c>
      <c r="BW41" s="8" t="s">
        <v>795</v>
      </c>
      <c r="BX41" s="8" t="s">
        <v>144</v>
      </c>
      <c r="BY41" s="8" t="s">
        <v>1298</v>
      </c>
      <c r="BZ41" s="8" t="s">
        <v>344</v>
      </c>
    </row>
    <row r="42" spans="1:78" x14ac:dyDescent="0.2">
      <c r="A42" s="11" t="s">
        <v>684</v>
      </c>
      <c r="B42" s="8" t="s">
        <v>113</v>
      </c>
      <c r="C42" s="8" t="s">
        <v>114</v>
      </c>
      <c r="D42" s="8" t="s">
        <v>113</v>
      </c>
      <c r="E42" s="8" t="s">
        <v>114</v>
      </c>
      <c r="F42" s="8" t="s">
        <v>113</v>
      </c>
      <c r="G42" s="8" t="s">
        <v>114</v>
      </c>
      <c r="H42" s="8" t="s">
        <v>97</v>
      </c>
      <c r="I42" s="8" t="s">
        <v>97</v>
      </c>
      <c r="J42" s="8" t="s">
        <v>97</v>
      </c>
      <c r="K42" s="8" t="s">
        <v>97</v>
      </c>
      <c r="L42" s="8" t="s">
        <v>97</v>
      </c>
      <c r="M42" s="8" t="s">
        <v>363</v>
      </c>
      <c r="N42" s="8" t="s">
        <v>363</v>
      </c>
      <c r="O42" s="8" t="s">
        <v>363</v>
      </c>
      <c r="P42" s="8" t="s">
        <v>363</v>
      </c>
      <c r="Q42" s="8" t="s">
        <v>363</v>
      </c>
      <c r="R42" s="8" t="s">
        <v>363</v>
      </c>
      <c r="S42" s="8" t="s">
        <v>363</v>
      </c>
      <c r="T42" s="8" t="s">
        <v>363</v>
      </c>
      <c r="U42" s="8" t="s">
        <v>363</v>
      </c>
      <c r="V42" s="8" t="s">
        <v>363</v>
      </c>
      <c r="W42" s="8" t="s">
        <v>113</v>
      </c>
      <c r="X42" s="8" t="s">
        <v>113</v>
      </c>
      <c r="Y42" s="8" t="s">
        <v>114</v>
      </c>
      <c r="Z42" s="8" t="s">
        <v>113</v>
      </c>
      <c r="AA42" s="8" t="s">
        <v>114</v>
      </c>
      <c r="AB42" s="8" t="s">
        <v>97</v>
      </c>
      <c r="AC42" s="8" t="s">
        <v>97</v>
      </c>
      <c r="AD42" s="8" t="s">
        <v>97</v>
      </c>
      <c r="AE42" s="8" t="s">
        <v>97</v>
      </c>
      <c r="AF42" s="8" t="s">
        <v>97</v>
      </c>
      <c r="AG42" s="8" t="s">
        <v>97</v>
      </c>
      <c r="AH42" s="8" t="s">
        <v>93</v>
      </c>
      <c r="AI42" s="8" t="s">
        <v>363</v>
      </c>
      <c r="AJ42" s="8" t="s">
        <v>363</v>
      </c>
      <c r="AK42" s="8" t="s">
        <v>363</v>
      </c>
      <c r="AL42" s="8" t="s">
        <v>363</v>
      </c>
      <c r="AM42" s="8" t="s">
        <v>363</v>
      </c>
      <c r="AN42" s="8" t="s">
        <v>363</v>
      </c>
      <c r="AO42" s="8" t="s">
        <v>363</v>
      </c>
      <c r="AP42" s="8" t="s">
        <v>363</v>
      </c>
      <c r="AQ42" s="8" t="s">
        <v>363</v>
      </c>
      <c r="AR42" s="8" t="s">
        <v>363</v>
      </c>
      <c r="AS42" s="8" t="s">
        <v>113</v>
      </c>
      <c r="AT42" s="8" t="s">
        <v>363</v>
      </c>
      <c r="AU42" s="8" t="s">
        <v>363</v>
      </c>
      <c r="AV42" s="8" t="s">
        <v>363</v>
      </c>
      <c r="AW42" s="8" t="s">
        <v>363</v>
      </c>
      <c r="AX42" s="8" t="s">
        <v>363</v>
      </c>
      <c r="AY42" s="8" t="s">
        <v>363</v>
      </c>
      <c r="AZ42" s="8" t="s">
        <v>363</v>
      </c>
      <c r="BA42" s="8" t="s">
        <v>363</v>
      </c>
      <c r="BB42" s="8" t="s">
        <v>363</v>
      </c>
      <c r="BC42" s="8" t="s">
        <v>363</v>
      </c>
      <c r="BD42" s="8" t="s">
        <v>113</v>
      </c>
      <c r="BE42" s="8" t="s">
        <v>363</v>
      </c>
      <c r="BF42" s="8" t="s">
        <v>363</v>
      </c>
      <c r="BG42" s="8" t="s">
        <v>363</v>
      </c>
      <c r="BH42" s="8" t="s">
        <v>363</v>
      </c>
      <c r="BI42" s="8" t="s">
        <v>363</v>
      </c>
      <c r="BJ42" s="8" t="s">
        <v>363</v>
      </c>
      <c r="BK42" s="8" t="s">
        <v>363</v>
      </c>
      <c r="BL42" s="8" t="s">
        <v>363</v>
      </c>
      <c r="BM42" s="8" t="s">
        <v>363</v>
      </c>
      <c r="BN42" s="8" t="s">
        <v>363</v>
      </c>
      <c r="BO42" s="8" t="s">
        <v>113</v>
      </c>
      <c r="BP42" s="8" t="s">
        <v>363</v>
      </c>
      <c r="BQ42" s="8" t="s">
        <v>363</v>
      </c>
      <c r="BR42" s="8" t="s">
        <v>363</v>
      </c>
      <c r="BS42" s="8" t="s">
        <v>363</v>
      </c>
      <c r="BT42" s="8" t="s">
        <v>363</v>
      </c>
      <c r="BU42" s="8" t="s">
        <v>363</v>
      </c>
      <c r="BV42" s="8" t="s">
        <v>363</v>
      </c>
      <c r="BW42" s="8" t="s">
        <v>363</v>
      </c>
      <c r="BX42" s="8" t="s">
        <v>363</v>
      </c>
      <c r="BY42" s="8" t="s">
        <v>363</v>
      </c>
      <c r="BZ42" s="8" t="s">
        <v>113</v>
      </c>
    </row>
    <row r="43" spans="1:78" x14ac:dyDescent="0.2">
      <c r="A43" s="11" t="s">
        <v>691</v>
      </c>
      <c r="B43" s="8" t="s">
        <v>126</v>
      </c>
      <c r="C43" s="8" t="s">
        <v>1620</v>
      </c>
      <c r="D43" s="8" t="s">
        <v>133</v>
      </c>
      <c r="E43" s="8" t="s">
        <v>975</v>
      </c>
      <c r="F43" s="8" t="s">
        <v>99</v>
      </c>
      <c r="G43" s="8" t="s">
        <v>1224</v>
      </c>
      <c r="H43" s="8" t="s">
        <v>87</v>
      </c>
      <c r="I43" s="8" t="s">
        <v>221</v>
      </c>
      <c r="J43" s="8" t="s">
        <v>126</v>
      </c>
      <c r="K43" s="8" t="s">
        <v>222</v>
      </c>
      <c r="L43" s="8" t="s">
        <v>91</v>
      </c>
      <c r="M43" s="8" t="s">
        <v>133</v>
      </c>
      <c r="N43" s="8" t="s">
        <v>595</v>
      </c>
      <c r="O43" s="8" t="s">
        <v>99</v>
      </c>
      <c r="P43" s="8" t="s">
        <v>626</v>
      </c>
      <c r="Q43" s="8" t="s">
        <v>89</v>
      </c>
      <c r="R43" s="8" t="s">
        <v>1621</v>
      </c>
      <c r="S43" s="8" t="s">
        <v>95</v>
      </c>
      <c r="T43" s="8" t="s">
        <v>693</v>
      </c>
      <c r="U43" s="8" t="s">
        <v>126</v>
      </c>
      <c r="V43" s="8" t="s">
        <v>694</v>
      </c>
      <c r="W43" s="8" t="s">
        <v>144</v>
      </c>
      <c r="X43" s="8" t="s">
        <v>133</v>
      </c>
      <c r="Y43" s="8" t="s">
        <v>282</v>
      </c>
      <c r="Z43" s="8" t="s">
        <v>99</v>
      </c>
      <c r="AA43" s="8" t="s">
        <v>1249</v>
      </c>
      <c r="AB43" s="8" t="s">
        <v>89</v>
      </c>
      <c r="AC43" s="8" t="s">
        <v>660</v>
      </c>
      <c r="AD43" s="8" t="s">
        <v>124</v>
      </c>
      <c r="AE43" s="8" t="s">
        <v>1109</v>
      </c>
      <c r="AF43" s="8" t="s">
        <v>126</v>
      </c>
      <c r="AG43" s="8" t="s">
        <v>1226</v>
      </c>
      <c r="AH43" s="8" t="s">
        <v>128</v>
      </c>
      <c r="AI43" s="8" t="s">
        <v>133</v>
      </c>
      <c r="AJ43" s="8" t="s">
        <v>1405</v>
      </c>
      <c r="AK43" s="8" t="s">
        <v>85</v>
      </c>
      <c r="AL43" s="8" t="s">
        <v>973</v>
      </c>
      <c r="AM43" s="8" t="s">
        <v>124</v>
      </c>
      <c r="AN43" s="8" t="s">
        <v>1002</v>
      </c>
      <c r="AO43" s="8" t="s">
        <v>412</v>
      </c>
      <c r="AP43" s="8" t="s">
        <v>983</v>
      </c>
      <c r="AQ43" s="8" t="s">
        <v>126</v>
      </c>
      <c r="AR43" s="8" t="s">
        <v>786</v>
      </c>
      <c r="AS43" s="8" t="s">
        <v>239</v>
      </c>
      <c r="AT43" s="8" t="s">
        <v>99</v>
      </c>
      <c r="AU43" s="8" t="s">
        <v>97</v>
      </c>
      <c r="AV43" s="8" t="s">
        <v>108</v>
      </c>
      <c r="AW43" s="8" t="s">
        <v>97</v>
      </c>
      <c r="AX43" s="8" t="s">
        <v>147</v>
      </c>
      <c r="AY43" s="8" t="s">
        <v>97</v>
      </c>
      <c r="AZ43" s="8" t="s">
        <v>128</v>
      </c>
      <c r="BA43" s="8" t="s">
        <v>97</v>
      </c>
      <c r="BB43" s="8" t="s">
        <v>97</v>
      </c>
      <c r="BC43" s="8" t="s">
        <v>97</v>
      </c>
      <c r="BD43" s="8" t="s">
        <v>128</v>
      </c>
      <c r="BE43" s="8" t="s">
        <v>96</v>
      </c>
      <c r="BF43" s="8" t="s">
        <v>97</v>
      </c>
      <c r="BG43" s="8" t="s">
        <v>91</v>
      </c>
      <c r="BH43" s="8" t="s">
        <v>97</v>
      </c>
      <c r="BI43" s="8" t="s">
        <v>128</v>
      </c>
      <c r="BJ43" s="8" t="s">
        <v>97</v>
      </c>
      <c r="BK43" s="8" t="s">
        <v>135</v>
      </c>
      <c r="BL43" s="8" t="s">
        <v>97</v>
      </c>
      <c r="BM43" s="8" t="s">
        <v>97</v>
      </c>
      <c r="BN43" s="8" t="s">
        <v>97</v>
      </c>
      <c r="BO43" s="8" t="s">
        <v>239</v>
      </c>
      <c r="BP43" s="8" t="s">
        <v>100</v>
      </c>
      <c r="BQ43" s="8" t="s">
        <v>1290</v>
      </c>
      <c r="BR43" s="8" t="s">
        <v>87</v>
      </c>
      <c r="BS43" s="8" t="s">
        <v>908</v>
      </c>
      <c r="BT43" s="8" t="s">
        <v>91</v>
      </c>
      <c r="BU43" s="8" t="s">
        <v>343</v>
      </c>
      <c r="BV43" s="8" t="s">
        <v>144</v>
      </c>
      <c r="BW43" s="8" t="s">
        <v>662</v>
      </c>
      <c r="BX43" s="8" t="s">
        <v>133</v>
      </c>
      <c r="BY43" s="8" t="s">
        <v>663</v>
      </c>
      <c r="BZ43" s="8" t="s">
        <v>158</v>
      </c>
    </row>
    <row r="44" spans="1:78" x14ac:dyDescent="0.2">
      <c r="A44" s="11" t="s">
        <v>714</v>
      </c>
      <c r="B44" s="8" t="s">
        <v>98</v>
      </c>
      <c r="C44" s="8" t="s">
        <v>689</v>
      </c>
      <c r="D44" s="8" t="s">
        <v>91</v>
      </c>
      <c r="E44" s="8" t="s">
        <v>1259</v>
      </c>
      <c r="F44" s="8" t="s">
        <v>128</v>
      </c>
      <c r="G44" s="8" t="s">
        <v>1271</v>
      </c>
      <c r="H44" s="8" t="s">
        <v>135</v>
      </c>
      <c r="I44" s="8" t="s">
        <v>1312</v>
      </c>
      <c r="J44" s="8" t="s">
        <v>96</v>
      </c>
      <c r="K44" s="8" t="s">
        <v>1622</v>
      </c>
      <c r="L44" s="8" t="s">
        <v>281</v>
      </c>
      <c r="M44" s="8" t="s">
        <v>96</v>
      </c>
      <c r="N44" s="8" t="s">
        <v>1331</v>
      </c>
      <c r="O44" s="8" t="s">
        <v>85</v>
      </c>
      <c r="P44" s="8" t="s">
        <v>815</v>
      </c>
      <c r="Q44" s="8" t="s">
        <v>108</v>
      </c>
      <c r="R44" s="8" t="s">
        <v>294</v>
      </c>
      <c r="S44" s="8" t="s">
        <v>91</v>
      </c>
      <c r="T44" s="8" t="s">
        <v>421</v>
      </c>
      <c r="U44" s="8" t="s">
        <v>106</v>
      </c>
      <c r="V44" s="8" t="s">
        <v>422</v>
      </c>
      <c r="W44" s="8" t="s">
        <v>95</v>
      </c>
      <c r="X44" s="8" t="s">
        <v>108</v>
      </c>
      <c r="Y44" s="8" t="s">
        <v>1252</v>
      </c>
      <c r="Z44" s="8" t="s">
        <v>124</v>
      </c>
      <c r="AA44" s="8" t="s">
        <v>388</v>
      </c>
      <c r="AB44" s="8" t="s">
        <v>128</v>
      </c>
      <c r="AC44" s="8" t="s">
        <v>315</v>
      </c>
      <c r="AD44" s="8" t="s">
        <v>158</v>
      </c>
      <c r="AE44" s="8" t="s">
        <v>251</v>
      </c>
      <c r="AF44" s="8" t="s">
        <v>93</v>
      </c>
      <c r="AG44" s="8" t="s">
        <v>252</v>
      </c>
      <c r="AH44" s="8" t="s">
        <v>135</v>
      </c>
      <c r="AI44" s="8" t="s">
        <v>99</v>
      </c>
      <c r="AJ44" s="8" t="s">
        <v>602</v>
      </c>
      <c r="AK44" s="8" t="s">
        <v>91</v>
      </c>
      <c r="AL44" s="8" t="s">
        <v>572</v>
      </c>
      <c r="AM44" s="8" t="s">
        <v>144</v>
      </c>
      <c r="AN44" s="8" t="s">
        <v>116</v>
      </c>
      <c r="AO44" s="8" t="s">
        <v>158</v>
      </c>
      <c r="AP44" s="8" t="s">
        <v>987</v>
      </c>
      <c r="AQ44" s="8" t="s">
        <v>106</v>
      </c>
      <c r="AR44" s="8" t="s">
        <v>988</v>
      </c>
      <c r="AS44" s="8" t="s">
        <v>239</v>
      </c>
      <c r="AT44" s="8" t="s">
        <v>87</v>
      </c>
      <c r="AU44" s="8" t="s">
        <v>97</v>
      </c>
      <c r="AV44" s="8" t="s">
        <v>128</v>
      </c>
      <c r="AW44" s="8" t="s">
        <v>97</v>
      </c>
      <c r="AX44" s="8" t="s">
        <v>239</v>
      </c>
      <c r="AY44" s="8" t="s">
        <v>97</v>
      </c>
      <c r="AZ44" s="8" t="s">
        <v>150</v>
      </c>
      <c r="BA44" s="8" t="s">
        <v>97</v>
      </c>
      <c r="BB44" s="8" t="s">
        <v>97</v>
      </c>
      <c r="BC44" s="8" t="s">
        <v>97</v>
      </c>
      <c r="BD44" s="8" t="s">
        <v>150</v>
      </c>
      <c r="BE44" s="8" t="s">
        <v>98</v>
      </c>
      <c r="BF44" s="8" t="s">
        <v>97</v>
      </c>
      <c r="BG44" s="8" t="s">
        <v>91</v>
      </c>
      <c r="BH44" s="8" t="s">
        <v>97</v>
      </c>
      <c r="BI44" s="8" t="s">
        <v>144</v>
      </c>
      <c r="BJ44" s="8" t="s">
        <v>97</v>
      </c>
      <c r="BK44" s="8" t="s">
        <v>128</v>
      </c>
      <c r="BL44" s="8" t="s">
        <v>97</v>
      </c>
      <c r="BM44" s="8" t="s">
        <v>97</v>
      </c>
      <c r="BN44" s="8" t="s">
        <v>97</v>
      </c>
      <c r="BO44" s="8" t="s">
        <v>253</v>
      </c>
      <c r="BP44" s="8" t="s">
        <v>133</v>
      </c>
      <c r="BQ44" s="8" t="s">
        <v>97</v>
      </c>
      <c r="BR44" s="8" t="s">
        <v>99</v>
      </c>
      <c r="BS44" s="8" t="s">
        <v>97</v>
      </c>
      <c r="BT44" s="8" t="s">
        <v>108</v>
      </c>
      <c r="BU44" s="8" t="s">
        <v>97</v>
      </c>
      <c r="BV44" s="8" t="s">
        <v>91</v>
      </c>
      <c r="BW44" s="8" t="s">
        <v>97</v>
      </c>
      <c r="BX44" s="8" t="s">
        <v>97</v>
      </c>
      <c r="BY44" s="8" t="s">
        <v>97</v>
      </c>
      <c r="BZ44" s="8" t="s">
        <v>95</v>
      </c>
    </row>
    <row r="45" spans="1:78" x14ac:dyDescent="0.2">
      <c r="A45" s="11" t="s">
        <v>728</v>
      </c>
      <c r="B45" s="8" t="s">
        <v>113</v>
      </c>
      <c r="C45" s="8" t="s">
        <v>114</v>
      </c>
      <c r="D45" s="8" t="s">
        <v>113</v>
      </c>
      <c r="E45" s="8" t="s">
        <v>114</v>
      </c>
      <c r="F45" s="8" t="s">
        <v>97</v>
      </c>
      <c r="G45" s="8" t="s">
        <v>97</v>
      </c>
      <c r="H45" s="8" t="s">
        <v>93</v>
      </c>
      <c r="I45" s="8" t="s">
        <v>97</v>
      </c>
      <c r="J45" s="8" t="s">
        <v>93</v>
      </c>
      <c r="K45" s="8" t="s">
        <v>97</v>
      </c>
      <c r="L45" s="8" t="s">
        <v>106</v>
      </c>
      <c r="M45" s="8" t="s">
        <v>97</v>
      </c>
      <c r="N45" s="8" t="s">
        <v>97</v>
      </c>
      <c r="O45" s="8" t="s">
        <v>97</v>
      </c>
      <c r="P45" s="8" t="s">
        <v>97</v>
      </c>
      <c r="Q45" s="8" t="s">
        <v>106</v>
      </c>
      <c r="R45" s="8" t="s">
        <v>97</v>
      </c>
      <c r="S45" s="8" t="s">
        <v>126</v>
      </c>
      <c r="T45" s="8" t="s">
        <v>97</v>
      </c>
      <c r="U45" s="8" t="s">
        <v>97</v>
      </c>
      <c r="V45" s="8" t="s">
        <v>97</v>
      </c>
      <c r="W45" s="8" t="s">
        <v>126</v>
      </c>
      <c r="X45" s="8" t="s">
        <v>113</v>
      </c>
      <c r="Y45" s="8" t="s">
        <v>114</v>
      </c>
      <c r="Z45" s="8" t="s">
        <v>97</v>
      </c>
      <c r="AA45" s="8" t="s">
        <v>97</v>
      </c>
      <c r="AB45" s="8" t="s">
        <v>97</v>
      </c>
      <c r="AC45" s="8" t="s">
        <v>97</v>
      </c>
      <c r="AD45" s="8" t="s">
        <v>106</v>
      </c>
      <c r="AE45" s="8" t="s">
        <v>97</v>
      </c>
      <c r="AF45" s="8" t="s">
        <v>97</v>
      </c>
      <c r="AG45" s="8" t="s">
        <v>97</v>
      </c>
      <c r="AH45" s="8" t="s">
        <v>126</v>
      </c>
      <c r="AI45" s="8" t="s">
        <v>97</v>
      </c>
      <c r="AJ45" s="8" t="s">
        <v>97</v>
      </c>
      <c r="AK45" s="8" t="s">
        <v>93</v>
      </c>
      <c r="AL45" s="8" t="s">
        <v>97</v>
      </c>
      <c r="AM45" s="8" t="s">
        <v>126</v>
      </c>
      <c r="AN45" s="8" t="s">
        <v>97</v>
      </c>
      <c r="AO45" s="8" t="s">
        <v>133</v>
      </c>
      <c r="AP45" s="8" t="s">
        <v>97</v>
      </c>
      <c r="AQ45" s="8" t="s">
        <v>97</v>
      </c>
      <c r="AR45" s="8" t="s">
        <v>97</v>
      </c>
      <c r="AS45" s="8" t="s">
        <v>133</v>
      </c>
      <c r="AT45" s="8" t="s">
        <v>97</v>
      </c>
      <c r="AU45" s="8" t="s">
        <v>97</v>
      </c>
      <c r="AV45" s="8" t="s">
        <v>93</v>
      </c>
      <c r="AW45" s="8" t="s">
        <v>97</v>
      </c>
      <c r="AX45" s="8" t="s">
        <v>93</v>
      </c>
      <c r="AY45" s="8" t="s">
        <v>97</v>
      </c>
      <c r="AZ45" s="8" t="s">
        <v>106</v>
      </c>
      <c r="BA45" s="8" t="s">
        <v>97</v>
      </c>
      <c r="BB45" s="8" t="s">
        <v>113</v>
      </c>
      <c r="BC45" s="8" t="s">
        <v>114</v>
      </c>
      <c r="BD45" s="8" t="s">
        <v>106</v>
      </c>
      <c r="BE45" s="8" t="s">
        <v>97</v>
      </c>
      <c r="BF45" s="8" t="s">
        <v>97</v>
      </c>
      <c r="BG45" s="8" t="s">
        <v>93</v>
      </c>
      <c r="BH45" s="8" t="s">
        <v>97</v>
      </c>
      <c r="BI45" s="8" t="s">
        <v>106</v>
      </c>
      <c r="BJ45" s="8" t="s">
        <v>97</v>
      </c>
      <c r="BK45" s="8" t="s">
        <v>106</v>
      </c>
      <c r="BL45" s="8" t="s">
        <v>97</v>
      </c>
      <c r="BM45" s="8" t="s">
        <v>97</v>
      </c>
      <c r="BN45" s="8" t="s">
        <v>97</v>
      </c>
      <c r="BO45" s="8" t="s">
        <v>106</v>
      </c>
      <c r="BP45" s="8" t="s">
        <v>97</v>
      </c>
      <c r="BQ45" s="8" t="s">
        <v>97</v>
      </c>
      <c r="BR45" s="8" t="s">
        <v>106</v>
      </c>
      <c r="BS45" s="8" t="s">
        <v>97</v>
      </c>
      <c r="BT45" s="8" t="s">
        <v>126</v>
      </c>
      <c r="BU45" s="8" t="s">
        <v>97</v>
      </c>
      <c r="BV45" s="8" t="s">
        <v>126</v>
      </c>
      <c r="BW45" s="8" t="s">
        <v>97</v>
      </c>
      <c r="BX45" s="8" t="s">
        <v>113</v>
      </c>
      <c r="BY45" s="8" t="s">
        <v>114</v>
      </c>
      <c r="BZ45" s="8" t="s">
        <v>126</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113</v>
      </c>
      <c r="AU47" s="8" t="s">
        <v>114</v>
      </c>
      <c r="AV47" s="8" t="s">
        <v>113</v>
      </c>
      <c r="AW47" s="8" t="s">
        <v>114</v>
      </c>
      <c r="AX47" s="8" t="s">
        <v>97</v>
      </c>
      <c r="AY47" s="8" t="s">
        <v>97</v>
      </c>
      <c r="AZ47" s="8" t="s">
        <v>97</v>
      </c>
      <c r="BA47" s="8" t="s">
        <v>97</v>
      </c>
      <c r="BB47" s="8" t="s">
        <v>113</v>
      </c>
      <c r="BC47" s="8" t="s">
        <v>114</v>
      </c>
      <c r="BD47" s="8" t="s">
        <v>97</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95</v>
      </c>
      <c r="C48" s="8" t="s">
        <v>97</v>
      </c>
      <c r="D48" s="8" t="s">
        <v>155</v>
      </c>
      <c r="E48" s="8" t="s">
        <v>97</v>
      </c>
      <c r="F48" s="8" t="s">
        <v>195</v>
      </c>
      <c r="G48" s="8" t="s">
        <v>97</v>
      </c>
      <c r="H48" s="8" t="s">
        <v>402</v>
      </c>
      <c r="I48" s="8" t="s">
        <v>97</v>
      </c>
      <c r="J48" s="8" t="s">
        <v>97</v>
      </c>
      <c r="K48" s="8" t="s">
        <v>97</v>
      </c>
      <c r="L48" s="8" t="s">
        <v>463</v>
      </c>
      <c r="M48" s="8" t="s">
        <v>95</v>
      </c>
      <c r="N48" s="8" t="s">
        <v>513</v>
      </c>
      <c r="O48" s="8" t="s">
        <v>150</v>
      </c>
      <c r="P48" s="8" t="s">
        <v>515</v>
      </c>
      <c r="Q48" s="8" t="s">
        <v>212</v>
      </c>
      <c r="R48" s="8" t="s">
        <v>160</v>
      </c>
      <c r="S48" s="8" t="s">
        <v>426</v>
      </c>
      <c r="T48" s="8" t="s">
        <v>434</v>
      </c>
      <c r="U48" s="8" t="s">
        <v>93</v>
      </c>
      <c r="V48" s="8" t="s">
        <v>435</v>
      </c>
      <c r="W48" s="8" t="s">
        <v>195</v>
      </c>
      <c r="X48" s="8" t="s">
        <v>128</v>
      </c>
      <c r="Y48" s="8" t="s">
        <v>1075</v>
      </c>
      <c r="Z48" s="8" t="s">
        <v>331</v>
      </c>
      <c r="AA48" s="8" t="s">
        <v>795</v>
      </c>
      <c r="AB48" s="8" t="s">
        <v>463</v>
      </c>
      <c r="AC48" s="8" t="s">
        <v>151</v>
      </c>
      <c r="AD48" s="8" t="s">
        <v>269</v>
      </c>
      <c r="AE48" s="8" t="s">
        <v>237</v>
      </c>
      <c r="AF48" s="8" t="s">
        <v>93</v>
      </c>
      <c r="AG48" s="8" t="s">
        <v>238</v>
      </c>
      <c r="AH48" s="8" t="s">
        <v>248</v>
      </c>
      <c r="AI48" s="8" t="s">
        <v>95</v>
      </c>
      <c r="AJ48" s="8" t="s">
        <v>97</v>
      </c>
      <c r="AK48" s="8" t="s">
        <v>202</v>
      </c>
      <c r="AL48" s="8" t="s">
        <v>97</v>
      </c>
      <c r="AM48" s="8" t="s">
        <v>426</v>
      </c>
      <c r="AN48" s="8" t="s">
        <v>97</v>
      </c>
      <c r="AO48" s="8" t="s">
        <v>402</v>
      </c>
      <c r="AP48" s="8" t="s">
        <v>97</v>
      </c>
      <c r="AQ48" s="8" t="s">
        <v>97</v>
      </c>
      <c r="AR48" s="8" t="s">
        <v>97</v>
      </c>
      <c r="AS48" s="8" t="s">
        <v>402</v>
      </c>
      <c r="AT48" s="8" t="s">
        <v>147</v>
      </c>
      <c r="AU48" s="8" t="s">
        <v>97</v>
      </c>
      <c r="AV48" s="8" t="s">
        <v>150</v>
      </c>
      <c r="AW48" s="8" t="s">
        <v>97</v>
      </c>
      <c r="AX48" s="8" t="s">
        <v>212</v>
      </c>
      <c r="AY48" s="8" t="s">
        <v>97</v>
      </c>
      <c r="AZ48" s="8" t="s">
        <v>426</v>
      </c>
      <c r="BA48" s="8" t="s">
        <v>97</v>
      </c>
      <c r="BB48" s="8" t="s">
        <v>97</v>
      </c>
      <c r="BC48" s="8" t="s">
        <v>97</v>
      </c>
      <c r="BD48" s="8" t="s">
        <v>426</v>
      </c>
      <c r="BE48" s="8" t="s">
        <v>135</v>
      </c>
      <c r="BF48" s="8" t="s">
        <v>97</v>
      </c>
      <c r="BG48" s="8" t="s">
        <v>426</v>
      </c>
      <c r="BH48" s="8" t="s">
        <v>97</v>
      </c>
      <c r="BI48" s="8" t="s">
        <v>255</v>
      </c>
      <c r="BJ48" s="8" t="s">
        <v>97</v>
      </c>
      <c r="BK48" s="8" t="s">
        <v>353</v>
      </c>
      <c r="BL48" s="8" t="s">
        <v>97</v>
      </c>
      <c r="BM48" s="8" t="s">
        <v>97</v>
      </c>
      <c r="BN48" s="8" t="s">
        <v>97</v>
      </c>
      <c r="BO48" s="8" t="s">
        <v>353</v>
      </c>
      <c r="BP48" s="8" t="s">
        <v>108</v>
      </c>
      <c r="BQ48" s="8" t="s">
        <v>97</v>
      </c>
      <c r="BR48" s="8" t="s">
        <v>253</v>
      </c>
      <c r="BS48" s="8" t="s">
        <v>97</v>
      </c>
      <c r="BT48" s="8" t="s">
        <v>202</v>
      </c>
      <c r="BU48" s="8" t="s">
        <v>97</v>
      </c>
      <c r="BV48" s="8" t="s">
        <v>281</v>
      </c>
      <c r="BW48" s="8" t="s">
        <v>97</v>
      </c>
      <c r="BX48" s="8" t="s">
        <v>97</v>
      </c>
      <c r="BY48" s="8" t="s">
        <v>97</v>
      </c>
      <c r="BZ48" s="8" t="s">
        <v>331</v>
      </c>
    </row>
    <row r="49" spans="1:78" x14ac:dyDescent="0.2">
      <c r="A49" s="11" t="s">
        <v>749</v>
      </c>
      <c r="B49" s="8" t="s">
        <v>106</v>
      </c>
      <c r="C49" s="8" t="s">
        <v>1270</v>
      </c>
      <c r="D49" s="8" t="s">
        <v>100</v>
      </c>
      <c r="E49" s="8" t="s">
        <v>696</v>
      </c>
      <c r="F49" s="8" t="s">
        <v>99</v>
      </c>
      <c r="G49" s="8" t="s">
        <v>1131</v>
      </c>
      <c r="H49" s="8" t="s">
        <v>87</v>
      </c>
      <c r="I49" s="8" t="s">
        <v>110</v>
      </c>
      <c r="J49" s="8" t="s">
        <v>93</v>
      </c>
      <c r="K49" s="8" t="s">
        <v>638</v>
      </c>
      <c r="L49" s="8" t="s">
        <v>108</v>
      </c>
      <c r="M49" s="8" t="s">
        <v>126</v>
      </c>
      <c r="N49" s="8" t="s">
        <v>1323</v>
      </c>
      <c r="O49" s="8" t="s">
        <v>100</v>
      </c>
      <c r="P49" s="8" t="s">
        <v>549</v>
      </c>
      <c r="Q49" s="8" t="s">
        <v>99</v>
      </c>
      <c r="R49" s="8" t="s">
        <v>383</v>
      </c>
      <c r="S49" s="8" t="s">
        <v>103</v>
      </c>
      <c r="T49" s="8" t="s">
        <v>449</v>
      </c>
      <c r="U49" s="8" t="s">
        <v>106</v>
      </c>
      <c r="V49" s="8" t="s">
        <v>450</v>
      </c>
      <c r="W49" s="8" t="s">
        <v>108</v>
      </c>
      <c r="X49" s="8" t="s">
        <v>96</v>
      </c>
      <c r="Y49" s="8" t="s">
        <v>611</v>
      </c>
      <c r="Z49" s="8" t="s">
        <v>103</v>
      </c>
      <c r="AA49" s="8" t="s">
        <v>743</v>
      </c>
      <c r="AB49" s="8" t="s">
        <v>87</v>
      </c>
      <c r="AC49" s="8" t="s">
        <v>373</v>
      </c>
      <c r="AD49" s="8" t="s">
        <v>91</v>
      </c>
      <c r="AE49" s="8" t="s">
        <v>744</v>
      </c>
      <c r="AF49" s="8" t="s">
        <v>126</v>
      </c>
      <c r="AG49" s="8" t="s">
        <v>598</v>
      </c>
      <c r="AH49" s="8" t="s">
        <v>147</v>
      </c>
      <c r="AI49" s="8" t="s">
        <v>100</v>
      </c>
      <c r="AJ49" s="8" t="s">
        <v>1383</v>
      </c>
      <c r="AK49" s="8" t="s">
        <v>85</v>
      </c>
      <c r="AL49" s="8" t="s">
        <v>481</v>
      </c>
      <c r="AM49" s="8" t="s">
        <v>108</v>
      </c>
      <c r="AN49" s="8" t="s">
        <v>830</v>
      </c>
      <c r="AO49" s="8" t="s">
        <v>124</v>
      </c>
      <c r="AP49" s="8" t="s">
        <v>345</v>
      </c>
      <c r="AQ49" s="8" t="s">
        <v>126</v>
      </c>
      <c r="AR49" s="8" t="s">
        <v>1401</v>
      </c>
      <c r="AS49" s="8" t="s">
        <v>128</v>
      </c>
      <c r="AT49" s="8" t="s">
        <v>126</v>
      </c>
      <c r="AU49" s="8" t="s">
        <v>1096</v>
      </c>
      <c r="AV49" s="8" t="s">
        <v>98</v>
      </c>
      <c r="AW49" s="8" t="s">
        <v>1075</v>
      </c>
      <c r="AX49" s="8" t="s">
        <v>103</v>
      </c>
      <c r="AY49" s="8" t="s">
        <v>1402</v>
      </c>
      <c r="AZ49" s="8" t="s">
        <v>89</v>
      </c>
      <c r="BA49" s="8" t="s">
        <v>925</v>
      </c>
      <c r="BB49" s="8" t="s">
        <v>106</v>
      </c>
      <c r="BC49" s="8" t="s">
        <v>926</v>
      </c>
      <c r="BD49" s="8" t="s">
        <v>95</v>
      </c>
      <c r="BE49" s="8" t="s">
        <v>133</v>
      </c>
      <c r="BF49" s="8" t="s">
        <v>175</v>
      </c>
      <c r="BG49" s="8" t="s">
        <v>99</v>
      </c>
      <c r="BH49" s="8" t="s">
        <v>268</v>
      </c>
      <c r="BI49" s="8" t="s">
        <v>89</v>
      </c>
      <c r="BJ49" s="8" t="s">
        <v>1289</v>
      </c>
      <c r="BK49" s="8" t="s">
        <v>95</v>
      </c>
      <c r="BL49" s="8" t="s">
        <v>160</v>
      </c>
      <c r="BM49" s="8" t="s">
        <v>93</v>
      </c>
      <c r="BN49" s="8" t="s">
        <v>161</v>
      </c>
      <c r="BO49" s="8" t="s">
        <v>124</v>
      </c>
      <c r="BP49" s="8" t="s">
        <v>106</v>
      </c>
      <c r="BQ49" s="8" t="s">
        <v>752</v>
      </c>
      <c r="BR49" s="8" t="s">
        <v>100</v>
      </c>
      <c r="BS49" s="8" t="s">
        <v>1615</v>
      </c>
      <c r="BT49" s="8" t="s">
        <v>99</v>
      </c>
      <c r="BU49" s="8" t="s">
        <v>1380</v>
      </c>
      <c r="BV49" s="8" t="s">
        <v>89</v>
      </c>
      <c r="BW49" s="8" t="s">
        <v>334</v>
      </c>
      <c r="BX49" s="8" t="s">
        <v>133</v>
      </c>
      <c r="BY49" s="8" t="s">
        <v>1099</v>
      </c>
      <c r="BZ49" s="8" t="s">
        <v>147</v>
      </c>
    </row>
    <row r="50" spans="1:78" x14ac:dyDescent="0.2">
      <c r="A50" s="11" t="s">
        <v>769</v>
      </c>
      <c r="B50" s="8" t="s">
        <v>97</v>
      </c>
      <c r="C50" s="8" t="s">
        <v>97</v>
      </c>
      <c r="D50" s="8" t="s">
        <v>106</v>
      </c>
      <c r="E50" s="8" t="s">
        <v>97</v>
      </c>
      <c r="F50" s="8" t="s">
        <v>126</v>
      </c>
      <c r="G50" s="8" t="s">
        <v>97</v>
      </c>
      <c r="H50" s="8" t="s">
        <v>133</v>
      </c>
      <c r="I50" s="8" t="s">
        <v>97</v>
      </c>
      <c r="J50" s="8" t="s">
        <v>97</v>
      </c>
      <c r="K50" s="8" t="s">
        <v>97</v>
      </c>
      <c r="L50" s="8" t="s">
        <v>133</v>
      </c>
      <c r="M50" s="8" t="s">
        <v>97</v>
      </c>
      <c r="N50" s="8" t="s">
        <v>97</v>
      </c>
      <c r="O50" s="8" t="s">
        <v>93</v>
      </c>
      <c r="P50" s="8" t="s">
        <v>97</v>
      </c>
      <c r="Q50" s="8" t="s">
        <v>106</v>
      </c>
      <c r="R50" s="8" t="s">
        <v>97</v>
      </c>
      <c r="S50" s="8" t="s">
        <v>126</v>
      </c>
      <c r="T50" s="8" t="s">
        <v>97</v>
      </c>
      <c r="U50" s="8" t="s">
        <v>113</v>
      </c>
      <c r="V50" s="8" t="s">
        <v>114</v>
      </c>
      <c r="W50" s="8" t="s">
        <v>126</v>
      </c>
      <c r="X50" s="8" t="s">
        <v>97</v>
      </c>
      <c r="Y50" s="8" t="s">
        <v>97</v>
      </c>
      <c r="Z50" s="8" t="s">
        <v>97</v>
      </c>
      <c r="AA50" s="8" t="s">
        <v>97</v>
      </c>
      <c r="AB50" s="8" t="s">
        <v>93</v>
      </c>
      <c r="AC50" s="8" t="s">
        <v>97</v>
      </c>
      <c r="AD50" s="8" t="s">
        <v>106</v>
      </c>
      <c r="AE50" s="8" t="s">
        <v>97</v>
      </c>
      <c r="AF50" s="8" t="s">
        <v>97</v>
      </c>
      <c r="AG50" s="8" t="s">
        <v>97</v>
      </c>
      <c r="AH50" s="8" t="s">
        <v>106</v>
      </c>
      <c r="AI50" s="8" t="s">
        <v>113</v>
      </c>
      <c r="AJ50" s="8" t="s">
        <v>114</v>
      </c>
      <c r="AK50" s="8" t="s">
        <v>106</v>
      </c>
      <c r="AL50" s="8" t="s">
        <v>97</v>
      </c>
      <c r="AM50" s="8" t="s">
        <v>133</v>
      </c>
      <c r="AN50" s="8" t="s">
        <v>97</v>
      </c>
      <c r="AO50" s="8" t="s">
        <v>133</v>
      </c>
      <c r="AP50" s="8" t="s">
        <v>97</v>
      </c>
      <c r="AQ50" s="8" t="s">
        <v>97</v>
      </c>
      <c r="AR50" s="8" t="s">
        <v>97</v>
      </c>
      <c r="AS50" s="8" t="s">
        <v>100</v>
      </c>
      <c r="AT50" s="8" t="s">
        <v>106</v>
      </c>
      <c r="AU50" s="8" t="s">
        <v>1152</v>
      </c>
      <c r="AV50" s="8" t="s">
        <v>126</v>
      </c>
      <c r="AW50" s="8" t="s">
        <v>487</v>
      </c>
      <c r="AX50" s="8" t="s">
        <v>126</v>
      </c>
      <c r="AY50" s="8" t="s">
        <v>112</v>
      </c>
      <c r="AZ50" s="8" t="s">
        <v>126</v>
      </c>
      <c r="BA50" s="8" t="s">
        <v>112</v>
      </c>
      <c r="BB50" s="8" t="s">
        <v>113</v>
      </c>
      <c r="BC50" s="8" t="s">
        <v>114</v>
      </c>
      <c r="BD50" s="8" t="s">
        <v>126</v>
      </c>
      <c r="BE50" s="8" t="s">
        <v>106</v>
      </c>
      <c r="BF50" s="8" t="s">
        <v>708</v>
      </c>
      <c r="BG50" s="8" t="s">
        <v>126</v>
      </c>
      <c r="BH50" s="8" t="s">
        <v>289</v>
      </c>
      <c r="BI50" s="8" t="s">
        <v>126</v>
      </c>
      <c r="BJ50" s="8" t="s">
        <v>112</v>
      </c>
      <c r="BK50" s="8" t="s">
        <v>126</v>
      </c>
      <c r="BL50" s="8" t="s">
        <v>112</v>
      </c>
      <c r="BM50" s="8" t="s">
        <v>113</v>
      </c>
      <c r="BN50" s="8" t="s">
        <v>114</v>
      </c>
      <c r="BO50" s="8" t="s">
        <v>126</v>
      </c>
      <c r="BP50" s="8" t="s">
        <v>97</v>
      </c>
      <c r="BQ50" s="8" t="s">
        <v>97</v>
      </c>
      <c r="BR50" s="8" t="s">
        <v>106</v>
      </c>
      <c r="BS50" s="8" t="s">
        <v>97</v>
      </c>
      <c r="BT50" s="8" t="s">
        <v>126</v>
      </c>
      <c r="BU50" s="8" t="s">
        <v>97</v>
      </c>
      <c r="BV50" s="8" t="s">
        <v>133</v>
      </c>
      <c r="BW50" s="8" t="s">
        <v>97</v>
      </c>
      <c r="BX50" s="8" t="s">
        <v>97</v>
      </c>
      <c r="BY50" s="8" t="s">
        <v>97</v>
      </c>
      <c r="BZ50" s="8" t="s">
        <v>133</v>
      </c>
    </row>
    <row r="51" spans="1:78" x14ac:dyDescent="0.2">
      <c r="A51" s="11" t="s">
        <v>770</v>
      </c>
      <c r="B51" s="8" t="s">
        <v>133</v>
      </c>
      <c r="C51" s="8" t="s">
        <v>1255</v>
      </c>
      <c r="D51" s="8" t="s">
        <v>87</v>
      </c>
      <c r="E51" s="8" t="s">
        <v>1147</v>
      </c>
      <c r="F51" s="8" t="s">
        <v>95</v>
      </c>
      <c r="G51" s="8" t="s">
        <v>1616</v>
      </c>
      <c r="H51" s="8" t="s">
        <v>144</v>
      </c>
      <c r="I51" s="8" t="s">
        <v>258</v>
      </c>
      <c r="J51" s="8" t="s">
        <v>106</v>
      </c>
      <c r="K51" s="8" t="s">
        <v>1200</v>
      </c>
      <c r="L51" s="8" t="s">
        <v>253</v>
      </c>
      <c r="M51" s="8" t="s">
        <v>93</v>
      </c>
      <c r="N51" s="8" t="s">
        <v>97</v>
      </c>
      <c r="O51" s="8" t="s">
        <v>126</v>
      </c>
      <c r="P51" s="8" t="s">
        <v>97</v>
      </c>
      <c r="Q51" s="8" t="s">
        <v>96</v>
      </c>
      <c r="R51" s="8" t="s">
        <v>97</v>
      </c>
      <c r="S51" s="8" t="s">
        <v>98</v>
      </c>
      <c r="T51" s="8" t="s">
        <v>97</v>
      </c>
      <c r="U51" s="8" t="s">
        <v>97</v>
      </c>
      <c r="V51" s="8" t="s">
        <v>97</v>
      </c>
      <c r="W51" s="8" t="s">
        <v>99</v>
      </c>
      <c r="X51" s="8" t="s">
        <v>126</v>
      </c>
      <c r="Y51" s="8" t="s">
        <v>97</v>
      </c>
      <c r="Z51" s="8" t="s">
        <v>96</v>
      </c>
      <c r="AA51" s="8" t="s">
        <v>97</v>
      </c>
      <c r="AB51" s="8" t="s">
        <v>108</v>
      </c>
      <c r="AC51" s="8" t="s">
        <v>97</v>
      </c>
      <c r="AD51" s="8" t="s">
        <v>91</v>
      </c>
      <c r="AE51" s="8" t="s">
        <v>97</v>
      </c>
      <c r="AF51" s="8" t="s">
        <v>97</v>
      </c>
      <c r="AG51" s="8" t="s">
        <v>97</v>
      </c>
      <c r="AH51" s="8" t="s">
        <v>95</v>
      </c>
      <c r="AI51" s="8" t="s">
        <v>106</v>
      </c>
      <c r="AJ51" s="8" t="s">
        <v>600</v>
      </c>
      <c r="AK51" s="8" t="s">
        <v>96</v>
      </c>
      <c r="AL51" s="8" t="s">
        <v>617</v>
      </c>
      <c r="AM51" s="8" t="s">
        <v>85</v>
      </c>
      <c r="AN51" s="8" t="s">
        <v>429</v>
      </c>
      <c r="AO51" s="8" t="s">
        <v>87</v>
      </c>
      <c r="AP51" s="8" t="s">
        <v>110</v>
      </c>
      <c r="AQ51" s="8" t="s">
        <v>93</v>
      </c>
      <c r="AR51" s="8" t="s">
        <v>638</v>
      </c>
      <c r="AS51" s="8" t="s">
        <v>108</v>
      </c>
      <c r="AT51" s="8" t="s">
        <v>93</v>
      </c>
      <c r="AU51" s="8" t="s">
        <v>1210</v>
      </c>
      <c r="AV51" s="8" t="s">
        <v>133</v>
      </c>
      <c r="AW51" s="8" t="s">
        <v>428</v>
      </c>
      <c r="AX51" s="8" t="s">
        <v>100</v>
      </c>
      <c r="AY51" s="8" t="s">
        <v>329</v>
      </c>
      <c r="AZ51" s="8" t="s">
        <v>100</v>
      </c>
      <c r="BA51" s="8" t="s">
        <v>112</v>
      </c>
      <c r="BB51" s="8" t="s">
        <v>113</v>
      </c>
      <c r="BC51" s="8" t="s">
        <v>114</v>
      </c>
      <c r="BD51" s="8" t="s">
        <v>100</v>
      </c>
      <c r="BE51" s="8" t="s">
        <v>133</v>
      </c>
      <c r="BF51" s="8" t="s">
        <v>668</v>
      </c>
      <c r="BG51" s="8" t="s">
        <v>98</v>
      </c>
      <c r="BH51" s="8" t="s">
        <v>449</v>
      </c>
      <c r="BI51" s="8" t="s">
        <v>99</v>
      </c>
      <c r="BJ51" s="8" t="s">
        <v>112</v>
      </c>
      <c r="BK51" s="8" t="s">
        <v>99</v>
      </c>
      <c r="BL51" s="8" t="s">
        <v>112</v>
      </c>
      <c r="BM51" s="8" t="s">
        <v>113</v>
      </c>
      <c r="BN51" s="8" t="s">
        <v>114</v>
      </c>
      <c r="BO51" s="8" t="s">
        <v>99</v>
      </c>
      <c r="BP51" s="8" t="s">
        <v>97</v>
      </c>
      <c r="BQ51" s="8" t="s">
        <v>97</v>
      </c>
      <c r="BR51" s="8" t="s">
        <v>100</v>
      </c>
      <c r="BS51" s="8" t="s">
        <v>97</v>
      </c>
      <c r="BT51" s="8" t="s">
        <v>103</v>
      </c>
      <c r="BU51" s="8" t="s">
        <v>97</v>
      </c>
      <c r="BV51" s="8" t="s">
        <v>108</v>
      </c>
      <c r="BW51" s="8" t="s">
        <v>97</v>
      </c>
      <c r="BX51" s="8" t="s">
        <v>97</v>
      </c>
      <c r="BY51" s="8" t="s">
        <v>97</v>
      </c>
      <c r="BZ51" s="8" t="s">
        <v>89</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97</v>
      </c>
      <c r="C53" s="8" t="s">
        <v>97</v>
      </c>
      <c r="D53" s="8" t="s">
        <v>97</v>
      </c>
      <c r="E53" s="8" t="s">
        <v>97</v>
      </c>
      <c r="F53" s="8" t="s">
        <v>106</v>
      </c>
      <c r="G53" s="8" t="s">
        <v>97</v>
      </c>
      <c r="H53" s="8" t="s">
        <v>106</v>
      </c>
      <c r="I53" s="8" t="s">
        <v>97</v>
      </c>
      <c r="J53" s="8" t="s">
        <v>97</v>
      </c>
      <c r="K53" s="8" t="s">
        <v>97</v>
      </c>
      <c r="L53" s="8" t="s">
        <v>106</v>
      </c>
      <c r="M53" s="8" t="s">
        <v>97</v>
      </c>
      <c r="N53" s="8" t="s">
        <v>97</v>
      </c>
      <c r="O53" s="8" t="s">
        <v>97</v>
      </c>
      <c r="P53" s="8" t="s">
        <v>97</v>
      </c>
      <c r="Q53" s="8" t="s">
        <v>93</v>
      </c>
      <c r="R53" s="8" t="s">
        <v>97</v>
      </c>
      <c r="S53" s="8" t="s">
        <v>106</v>
      </c>
      <c r="T53" s="8" t="s">
        <v>97</v>
      </c>
      <c r="U53" s="8" t="s">
        <v>97</v>
      </c>
      <c r="V53" s="8" t="s">
        <v>97</v>
      </c>
      <c r="W53" s="8" t="s">
        <v>126</v>
      </c>
      <c r="X53" s="8" t="s">
        <v>106</v>
      </c>
      <c r="Y53" s="8" t="s">
        <v>97</v>
      </c>
      <c r="Z53" s="8" t="s">
        <v>106</v>
      </c>
      <c r="AA53" s="8" t="s">
        <v>97</v>
      </c>
      <c r="AB53" s="8" t="s">
        <v>126</v>
      </c>
      <c r="AC53" s="8" t="s">
        <v>97</v>
      </c>
      <c r="AD53" s="8" t="s">
        <v>126</v>
      </c>
      <c r="AE53" s="8" t="s">
        <v>97</v>
      </c>
      <c r="AF53" s="8" t="s">
        <v>97</v>
      </c>
      <c r="AG53" s="8" t="s">
        <v>97</v>
      </c>
      <c r="AH53" s="8" t="s">
        <v>126</v>
      </c>
      <c r="AI53" s="8" t="s">
        <v>106</v>
      </c>
      <c r="AJ53" s="8" t="s">
        <v>515</v>
      </c>
      <c r="AK53" s="8" t="s">
        <v>126</v>
      </c>
      <c r="AL53" s="8" t="s">
        <v>112</v>
      </c>
      <c r="AM53" s="8" t="s">
        <v>126</v>
      </c>
      <c r="AN53" s="8" t="s">
        <v>112</v>
      </c>
      <c r="AO53" s="8" t="s">
        <v>126</v>
      </c>
      <c r="AP53" s="8" t="s">
        <v>112</v>
      </c>
      <c r="AQ53" s="8" t="s">
        <v>113</v>
      </c>
      <c r="AR53" s="8" t="s">
        <v>114</v>
      </c>
      <c r="AS53" s="8" t="s">
        <v>126</v>
      </c>
      <c r="AT53" s="8" t="s">
        <v>93</v>
      </c>
      <c r="AU53" s="8" t="s">
        <v>249</v>
      </c>
      <c r="AV53" s="8" t="s">
        <v>93</v>
      </c>
      <c r="AW53" s="8" t="s">
        <v>447</v>
      </c>
      <c r="AX53" s="8" t="s">
        <v>106</v>
      </c>
      <c r="AY53" s="8" t="s">
        <v>112</v>
      </c>
      <c r="AZ53" s="8" t="s">
        <v>106</v>
      </c>
      <c r="BA53" s="8" t="s">
        <v>112</v>
      </c>
      <c r="BB53" s="8" t="s">
        <v>113</v>
      </c>
      <c r="BC53" s="8" t="s">
        <v>114</v>
      </c>
      <c r="BD53" s="8" t="s">
        <v>106</v>
      </c>
      <c r="BE53" s="8" t="s">
        <v>97</v>
      </c>
      <c r="BF53" s="8" t="s">
        <v>97</v>
      </c>
      <c r="BG53" s="8" t="s">
        <v>97</v>
      </c>
      <c r="BH53" s="8" t="s">
        <v>97</v>
      </c>
      <c r="BI53" s="8" t="s">
        <v>93</v>
      </c>
      <c r="BJ53" s="8" t="s">
        <v>97</v>
      </c>
      <c r="BK53" s="8" t="s">
        <v>106</v>
      </c>
      <c r="BL53" s="8" t="s">
        <v>97</v>
      </c>
      <c r="BM53" s="8" t="s">
        <v>113</v>
      </c>
      <c r="BN53" s="8" t="s">
        <v>114</v>
      </c>
      <c r="BO53" s="8" t="s">
        <v>106</v>
      </c>
      <c r="BP53" s="8" t="s">
        <v>93</v>
      </c>
      <c r="BQ53" s="8" t="s">
        <v>840</v>
      </c>
      <c r="BR53" s="8" t="s">
        <v>106</v>
      </c>
      <c r="BS53" s="8" t="s">
        <v>559</v>
      </c>
      <c r="BT53" s="8" t="s">
        <v>106</v>
      </c>
      <c r="BU53" s="8" t="s">
        <v>1091</v>
      </c>
      <c r="BV53" s="8" t="s">
        <v>126</v>
      </c>
      <c r="BW53" s="8" t="s">
        <v>112</v>
      </c>
      <c r="BX53" s="8" t="s">
        <v>113</v>
      </c>
      <c r="BY53" s="8" t="s">
        <v>114</v>
      </c>
      <c r="BZ53" s="8" t="s">
        <v>126</v>
      </c>
    </row>
    <row r="54" spans="1:78" x14ac:dyDescent="0.2">
      <c r="A54" s="11" t="s">
        <v>789</v>
      </c>
      <c r="B54" s="8" t="s">
        <v>99</v>
      </c>
      <c r="C54" s="8" t="s">
        <v>97</v>
      </c>
      <c r="D54" s="8" t="s">
        <v>91</v>
      </c>
      <c r="E54" s="8" t="s">
        <v>97</v>
      </c>
      <c r="F54" s="8" t="s">
        <v>147</v>
      </c>
      <c r="G54" s="8" t="s">
        <v>97</v>
      </c>
      <c r="H54" s="8" t="s">
        <v>253</v>
      </c>
      <c r="I54" s="8" t="s">
        <v>97</v>
      </c>
      <c r="J54" s="8" t="s">
        <v>97</v>
      </c>
      <c r="K54" s="8" t="s">
        <v>97</v>
      </c>
      <c r="L54" s="8" t="s">
        <v>253</v>
      </c>
      <c r="M54" s="8" t="s">
        <v>100</v>
      </c>
      <c r="N54" s="8" t="s">
        <v>611</v>
      </c>
      <c r="O54" s="8" t="s">
        <v>103</v>
      </c>
      <c r="P54" s="8" t="s">
        <v>618</v>
      </c>
      <c r="Q54" s="8" t="s">
        <v>89</v>
      </c>
      <c r="R54" s="8" t="s">
        <v>139</v>
      </c>
      <c r="S54" s="8" t="s">
        <v>91</v>
      </c>
      <c r="T54" s="8" t="s">
        <v>329</v>
      </c>
      <c r="U54" s="8" t="s">
        <v>93</v>
      </c>
      <c r="V54" s="8" t="s">
        <v>330</v>
      </c>
      <c r="W54" s="8" t="s">
        <v>124</v>
      </c>
      <c r="X54" s="8" t="s">
        <v>100</v>
      </c>
      <c r="Y54" s="8" t="s">
        <v>928</v>
      </c>
      <c r="Z54" s="8" t="s">
        <v>108</v>
      </c>
      <c r="AA54" s="8" t="s">
        <v>1216</v>
      </c>
      <c r="AB54" s="8" t="s">
        <v>95</v>
      </c>
      <c r="AC54" s="8" t="s">
        <v>997</v>
      </c>
      <c r="AD54" s="8" t="s">
        <v>147</v>
      </c>
      <c r="AE54" s="8" t="s">
        <v>899</v>
      </c>
      <c r="AF54" s="8" t="s">
        <v>93</v>
      </c>
      <c r="AG54" s="8" t="s">
        <v>900</v>
      </c>
      <c r="AH54" s="8" t="s">
        <v>144</v>
      </c>
      <c r="AI54" s="8" t="s">
        <v>98</v>
      </c>
      <c r="AJ54" s="8" t="s">
        <v>219</v>
      </c>
      <c r="AK54" s="8" t="s">
        <v>91</v>
      </c>
      <c r="AL54" s="8" t="s">
        <v>429</v>
      </c>
      <c r="AM54" s="8" t="s">
        <v>144</v>
      </c>
      <c r="AN54" s="8" t="s">
        <v>763</v>
      </c>
      <c r="AO54" s="8" t="s">
        <v>144</v>
      </c>
      <c r="AP54" s="8" t="s">
        <v>112</v>
      </c>
      <c r="AQ54" s="8" t="s">
        <v>113</v>
      </c>
      <c r="AR54" s="8" t="s">
        <v>114</v>
      </c>
      <c r="AS54" s="8" t="s">
        <v>144</v>
      </c>
      <c r="AT54" s="8" t="s">
        <v>85</v>
      </c>
      <c r="AU54" s="8" t="s">
        <v>97</v>
      </c>
      <c r="AV54" s="8" t="s">
        <v>89</v>
      </c>
      <c r="AW54" s="8" t="s">
        <v>97</v>
      </c>
      <c r="AX54" s="8" t="s">
        <v>124</v>
      </c>
      <c r="AY54" s="8" t="s">
        <v>97</v>
      </c>
      <c r="AZ54" s="8" t="s">
        <v>147</v>
      </c>
      <c r="BA54" s="8" t="s">
        <v>97</v>
      </c>
      <c r="BB54" s="8" t="s">
        <v>97</v>
      </c>
      <c r="BC54" s="8" t="s">
        <v>97</v>
      </c>
      <c r="BD54" s="8" t="s">
        <v>147</v>
      </c>
      <c r="BE54" s="8" t="s">
        <v>96</v>
      </c>
      <c r="BF54" s="8" t="s">
        <v>396</v>
      </c>
      <c r="BG54" s="8" t="s">
        <v>103</v>
      </c>
      <c r="BH54" s="8" t="s">
        <v>159</v>
      </c>
      <c r="BI54" s="8" t="s">
        <v>108</v>
      </c>
      <c r="BJ54" s="8" t="s">
        <v>237</v>
      </c>
      <c r="BK54" s="8" t="s">
        <v>89</v>
      </c>
      <c r="BL54" s="8" t="s">
        <v>112</v>
      </c>
      <c r="BM54" s="8" t="s">
        <v>113</v>
      </c>
      <c r="BN54" s="8" t="s">
        <v>114</v>
      </c>
      <c r="BO54" s="8" t="s">
        <v>89</v>
      </c>
      <c r="BP54" s="8" t="s">
        <v>133</v>
      </c>
      <c r="BQ54" s="8" t="s">
        <v>1623</v>
      </c>
      <c r="BR54" s="8" t="s">
        <v>98</v>
      </c>
      <c r="BS54" s="8" t="s">
        <v>268</v>
      </c>
      <c r="BT54" s="8" t="s">
        <v>87</v>
      </c>
      <c r="BU54" s="8" t="s">
        <v>1389</v>
      </c>
      <c r="BV54" s="8" t="s">
        <v>89</v>
      </c>
      <c r="BW54" s="8" t="s">
        <v>997</v>
      </c>
      <c r="BX54" s="8" t="s">
        <v>106</v>
      </c>
      <c r="BY54" s="8" t="s">
        <v>1341</v>
      </c>
      <c r="BZ54" s="8" t="s">
        <v>95</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126</v>
      </c>
      <c r="C56" s="8" t="s">
        <v>97</v>
      </c>
      <c r="D56" s="8" t="s">
        <v>133</v>
      </c>
      <c r="E56" s="8" t="s">
        <v>97</v>
      </c>
      <c r="F56" s="8" t="s">
        <v>100</v>
      </c>
      <c r="G56" s="8" t="s">
        <v>97</v>
      </c>
      <c r="H56" s="8" t="s">
        <v>96</v>
      </c>
      <c r="I56" s="8" t="s">
        <v>97</v>
      </c>
      <c r="J56" s="8" t="s">
        <v>97</v>
      </c>
      <c r="K56" s="8" t="s">
        <v>97</v>
      </c>
      <c r="L56" s="8" t="s">
        <v>96</v>
      </c>
      <c r="M56" s="8" t="s">
        <v>93</v>
      </c>
      <c r="N56" s="8" t="s">
        <v>129</v>
      </c>
      <c r="O56" s="8" t="s">
        <v>106</v>
      </c>
      <c r="P56" s="8" t="s">
        <v>975</v>
      </c>
      <c r="Q56" s="8" t="s">
        <v>133</v>
      </c>
      <c r="R56" s="8" t="s">
        <v>455</v>
      </c>
      <c r="S56" s="8" t="s">
        <v>100</v>
      </c>
      <c r="T56" s="8" t="s">
        <v>449</v>
      </c>
      <c r="U56" s="8" t="s">
        <v>93</v>
      </c>
      <c r="V56" s="8" t="s">
        <v>450</v>
      </c>
      <c r="W56" s="8" t="s">
        <v>96</v>
      </c>
      <c r="X56" s="8" t="s">
        <v>97</v>
      </c>
      <c r="Y56" s="8" t="s">
        <v>97</v>
      </c>
      <c r="Z56" s="8" t="s">
        <v>93</v>
      </c>
      <c r="AA56" s="8" t="s">
        <v>97</v>
      </c>
      <c r="AB56" s="8" t="s">
        <v>106</v>
      </c>
      <c r="AC56" s="8" t="s">
        <v>97</v>
      </c>
      <c r="AD56" s="8" t="s">
        <v>126</v>
      </c>
      <c r="AE56" s="8" t="s">
        <v>97</v>
      </c>
      <c r="AF56" s="8" t="s">
        <v>93</v>
      </c>
      <c r="AG56" s="8" t="s">
        <v>97</v>
      </c>
      <c r="AH56" s="8" t="s">
        <v>133</v>
      </c>
      <c r="AI56" s="8" t="s">
        <v>97</v>
      </c>
      <c r="AJ56" s="8" t="s">
        <v>97</v>
      </c>
      <c r="AK56" s="8" t="s">
        <v>106</v>
      </c>
      <c r="AL56" s="8" t="s">
        <v>97</v>
      </c>
      <c r="AM56" s="8" t="s">
        <v>126</v>
      </c>
      <c r="AN56" s="8" t="s">
        <v>97</v>
      </c>
      <c r="AO56" s="8" t="s">
        <v>133</v>
      </c>
      <c r="AP56" s="8" t="s">
        <v>97</v>
      </c>
      <c r="AQ56" s="8" t="s">
        <v>97</v>
      </c>
      <c r="AR56" s="8" t="s">
        <v>97</v>
      </c>
      <c r="AS56" s="8" t="s">
        <v>100</v>
      </c>
      <c r="AT56" s="8" t="s">
        <v>106</v>
      </c>
      <c r="AU56" s="8" t="s">
        <v>1309</v>
      </c>
      <c r="AV56" s="8" t="s">
        <v>133</v>
      </c>
      <c r="AW56" s="8" t="s">
        <v>383</v>
      </c>
      <c r="AX56" s="8" t="s">
        <v>100</v>
      </c>
      <c r="AY56" s="8" t="s">
        <v>587</v>
      </c>
      <c r="AZ56" s="8" t="s">
        <v>100</v>
      </c>
      <c r="BA56" s="8" t="s">
        <v>112</v>
      </c>
      <c r="BB56" s="8" t="s">
        <v>113</v>
      </c>
      <c r="BC56" s="8" t="s">
        <v>114</v>
      </c>
      <c r="BD56" s="8" t="s">
        <v>100</v>
      </c>
      <c r="BE56" s="8" t="s">
        <v>113</v>
      </c>
      <c r="BF56" s="8" t="s">
        <v>114</v>
      </c>
      <c r="BG56" s="8" t="s">
        <v>97</v>
      </c>
      <c r="BH56" s="8" t="s">
        <v>97</v>
      </c>
      <c r="BI56" s="8" t="s">
        <v>97</v>
      </c>
      <c r="BJ56" s="8" t="s">
        <v>97</v>
      </c>
      <c r="BK56" s="8" t="s">
        <v>93</v>
      </c>
      <c r="BL56" s="8" t="s">
        <v>97</v>
      </c>
      <c r="BM56" s="8" t="s">
        <v>113</v>
      </c>
      <c r="BN56" s="8" t="s">
        <v>114</v>
      </c>
      <c r="BO56" s="8" t="s">
        <v>93</v>
      </c>
      <c r="BP56" s="8" t="s">
        <v>97</v>
      </c>
      <c r="BQ56" s="8" t="s">
        <v>97</v>
      </c>
      <c r="BR56" s="8" t="s">
        <v>97</v>
      </c>
      <c r="BS56" s="8" t="s">
        <v>97</v>
      </c>
      <c r="BT56" s="8" t="s">
        <v>93</v>
      </c>
      <c r="BU56" s="8" t="s">
        <v>97</v>
      </c>
      <c r="BV56" s="8" t="s">
        <v>93</v>
      </c>
      <c r="BW56" s="8" t="s">
        <v>97</v>
      </c>
      <c r="BX56" s="8" t="s">
        <v>97</v>
      </c>
      <c r="BY56" s="8" t="s">
        <v>97</v>
      </c>
      <c r="BZ56" s="8" t="s">
        <v>106</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97</v>
      </c>
      <c r="C58" s="8" t="s">
        <v>97</v>
      </c>
      <c r="D58" s="8" t="s">
        <v>97</v>
      </c>
      <c r="E58" s="8" t="s">
        <v>97</v>
      </c>
      <c r="F58" s="8" t="s">
        <v>106</v>
      </c>
      <c r="G58" s="8" t="s">
        <v>97</v>
      </c>
      <c r="H58" s="8" t="s">
        <v>106</v>
      </c>
      <c r="I58" s="8" t="s">
        <v>97</v>
      </c>
      <c r="J58" s="8" t="s">
        <v>97</v>
      </c>
      <c r="K58" s="8" t="s">
        <v>97</v>
      </c>
      <c r="L58" s="8" t="s">
        <v>106</v>
      </c>
      <c r="M58" s="8" t="s">
        <v>93</v>
      </c>
      <c r="N58" s="8" t="s">
        <v>97</v>
      </c>
      <c r="O58" s="8" t="s">
        <v>106</v>
      </c>
      <c r="P58" s="8" t="s">
        <v>97</v>
      </c>
      <c r="Q58" s="8" t="s">
        <v>106</v>
      </c>
      <c r="R58" s="8" t="s">
        <v>97</v>
      </c>
      <c r="S58" s="8" t="s">
        <v>106</v>
      </c>
      <c r="T58" s="8" t="s">
        <v>97</v>
      </c>
      <c r="U58" s="8" t="s">
        <v>97</v>
      </c>
      <c r="V58" s="8" t="s">
        <v>97</v>
      </c>
      <c r="W58" s="8" t="s">
        <v>106</v>
      </c>
      <c r="X58" s="8" t="s">
        <v>97</v>
      </c>
      <c r="Y58" s="8" t="s">
        <v>97</v>
      </c>
      <c r="Z58" s="8" t="s">
        <v>93</v>
      </c>
      <c r="AA58" s="8" t="s">
        <v>97</v>
      </c>
      <c r="AB58" s="8" t="s">
        <v>106</v>
      </c>
      <c r="AC58" s="8" t="s">
        <v>97</v>
      </c>
      <c r="AD58" s="8" t="s">
        <v>126</v>
      </c>
      <c r="AE58" s="8" t="s">
        <v>97</v>
      </c>
      <c r="AF58" s="8" t="s">
        <v>97</v>
      </c>
      <c r="AG58" s="8" t="s">
        <v>97</v>
      </c>
      <c r="AH58" s="8" t="s">
        <v>126</v>
      </c>
      <c r="AI58" s="8" t="s">
        <v>97</v>
      </c>
      <c r="AJ58" s="8" t="s">
        <v>97</v>
      </c>
      <c r="AK58" s="8" t="s">
        <v>97</v>
      </c>
      <c r="AL58" s="8" t="s">
        <v>97</v>
      </c>
      <c r="AM58" s="8" t="s">
        <v>97</v>
      </c>
      <c r="AN58" s="8" t="s">
        <v>97</v>
      </c>
      <c r="AO58" s="8" t="s">
        <v>97</v>
      </c>
      <c r="AP58" s="8" t="s">
        <v>97</v>
      </c>
      <c r="AQ58" s="8" t="s">
        <v>113</v>
      </c>
      <c r="AR58" s="8" t="s">
        <v>114</v>
      </c>
      <c r="AS58" s="8" t="s">
        <v>97</v>
      </c>
      <c r="AT58" s="8" t="s">
        <v>106</v>
      </c>
      <c r="AU58" s="8" t="s">
        <v>893</v>
      </c>
      <c r="AV58" s="8" t="s">
        <v>106</v>
      </c>
      <c r="AW58" s="8" t="s">
        <v>112</v>
      </c>
      <c r="AX58" s="8" t="s">
        <v>106</v>
      </c>
      <c r="AY58" s="8" t="s">
        <v>112</v>
      </c>
      <c r="AZ58" s="8" t="s">
        <v>106</v>
      </c>
      <c r="BA58" s="8" t="s">
        <v>112</v>
      </c>
      <c r="BB58" s="8" t="s">
        <v>113</v>
      </c>
      <c r="BC58" s="8" t="s">
        <v>114</v>
      </c>
      <c r="BD58" s="8" t="s">
        <v>106</v>
      </c>
      <c r="BE58" s="8" t="s">
        <v>93</v>
      </c>
      <c r="BF58" s="8" t="s">
        <v>798</v>
      </c>
      <c r="BG58" s="8" t="s">
        <v>106</v>
      </c>
      <c r="BH58" s="8" t="s">
        <v>207</v>
      </c>
      <c r="BI58" s="8" t="s">
        <v>126</v>
      </c>
      <c r="BJ58" s="8" t="s">
        <v>112</v>
      </c>
      <c r="BK58" s="8" t="s">
        <v>126</v>
      </c>
      <c r="BL58" s="8" t="s">
        <v>112</v>
      </c>
      <c r="BM58" s="8" t="s">
        <v>113</v>
      </c>
      <c r="BN58" s="8" t="s">
        <v>114</v>
      </c>
      <c r="BO58" s="8" t="s">
        <v>126</v>
      </c>
      <c r="BP58" s="8" t="s">
        <v>106</v>
      </c>
      <c r="BQ58" s="8" t="s">
        <v>268</v>
      </c>
      <c r="BR58" s="8" t="s">
        <v>106</v>
      </c>
      <c r="BS58" s="8" t="s">
        <v>383</v>
      </c>
      <c r="BT58" s="8" t="s">
        <v>126</v>
      </c>
      <c r="BU58" s="8" t="s">
        <v>449</v>
      </c>
      <c r="BV58" s="8" t="s">
        <v>133</v>
      </c>
      <c r="BW58" s="8" t="s">
        <v>112</v>
      </c>
      <c r="BX58" s="8" t="s">
        <v>113</v>
      </c>
      <c r="BY58" s="8" t="s">
        <v>114</v>
      </c>
      <c r="BZ58" s="8" t="s">
        <v>133</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1146</v>
      </c>
      <c r="C60" s="9" t="s">
        <v>1310</v>
      </c>
      <c r="D60" s="9" t="s">
        <v>1114</v>
      </c>
      <c r="E60" s="9" t="s">
        <v>1378</v>
      </c>
      <c r="F60" s="9" t="s">
        <v>1624</v>
      </c>
      <c r="G60" s="9" t="s">
        <v>474</v>
      </c>
      <c r="H60" s="9" t="s">
        <v>1040</v>
      </c>
      <c r="I60" s="9" t="s">
        <v>574</v>
      </c>
      <c r="J60" s="9" t="s">
        <v>620</v>
      </c>
      <c r="K60" s="9" t="s">
        <v>575</v>
      </c>
      <c r="L60" s="9" t="s">
        <v>1042</v>
      </c>
      <c r="M60" s="9" t="s">
        <v>304</v>
      </c>
      <c r="N60" s="9" t="s">
        <v>1298</v>
      </c>
      <c r="O60" s="9" t="s">
        <v>494</v>
      </c>
      <c r="P60" s="9" t="s">
        <v>459</v>
      </c>
      <c r="Q60" s="9" t="s">
        <v>1564</v>
      </c>
      <c r="R60" s="9" t="s">
        <v>597</v>
      </c>
      <c r="S60" s="9" t="s">
        <v>1625</v>
      </c>
      <c r="T60" s="9" t="s">
        <v>105</v>
      </c>
      <c r="U60" s="9" t="s">
        <v>172</v>
      </c>
      <c r="V60" s="9" t="s">
        <v>107</v>
      </c>
      <c r="W60" s="9" t="s">
        <v>1626</v>
      </c>
      <c r="X60" s="9" t="s">
        <v>885</v>
      </c>
      <c r="Y60" s="9" t="s">
        <v>1275</v>
      </c>
      <c r="Z60" s="9" t="s">
        <v>1627</v>
      </c>
      <c r="AA60" s="9" t="s">
        <v>1199</v>
      </c>
      <c r="AB60" s="9" t="s">
        <v>1628</v>
      </c>
      <c r="AC60" s="9" t="s">
        <v>597</v>
      </c>
      <c r="AD60" s="9" t="s">
        <v>1629</v>
      </c>
      <c r="AE60" s="9" t="s">
        <v>339</v>
      </c>
      <c r="AF60" s="9" t="s">
        <v>196</v>
      </c>
      <c r="AG60" s="9" t="s">
        <v>340</v>
      </c>
      <c r="AH60" s="9" t="s">
        <v>1630</v>
      </c>
      <c r="AI60" s="9" t="s">
        <v>659</v>
      </c>
      <c r="AJ60" s="9" t="s">
        <v>173</v>
      </c>
      <c r="AK60" s="9" t="s">
        <v>1465</v>
      </c>
      <c r="AL60" s="9" t="s">
        <v>1166</v>
      </c>
      <c r="AM60" s="9" t="s">
        <v>922</v>
      </c>
      <c r="AN60" s="9" t="s">
        <v>1529</v>
      </c>
      <c r="AO60" s="9" t="s">
        <v>1631</v>
      </c>
      <c r="AP60" s="9" t="s">
        <v>369</v>
      </c>
      <c r="AQ60" s="9" t="s">
        <v>342</v>
      </c>
      <c r="AR60" s="9" t="s">
        <v>370</v>
      </c>
      <c r="AS60" s="9" t="s">
        <v>1539</v>
      </c>
      <c r="AT60" s="9" t="s">
        <v>998</v>
      </c>
      <c r="AU60" s="9" t="s">
        <v>1282</v>
      </c>
      <c r="AV60" s="9" t="s">
        <v>1473</v>
      </c>
      <c r="AW60" s="9" t="s">
        <v>455</v>
      </c>
      <c r="AX60" s="9" t="s">
        <v>1632</v>
      </c>
      <c r="AY60" s="9" t="s">
        <v>117</v>
      </c>
      <c r="AZ60" s="9" t="s">
        <v>1633</v>
      </c>
      <c r="BA60" s="9" t="s">
        <v>1481</v>
      </c>
      <c r="BB60" s="9" t="s">
        <v>155</v>
      </c>
      <c r="BC60" s="9" t="s">
        <v>1482</v>
      </c>
      <c r="BD60" s="9" t="s">
        <v>1634</v>
      </c>
      <c r="BE60" s="9" t="s">
        <v>539</v>
      </c>
      <c r="BF60" s="9" t="s">
        <v>1302</v>
      </c>
      <c r="BG60" s="9" t="s">
        <v>1469</v>
      </c>
      <c r="BH60" s="9" t="s">
        <v>772</v>
      </c>
      <c r="BI60" s="9" t="s">
        <v>1635</v>
      </c>
      <c r="BJ60" s="9" t="s">
        <v>706</v>
      </c>
      <c r="BK60" s="9" t="s">
        <v>1052</v>
      </c>
      <c r="BL60" s="9" t="s">
        <v>350</v>
      </c>
      <c r="BM60" s="9" t="s">
        <v>128</v>
      </c>
      <c r="BN60" s="9" t="s">
        <v>351</v>
      </c>
      <c r="BO60" s="9" t="s">
        <v>1636</v>
      </c>
      <c r="BP60" s="9" t="s">
        <v>613</v>
      </c>
      <c r="BQ60" s="9" t="s">
        <v>802</v>
      </c>
      <c r="BR60" s="9" t="s">
        <v>1300</v>
      </c>
      <c r="BS60" s="9" t="s">
        <v>1222</v>
      </c>
      <c r="BT60" s="9" t="s">
        <v>1425</v>
      </c>
      <c r="BU60" s="9" t="s">
        <v>1272</v>
      </c>
      <c r="BV60" s="9" t="s">
        <v>1348</v>
      </c>
      <c r="BW60" s="9" t="s">
        <v>415</v>
      </c>
      <c r="BX60" s="9" t="s">
        <v>878</v>
      </c>
      <c r="BY60" s="9" t="s">
        <v>416</v>
      </c>
      <c r="BZ60" s="9" t="s">
        <v>1047</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2395</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363</v>
      </c>
      <c r="N5" s="8" t="s">
        <v>363</v>
      </c>
      <c r="O5" s="8" t="s">
        <v>363</v>
      </c>
      <c r="P5" s="8" t="s">
        <v>363</v>
      </c>
      <c r="Q5" s="8" t="s">
        <v>363</v>
      </c>
      <c r="R5" s="8" t="s">
        <v>363</v>
      </c>
      <c r="S5" s="8" t="s">
        <v>363</v>
      </c>
      <c r="T5" s="8" t="s">
        <v>363</v>
      </c>
      <c r="U5" s="8" t="s">
        <v>363</v>
      </c>
      <c r="V5" s="8" t="s">
        <v>363</v>
      </c>
      <c r="W5" s="8" t="s">
        <v>113</v>
      </c>
      <c r="X5" s="8" t="s">
        <v>363</v>
      </c>
      <c r="Y5" s="8" t="s">
        <v>363</v>
      </c>
      <c r="Z5" s="8" t="s">
        <v>363</v>
      </c>
      <c r="AA5" s="8" t="s">
        <v>363</v>
      </c>
      <c r="AB5" s="8" t="s">
        <v>363</v>
      </c>
      <c r="AC5" s="8" t="s">
        <v>363</v>
      </c>
      <c r="AD5" s="8" t="s">
        <v>363</v>
      </c>
      <c r="AE5" s="8" t="s">
        <v>363</v>
      </c>
      <c r="AF5" s="8" t="s">
        <v>363</v>
      </c>
      <c r="AG5" s="8" t="s">
        <v>363</v>
      </c>
      <c r="AH5" s="8" t="s">
        <v>113</v>
      </c>
      <c r="AI5" s="8" t="s">
        <v>363</v>
      </c>
      <c r="AJ5" s="8" t="s">
        <v>363</v>
      </c>
      <c r="AK5" s="8" t="s">
        <v>363</v>
      </c>
      <c r="AL5" s="8" t="s">
        <v>363</v>
      </c>
      <c r="AM5" s="8" t="s">
        <v>363</v>
      </c>
      <c r="AN5" s="8" t="s">
        <v>363</v>
      </c>
      <c r="AO5" s="8" t="s">
        <v>363</v>
      </c>
      <c r="AP5" s="8" t="s">
        <v>363</v>
      </c>
      <c r="AQ5" s="8" t="s">
        <v>363</v>
      </c>
      <c r="AR5" s="8" t="s">
        <v>363</v>
      </c>
      <c r="AS5" s="8" t="s">
        <v>113</v>
      </c>
      <c r="AT5" s="8" t="s">
        <v>363</v>
      </c>
      <c r="AU5" s="8" t="s">
        <v>363</v>
      </c>
      <c r="AV5" s="8" t="s">
        <v>363</v>
      </c>
      <c r="AW5" s="8" t="s">
        <v>363</v>
      </c>
      <c r="AX5" s="8" t="s">
        <v>363</v>
      </c>
      <c r="AY5" s="8" t="s">
        <v>363</v>
      </c>
      <c r="AZ5" s="8" t="s">
        <v>363</v>
      </c>
      <c r="BA5" s="8" t="s">
        <v>363</v>
      </c>
      <c r="BB5" s="8" t="s">
        <v>363</v>
      </c>
      <c r="BC5" s="8" t="s">
        <v>363</v>
      </c>
      <c r="BD5" s="8" t="s">
        <v>113</v>
      </c>
      <c r="BE5" s="8" t="s">
        <v>363</v>
      </c>
      <c r="BF5" s="8" t="s">
        <v>363</v>
      </c>
      <c r="BG5" s="8" t="s">
        <v>363</v>
      </c>
      <c r="BH5" s="8" t="s">
        <v>363</v>
      </c>
      <c r="BI5" s="8" t="s">
        <v>363</v>
      </c>
      <c r="BJ5" s="8" t="s">
        <v>363</v>
      </c>
      <c r="BK5" s="8" t="s">
        <v>363</v>
      </c>
      <c r="BL5" s="8" t="s">
        <v>363</v>
      </c>
      <c r="BM5" s="8" t="s">
        <v>363</v>
      </c>
      <c r="BN5" s="8" t="s">
        <v>363</v>
      </c>
      <c r="BO5" s="8" t="s">
        <v>113</v>
      </c>
      <c r="BP5" s="8" t="s">
        <v>363</v>
      </c>
      <c r="BQ5" s="8" t="s">
        <v>363</v>
      </c>
      <c r="BR5" s="8" t="s">
        <v>363</v>
      </c>
      <c r="BS5" s="8" t="s">
        <v>363</v>
      </c>
      <c r="BT5" s="8" t="s">
        <v>363</v>
      </c>
      <c r="BU5" s="8" t="s">
        <v>363</v>
      </c>
      <c r="BV5" s="8" t="s">
        <v>363</v>
      </c>
      <c r="BW5" s="8" t="s">
        <v>363</v>
      </c>
      <c r="BX5" s="8" t="s">
        <v>363</v>
      </c>
      <c r="BY5" s="8" t="s">
        <v>363</v>
      </c>
      <c r="BZ5" s="8" t="s">
        <v>113</v>
      </c>
    </row>
    <row r="6" spans="1:78" x14ac:dyDescent="0.2">
      <c r="A6" s="11" t="s">
        <v>120</v>
      </c>
      <c r="B6" s="8" t="s">
        <v>106</v>
      </c>
      <c r="C6" s="8" t="s">
        <v>267</v>
      </c>
      <c r="D6" s="8" t="s">
        <v>126</v>
      </c>
      <c r="E6" s="8" t="s">
        <v>513</v>
      </c>
      <c r="F6" s="8" t="s">
        <v>100</v>
      </c>
      <c r="G6" s="8" t="s">
        <v>686</v>
      </c>
      <c r="H6" s="8" t="s">
        <v>96</v>
      </c>
      <c r="I6" s="8" t="s">
        <v>1156</v>
      </c>
      <c r="J6" s="8" t="s">
        <v>93</v>
      </c>
      <c r="K6" s="8" t="s">
        <v>1311</v>
      </c>
      <c r="L6" s="8" t="s">
        <v>98</v>
      </c>
      <c r="M6" s="8" t="s">
        <v>106</v>
      </c>
      <c r="N6" s="8" t="s">
        <v>97</v>
      </c>
      <c r="O6" s="8" t="s">
        <v>133</v>
      </c>
      <c r="P6" s="8" t="s">
        <v>97</v>
      </c>
      <c r="Q6" s="8" t="s">
        <v>100</v>
      </c>
      <c r="R6" s="8" t="s">
        <v>97</v>
      </c>
      <c r="S6" s="8" t="s">
        <v>96</v>
      </c>
      <c r="T6" s="8" t="s">
        <v>97</v>
      </c>
      <c r="U6" s="8" t="s">
        <v>97</v>
      </c>
      <c r="V6" s="8" t="s">
        <v>97</v>
      </c>
      <c r="W6" s="8" t="s">
        <v>96</v>
      </c>
      <c r="X6" s="8" t="s">
        <v>106</v>
      </c>
      <c r="Y6" s="8" t="s">
        <v>1532</v>
      </c>
      <c r="Z6" s="8" t="s">
        <v>133</v>
      </c>
      <c r="AA6" s="8" t="s">
        <v>1010</v>
      </c>
      <c r="AB6" s="8" t="s">
        <v>98</v>
      </c>
      <c r="AC6" s="8" t="s">
        <v>117</v>
      </c>
      <c r="AD6" s="8" t="s">
        <v>99</v>
      </c>
      <c r="AE6" s="8" t="s">
        <v>112</v>
      </c>
      <c r="AF6" s="8" t="s">
        <v>113</v>
      </c>
      <c r="AG6" s="8" t="s">
        <v>114</v>
      </c>
      <c r="AH6" s="8" t="s">
        <v>99</v>
      </c>
      <c r="AI6" s="8" t="s">
        <v>97</v>
      </c>
      <c r="AJ6" s="8" t="s">
        <v>97</v>
      </c>
      <c r="AK6" s="8" t="s">
        <v>106</v>
      </c>
      <c r="AL6" s="8" t="s">
        <v>97</v>
      </c>
      <c r="AM6" s="8" t="s">
        <v>100</v>
      </c>
      <c r="AN6" s="8" t="s">
        <v>97</v>
      </c>
      <c r="AO6" s="8" t="s">
        <v>98</v>
      </c>
      <c r="AP6" s="8" t="s">
        <v>97</v>
      </c>
      <c r="AQ6" s="8" t="s">
        <v>97</v>
      </c>
      <c r="AR6" s="8" t="s">
        <v>97</v>
      </c>
      <c r="AS6" s="8" t="s">
        <v>99</v>
      </c>
      <c r="AT6" s="8" t="s">
        <v>100</v>
      </c>
      <c r="AU6" s="8" t="s">
        <v>653</v>
      </c>
      <c r="AV6" s="8" t="s">
        <v>99</v>
      </c>
      <c r="AW6" s="8" t="s">
        <v>1154</v>
      </c>
      <c r="AX6" s="8" t="s">
        <v>85</v>
      </c>
      <c r="AY6" s="8" t="s">
        <v>112</v>
      </c>
      <c r="AZ6" s="8" t="s">
        <v>85</v>
      </c>
      <c r="BA6" s="8" t="s">
        <v>112</v>
      </c>
      <c r="BB6" s="8" t="s">
        <v>113</v>
      </c>
      <c r="BC6" s="8" t="s">
        <v>114</v>
      </c>
      <c r="BD6" s="8" t="s">
        <v>85</v>
      </c>
      <c r="BE6" s="8" t="s">
        <v>133</v>
      </c>
      <c r="BF6" s="8" t="s">
        <v>806</v>
      </c>
      <c r="BG6" s="8" t="s">
        <v>100</v>
      </c>
      <c r="BH6" s="8" t="s">
        <v>844</v>
      </c>
      <c r="BI6" s="8" t="s">
        <v>98</v>
      </c>
      <c r="BJ6" s="8" t="s">
        <v>1057</v>
      </c>
      <c r="BK6" s="8" t="s">
        <v>98</v>
      </c>
      <c r="BL6" s="8" t="s">
        <v>112</v>
      </c>
      <c r="BM6" s="8" t="s">
        <v>113</v>
      </c>
      <c r="BN6" s="8" t="s">
        <v>114</v>
      </c>
      <c r="BO6" s="8" t="s">
        <v>98</v>
      </c>
      <c r="BP6" s="8" t="s">
        <v>126</v>
      </c>
      <c r="BQ6" s="8" t="s">
        <v>97</v>
      </c>
      <c r="BR6" s="8" t="s">
        <v>96</v>
      </c>
      <c r="BS6" s="8" t="s">
        <v>97</v>
      </c>
      <c r="BT6" s="8" t="s">
        <v>99</v>
      </c>
      <c r="BU6" s="8" t="s">
        <v>97</v>
      </c>
      <c r="BV6" s="8" t="s">
        <v>99</v>
      </c>
      <c r="BW6" s="8" t="s">
        <v>97</v>
      </c>
      <c r="BX6" s="8" t="s">
        <v>97</v>
      </c>
      <c r="BY6" s="8" t="s">
        <v>97</v>
      </c>
      <c r="BZ6" s="8" t="s">
        <v>99</v>
      </c>
    </row>
    <row r="7" spans="1:78" x14ac:dyDescent="0.2">
      <c r="A7" s="11" t="s">
        <v>163</v>
      </c>
      <c r="B7" s="8" t="s">
        <v>106</v>
      </c>
      <c r="C7" s="8" t="s">
        <v>1229</v>
      </c>
      <c r="D7" s="8" t="s">
        <v>96</v>
      </c>
      <c r="E7" s="8" t="s">
        <v>961</v>
      </c>
      <c r="F7" s="8" t="s">
        <v>87</v>
      </c>
      <c r="G7" s="8" t="s">
        <v>86</v>
      </c>
      <c r="H7" s="8" t="s">
        <v>124</v>
      </c>
      <c r="I7" s="8" t="s">
        <v>1289</v>
      </c>
      <c r="J7" s="8" t="s">
        <v>133</v>
      </c>
      <c r="K7" s="8" t="s">
        <v>444</v>
      </c>
      <c r="L7" s="8" t="s">
        <v>253</v>
      </c>
      <c r="M7" s="8" t="s">
        <v>106</v>
      </c>
      <c r="N7" s="8" t="s">
        <v>454</v>
      </c>
      <c r="O7" s="8" t="s">
        <v>100</v>
      </c>
      <c r="P7" s="8" t="s">
        <v>576</v>
      </c>
      <c r="Q7" s="8" t="s">
        <v>99</v>
      </c>
      <c r="R7" s="8" t="s">
        <v>455</v>
      </c>
      <c r="S7" s="8" t="s">
        <v>87</v>
      </c>
      <c r="T7" s="8" t="s">
        <v>456</v>
      </c>
      <c r="U7" s="8" t="s">
        <v>126</v>
      </c>
      <c r="V7" s="8" t="s">
        <v>457</v>
      </c>
      <c r="W7" s="8" t="s">
        <v>91</v>
      </c>
      <c r="X7" s="8" t="s">
        <v>93</v>
      </c>
      <c r="Y7" s="8" t="s">
        <v>97</v>
      </c>
      <c r="Z7" s="8" t="s">
        <v>106</v>
      </c>
      <c r="AA7" s="8" t="s">
        <v>97</v>
      </c>
      <c r="AB7" s="8" t="s">
        <v>106</v>
      </c>
      <c r="AC7" s="8" t="s">
        <v>97</v>
      </c>
      <c r="AD7" s="8" t="s">
        <v>126</v>
      </c>
      <c r="AE7" s="8" t="s">
        <v>97</v>
      </c>
      <c r="AF7" s="8" t="s">
        <v>97</v>
      </c>
      <c r="AG7" s="8" t="s">
        <v>97</v>
      </c>
      <c r="AH7" s="8" t="s">
        <v>133</v>
      </c>
      <c r="AI7" s="8" t="s">
        <v>106</v>
      </c>
      <c r="AJ7" s="8" t="s">
        <v>1399</v>
      </c>
      <c r="AK7" s="8" t="s">
        <v>126</v>
      </c>
      <c r="AL7" s="8" t="s">
        <v>923</v>
      </c>
      <c r="AM7" s="8" t="s">
        <v>100</v>
      </c>
      <c r="AN7" s="8" t="s">
        <v>572</v>
      </c>
      <c r="AO7" s="8" t="s">
        <v>99</v>
      </c>
      <c r="AP7" s="8" t="s">
        <v>828</v>
      </c>
      <c r="AQ7" s="8" t="s">
        <v>106</v>
      </c>
      <c r="AR7" s="8" t="s">
        <v>1379</v>
      </c>
      <c r="AS7" s="8" t="s">
        <v>85</v>
      </c>
      <c r="AT7" s="8" t="s">
        <v>93</v>
      </c>
      <c r="AU7" s="8" t="s">
        <v>1214</v>
      </c>
      <c r="AV7" s="8" t="s">
        <v>126</v>
      </c>
      <c r="AW7" s="8" t="s">
        <v>1265</v>
      </c>
      <c r="AX7" s="8" t="s">
        <v>96</v>
      </c>
      <c r="AY7" s="8" t="s">
        <v>1382</v>
      </c>
      <c r="AZ7" s="8" t="s">
        <v>85</v>
      </c>
      <c r="BA7" s="8" t="s">
        <v>116</v>
      </c>
      <c r="BB7" s="8" t="s">
        <v>126</v>
      </c>
      <c r="BC7" s="8" t="s">
        <v>1545</v>
      </c>
      <c r="BD7" s="8" t="s">
        <v>87</v>
      </c>
      <c r="BE7" s="8" t="s">
        <v>97</v>
      </c>
      <c r="BF7" s="8" t="s">
        <v>97</v>
      </c>
      <c r="BG7" s="8" t="s">
        <v>106</v>
      </c>
      <c r="BH7" s="8" t="s">
        <v>97</v>
      </c>
      <c r="BI7" s="8" t="s">
        <v>133</v>
      </c>
      <c r="BJ7" s="8" t="s">
        <v>97</v>
      </c>
      <c r="BK7" s="8" t="s">
        <v>100</v>
      </c>
      <c r="BL7" s="8" t="s">
        <v>97</v>
      </c>
      <c r="BM7" s="8" t="s">
        <v>97</v>
      </c>
      <c r="BN7" s="8" t="s">
        <v>97</v>
      </c>
      <c r="BO7" s="8" t="s">
        <v>96</v>
      </c>
      <c r="BP7" s="8" t="s">
        <v>97</v>
      </c>
      <c r="BQ7" s="8" t="s">
        <v>97</v>
      </c>
      <c r="BR7" s="8" t="s">
        <v>106</v>
      </c>
      <c r="BS7" s="8" t="s">
        <v>97</v>
      </c>
      <c r="BT7" s="8" t="s">
        <v>133</v>
      </c>
      <c r="BU7" s="8" t="s">
        <v>97</v>
      </c>
      <c r="BV7" s="8" t="s">
        <v>96</v>
      </c>
      <c r="BW7" s="8" t="s">
        <v>97</v>
      </c>
      <c r="BX7" s="8" t="s">
        <v>97</v>
      </c>
      <c r="BY7" s="8" t="s">
        <v>97</v>
      </c>
      <c r="BZ7" s="8" t="s">
        <v>96</v>
      </c>
    </row>
    <row r="8" spans="1:78" x14ac:dyDescent="0.2">
      <c r="A8" s="11" t="s">
        <v>223</v>
      </c>
      <c r="B8" s="8" t="s">
        <v>106</v>
      </c>
      <c r="C8" s="8" t="s">
        <v>136</v>
      </c>
      <c r="D8" s="8" t="s">
        <v>100</v>
      </c>
      <c r="E8" s="8" t="s">
        <v>428</v>
      </c>
      <c r="F8" s="8" t="s">
        <v>99</v>
      </c>
      <c r="G8" s="8" t="s">
        <v>228</v>
      </c>
      <c r="H8" s="8" t="s">
        <v>99</v>
      </c>
      <c r="I8" s="8" t="s">
        <v>112</v>
      </c>
      <c r="J8" s="8" t="s">
        <v>113</v>
      </c>
      <c r="K8" s="8" t="s">
        <v>114</v>
      </c>
      <c r="L8" s="8" t="s">
        <v>99</v>
      </c>
      <c r="M8" s="8" t="s">
        <v>133</v>
      </c>
      <c r="N8" s="8" t="s">
        <v>692</v>
      </c>
      <c r="O8" s="8" t="s">
        <v>99</v>
      </c>
      <c r="P8" s="8" t="s">
        <v>447</v>
      </c>
      <c r="Q8" s="8" t="s">
        <v>103</v>
      </c>
      <c r="R8" s="8" t="s">
        <v>263</v>
      </c>
      <c r="S8" s="8" t="s">
        <v>103</v>
      </c>
      <c r="T8" s="8" t="s">
        <v>112</v>
      </c>
      <c r="U8" s="8" t="s">
        <v>113</v>
      </c>
      <c r="V8" s="8" t="s">
        <v>114</v>
      </c>
      <c r="W8" s="8" t="s">
        <v>103</v>
      </c>
      <c r="X8" s="8" t="s">
        <v>126</v>
      </c>
      <c r="Y8" s="8" t="s">
        <v>97</v>
      </c>
      <c r="Z8" s="8" t="s">
        <v>100</v>
      </c>
      <c r="AA8" s="8" t="s">
        <v>97</v>
      </c>
      <c r="AB8" s="8" t="s">
        <v>99</v>
      </c>
      <c r="AC8" s="8" t="s">
        <v>97</v>
      </c>
      <c r="AD8" s="8" t="s">
        <v>99</v>
      </c>
      <c r="AE8" s="8" t="s">
        <v>97</v>
      </c>
      <c r="AF8" s="8" t="s">
        <v>97</v>
      </c>
      <c r="AG8" s="8" t="s">
        <v>97</v>
      </c>
      <c r="AH8" s="8" t="s">
        <v>85</v>
      </c>
      <c r="AI8" s="8" t="s">
        <v>126</v>
      </c>
      <c r="AJ8" s="8" t="s">
        <v>611</v>
      </c>
      <c r="AK8" s="8" t="s">
        <v>133</v>
      </c>
      <c r="AL8" s="8" t="s">
        <v>1133</v>
      </c>
      <c r="AM8" s="8" t="s">
        <v>98</v>
      </c>
      <c r="AN8" s="8" t="s">
        <v>369</v>
      </c>
      <c r="AO8" s="8" t="s">
        <v>99</v>
      </c>
      <c r="AP8" s="8" t="s">
        <v>112</v>
      </c>
      <c r="AQ8" s="8" t="s">
        <v>113</v>
      </c>
      <c r="AR8" s="8" t="s">
        <v>114</v>
      </c>
      <c r="AS8" s="8" t="s">
        <v>99</v>
      </c>
      <c r="AT8" s="8" t="s">
        <v>133</v>
      </c>
      <c r="AU8" s="8" t="s">
        <v>256</v>
      </c>
      <c r="AV8" s="8" t="s">
        <v>96</v>
      </c>
      <c r="AW8" s="8" t="s">
        <v>997</v>
      </c>
      <c r="AX8" s="8" t="s">
        <v>98</v>
      </c>
      <c r="AY8" s="8" t="s">
        <v>112</v>
      </c>
      <c r="AZ8" s="8" t="s">
        <v>98</v>
      </c>
      <c r="BA8" s="8" t="s">
        <v>112</v>
      </c>
      <c r="BB8" s="8" t="s">
        <v>113</v>
      </c>
      <c r="BC8" s="8" t="s">
        <v>114</v>
      </c>
      <c r="BD8" s="8" t="s">
        <v>98</v>
      </c>
      <c r="BE8" s="8" t="s">
        <v>126</v>
      </c>
      <c r="BF8" s="8" t="s">
        <v>309</v>
      </c>
      <c r="BG8" s="8" t="s">
        <v>100</v>
      </c>
      <c r="BH8" s="8" t="s">
        <v>221</v>
      </c>
      <c r="BI8" s="8" t="s">
        <v>98</v>
      </c>
      <c r="BJ8" s="8" t="s">
        <v>465</v>
      </c>
      <c r="BK8" s="8" t="s">
        <v>98</v>
      </c>
      <c r="BL8" s="8" t="s">
        <v>112</v>
      </c>
      <c r="BM8" s="8" t="s">
        <v>113</v>
      </c>
      <c r="BN8" s="8" t="s">
        <v>114</v>
      </c>
      <c r="BO8" s="8" t="s">
        <v>98</v>
      </c>
      <c r="BP8" s="8" t="s">
        <v>100</v>
      </c>
      <c r="BQ8" s="8" t="s">
        <v>1249</v>
      </c>
      <c r="BR8" s="8" t="s">
        <v>85</v>
      </c>
      <c r="BS8" s="8" t="s">
        <v>705</v>
      </c>
      <c r="BT8" s="8" t="s">
        <v>87</v>
      </c>
      <c r="BU8" s="8" t="s">
        <v>899</v>
      </c>
      <c r="BV8" s="8" t="s">
        <v>108</v>
      </c>
      <c r="BW8" s="8" t="s">
        <v>112</v>
      </c>
      <c r="BX8" s="8" t="s">
        <v>113</v>
      </c>
      <c r="BY8" s="8" t="s">
        <v>114</v>
      </c>
      <c r="BZ8" s="8" t="s">
        <v>108</v>
      </c>
    </row>
    <row r="9" spans="1:78" x14ac:dyDescent="0.2">
      <c r="A9" s="11" t="s">
        <v>275</v>
      </c>
      <c r="B9" s="8" t="s">
        <v>133</v>
      </c>
      <c r="C9" s="8" t="s">
        <v>911</v>
      </c>
      <c r="D9" s="8" t="s">
        <v>98</v>
      </c>
      <c r="E9" s="8" t="s">
        <v>101</v>
      </c>
      <c r="F9" s="8" t="s">
        <v>87</v>
      </c>
      <c r="G9" s="8" t="s">
        <v>1219</v>
      </c>
      <c r="H9" s="8" t="s">
        <v>91</v>
      </c>
      <c r="I9" s="8" t="s">
        <v>568</v>
      </c>
      <c r="J9" s="8" t="s">
        <v>106</v>
      </c>
      <c r="K9" s="8" t="s">
        <v>569</v>
      </c>
      <c r="L9" s="8" t="s">
        <v>124</v>
      </c>
      <c r="M9" s="8" t="s">
        <v>100</v>
      </c>
      <c r="N9" s="8" t="s">
        <v>590</v>
      </c>
      <c r="O9" s="8" t="s">
        <v>85</v>
      </c>
      <c r="P9" s="8" t="s">
        <v>1028</v>
      </c>
      <c r="Q9" s="8" t="s">
        <v>91</v>
      </c>
      <c r="R9" s="8" t="s">
        <v>474</v>
      </c>
      <c r="S9" s="8" t="s">
        <v>147</v>
      </c>
      <c r="T9" s="8" t="s">
        <v>868</v>
      </c>
      <c r="U9" s="8" t="s">
        <v>126</v>
      </c>
      <c r="V9" s="8" t="s">
        <v>1116</v>
      </c>
      <c r="W9" s="8" t="s">
        <v>253</v>
      </c>
      <c r="X9" s="8" t="s">
        <v>100</v>
      </c>
      <c r="Y9" s="8" t="s">
        <v>1065</v>
      </c>
      <c r="Z9" s="8" t="s">
        <v>87</v>
      </c>
      <c r="AA9" s="8" t="s">
        <v>446</v>
      </c>
      <c r="AB9" s="8" t="s">
        <v>91</v>
      </c>
      <c r="AC9" s="8" t="s">
        <v>1012</v>
      </c>
      <c r="AD9" s="8" t="s">
        <v>147</v>
      </c>
      <c r="AE9" s="8" t="s">
        <v>899</v>
      </c>
      <c r="AF9" s="8" t="s">
        <v>93</v>
      </c>
      <c r="AG9" s="8" t="s">
        <v>900</v>
      </c>
      <c r="AH9" s="8" t="s">
        <v>144</v>
      </c>
      <c r="AI9" s="8" t="s">
        <v>96</v>
      </c>
      <c r="AJ9" s="8" t="s">
        <v>928</v>
      </c>
      <c r="AK9" s="8" t="s">
        <v>103</v>
      </c>
      <c r="AL9" s="8" t="s">
        <v>1067</v>
      </c>
      <c r="AM9" s="8" t="s">
        <v>95</v>
      </c>
      <c r="AN9" s="8" t="s">
        <v>159</v>
      </c>
      <c r="AO9" s="8" t="s">
        <v>144</v>
      </c>
      <c r="AP9" s="8" t="s">
        <v>504</v>
      </c>
      <c r="AQ9" s="8" t="s">
        <v>93</v>
      </c>
      <c r="AR9" s="8" t="s">
        <v>505</v>
      </c>
      <c r="AS9" s="8" t="s">
        <v>253</v>
      </c>
      <c r="AT9" s="8" t="s">
        <v>96</v>
      </c>
      <c r="AU9" s="8" t="s">
        <v>97</v>
      </c>
      <c r="AV9" s="8" t="s">
        <v>108</v>
      </c>
      <c r="AW9" s="8" t="s">
        <v>97</v>
      </c>
      <c r="AX9" s="8" t="s">
        <v>147</v>
      </c>
      <c r="AY9" s="8" t="s">
        <v>97</v>
      </c>
      <c r="AZ9" s="8" t="s">
        <v>128</v>
      </c>
      <c r="BA9" s="8" t="s">
        <v>97</v>
      </c>
      <c r="BB9" s="8" t="s">
        <v>97</v>
      </c>
      <c r="BC9" s="8" t="s">
        <v>97</v>
      </c>
      <c r="BD9" s="8" t="s">
        <v>128</v>
      </c>
      <c r="BE9" s="8" t="s">
        <v>100</v>
      </c>
      <c r="BF9" s="8" t="s">
        <v>1202</v>
      </c>
      <c r="BG9" s="8" t="s">
        <v>87</v>
      </c>
      <c r="BH9" s="8" t="s">
        <v>1080</v>
      </c>
      <c r="BI9" s="8" t="s">
        <v>91</v>
      </c>
      <c r="BJ9" s="8" t="s">
        <v>270</v>
      </c>
      <c r="BK9" s="8" t="s">
        <v>144</v>
      </c>
      <c r="BL9" s="8" t="s">
        <v>112</v>
      </c>
      <c r="BM9" s="8" t="s">
        <v>113</v>
      </c>
      <c r="BN9" s="8" t="s">
        <v>114</v>
      </c>
      <c r="BO9" s="8" t="s">
        <v>144</v>
      </c>
      <c r="BP9" s="8" t="s">
        <v>100</v>
      </c>
      <c r="BQ9" s="8" t="s">
        <v>1204</v>
      </c>
      <c r="BR9" s="8" t="s">
        <v>85</v>
      </c>
      <c r="BS9" s="8" t="s">
        <v>1304</v>
      </c>
      <c r="BT9" s="8" t="s">
        <v>91</v>
      </c>
      <c r="BU9" s="8" t="s">
        <v>270</v>
      </c>
      <c r="BV9" s="8" t="s">
        <v>147</v>
      </c>
      <c r="BW9" s="8" t="s">
        <v>1481</v>
      </c>
      <c r="BX9" s="8" t="s">
        <v>93</v>
      </c>
      <c r="BY9" s="8" t="s">
        <v>1482</v>
      </c>
      <c r="BZ9" s="8" t="s">
        <v>144</v>
      </c>
    </row>
    <row r="10" spans="1:78" x14ac:dyDescent="0.2">
      <c r="A10" s="11" t="s">
        <v>324</v>
      </c>
      <c r="B10" s="8" t="s">
        <v>106</v>
      </c>
      <c r="C10" s="8" t="s">
        <v>97</v>
      </c>
      <c r="D10" s="8" t="s">
        <v>126</v>
      </c>
      <c r="E10" s="8" t="s">
        <v>97</v>
      </c>
      <c r="F10" s="8" t="s">
        <v>133</v>
      </c>
      <c r="G10" s="8" t="s">
        <v>97</v>
      </c>
      <c r="H10" s="8" t="s">
        <v>100</v>
      </c>
      <c r="I10" s="8" t="s">
        <v>97</v>
      </c>
      <c r="J10" s="8" t="s">
        <v>97</v>
      </c>
      <c r="K10" s="8" t="s">
        <v>97</v>
      </c>
      <c r="L10" s="8" t="s">
        <v>100</v>
      </c>
      <c r="M10" s="8" t="s">
        <v>133</v>
      </c>
      <c r="N10" s="8" t="s">
        <v>97</v>
      </c>
      <c r="O10" s="8" t="s">
        <v>98</v>
      </c>
      <c r="P10" s="8" t="s">
        <v>97</v>
      </c>
      <c r="Q10" s="8" t="s">
        <v>85</v>
      </c>
      <c r="R10" s="8" t="s">
        <v>97</v>
      </c>
      <c r="S10" s="8" t="s">
        <v>85</v>
      </c>
      <c r="T10" s="8" t="s">
        <v>97</v>
      </c>
      <c r="U10" s="8" t="s">
        <v>97</v>
      </c>
      <c r="V10" s="8" t="s">
        <v>97</v>
      </c>
      <c r="W10" s="8" t="s">
        <v>103</v>
      </c>
      <c r="X10" s="8" t="s">
        <v>126</v>
      </c>
      <c r="Y10" s="8" t="s">
        <v>97</v>
      </c>
      <c r="Z10" s="8" t="s">
        <v>100</v>
      </c>
      <c r="AA10" s="8" t="s">
        <v>97</v>
      </c>
      <c r="AB10" s="8" t="s">
        <v>98</v>
      </c>
      <c r="AC10" s="8" t="s">
        <v>97</v>
      </c>
      <c r="AD10" s="8" t="s">
        <v>99</v>
      </c>
      <c r="AE10" s="8" t="s">
        <v>97</v>
      </c>
      <c r="AF10" s="8" t="s">
        <v>97</v>
      </c>
      <c r="AG10" s="8" t="s">
        <v>97</v>
      </c>
      <c r="AH10" s="8" t="s">
        <v>99</v>
      </c>
      <c r="AI10" s="8" t="s">
        <v>106</v>
      </c>
      <c r="AJ10" s="8" t="s">
        <v>97</v>
      </c>
      <c r="AK10" s="8" t="s">
        <v>126</v>
      </c>
      <c r="AL10" s="8" t="s">
        <v>97</v>
      </c>
      <c r="AM10" s="8" t="s">
        <v>133</v>
      </c>
      <c r="AN10" s="8" t="s">
        <v>97</v>
      </c>
      <c r="AO10" s="8" t="s">
        <v>100</v>
      </c>
      <c r="AP10" s="8" t="s">
        <v>97</v>
      </c>
      <c r="AQ10" s="8" t="s">
        <v>97</v>
      </c>
      <c r="AR10" s="8" t="s">
        <v>97</v>
      </c>
      <c r="AS10" s="8" t="s">
        <v>96</v>
      </c>
      <c r="AT10" s="8" t="s">
        <v>106</v>
      </c>
      <c r="AU10" s="8" t="s">
        <v>97</v>
      </c>
      <c r="AV10" s="8" t="s">
        <v>126</v>
      </c>
      <c r="AW10" s="8" t="s">
        <v>97</v>
      </c>
      <c r="AX10" s="8" t="s">
        <v>100</v>
      </c>
      <c r="AY10" s="8" t="s">
        <v>97</v>
      </c>
      <c r="AZ10" s="8" t="s">
        <v>100</v>
      </c>
      <c r="BA10" s="8" t="s">
        <v>97</v>
      </c>
      <c r="BB10" s="8" t="s">
        <v>97</v>
      </c>
      <c r="BC10" s="8" t="s">
        <v>97</v>
      </c>
      <c r="BD10" s="8" t="s">
        <v>100</v>
      </c>
      <c r="BE10" s="8" t="s">
        <v>133</v>
      </c>
      <c r="BF10" s="8" t="s">
        <v>668</v>
      </c>
      <c r="BG10" s="8" t="s">
        <v>96</v>
      </c>
      <c r="BH10" s="8" t="s">
        <v>597</v>
      </c>
      <c r="BI10" s="8" t="s">
        <v>99</v>
      </c>
      <c r="BJ10" s="8" t="s">
        <v>779</v>
      </c>
      <c r="BK10" s="8" t="s">
        <v>99</v>
      </c>
      <c r="BL10" s="8" t="s">
        <v>112</v>
      </c>
      <c r="BM10" s="8" t="s">
        <v>113</v>
      </c>
      <c r="BN10" s="8" t="s">
        <v>114</v>
      </c>
      <c r="BO10" s="8" t="s">
        <v>99</v>
      </c>
      <c r="BP10" s="8" t="s">
        <v>133</v>
      </c>
      <c r="BQ10" s="8" t="s">
        <v>455</v>
      </c>
      <c r="BR10" s="8" t="s">
        <v>133</v>
      </c>
      <c r="BS10" s="8" t="s">
        <v>705</v>
      </c>
      <c r="BT10" s="8" t="s">
        <v>100</v>
      </c>
      <c r="BU10" s="8" t="s">
        <v>467</v>
      </c>
      <c r="BV10" s="8" t="s">
        <v>96</v>
      </c>
      <c r="BW10" s="8" t="s">
        <v>112</v>
      </c>
      <c r="BX10" s="8" t="s">
        <v>113</v>
      </c>
      <c r="BY10" s="8" t="s">
        <v>114</v>
      </c>
      <c r="BZ10" s="8" t="s">
        <v>96</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133</v>
      </c>
      <c r="C13" s="8" t="s">
        <v>97</v>
      </c>
      <c r="D13" s="8" t="s">
        <v>96</v>
      </c>
      <c r="E13" s="8" t="s">
        <v>97</v>
      </c>
      <c r="F13" s="8" t="s">
        <v>99</v>
      </c>
      <c r="G13" s="8" t="s">
        <v>97</v>
      </c>
      <c r="H13" s="8" t="s">
        <v>103</v>
      </c>
      <c r="I13" s="8" t="s">
        <v>97</v>
      </c>
      <c r="J13" s="8" t="s">
        <v>97</v>
      </c>
      <c r="K13" s="8" t="s">
        <v>97</v>
      </c>
      <c r="L13" s="8" t="s">
        <v>87</v>
      </c>
      <c r="M13" s="8" t="s">
        <v>100</v>
      </c>
      <c r="N13" s="8" t="s">
        <v>97</v>
      </c>
      <c r="O13" s="8" t="s">
        <v>99</v>
      </c>
      <c r="P13" s="8" t="s">
        <v>97</v>
      </c>
      <c r="Q13" s="8" t="s">
        <v>87</v>
      </c>
      <c r="R13" s="8" t="s">
        <v>97</v>
      </c>
      <c r="S13" s="8" t="s">
        <v>89</v>
      </c>
      <c r="T13" s="8" t="s">
        <v>97</v>
      </c>
      <c r="U13" s="8" t="s">
        <v>97</v>
      </c>
      <c r="V13" s="8" t="s">
        <v>97</v>
      </c>
      <c r="W13" s="8" t="s">
        <v>91</v>
      </c>
      <c r="X13" s="8" t="s">
        <v>126</v>
      </c>
      <c r="Y13" s="8" t="s">
        <v>1258</v>
      </c>
      <c r="Z13" s="8" t="s">
        <v>100</v>
      </c>
      <c r="AA13" s="8" t="s">
        <v>1101</v>
      </c>
      <c r="AB13" s="8" t="s">
        <v>85</v>
      </c>
      <c r="AC13" s="8" t="s">
        <v>420</v>
      </c>
      <c r="AD13" s="8" t="s">
        <v>87</v>
      </c>
      <c r="AE13" s="8" t="s">
        <v>1328</v>
      </c>
      <c r="AF13" s="8" t="s">
        <v>93</v>
      </c>
      <c r="AG13" s="8" t="s">
        <v>1637</v>
      </c>
      <c r="AH13" s="8" t="s">
        <v>108</v>
      </c>
      <c r="AI13" s="8" t="s">
        <v>100</v>
      </c>
      <c r="AJ13" s="8" t="s">
        <v>834</v>
      </c>
      <c r="AK13" s="8" t="s">
        <v>99</v>
      </c>
      <c r="AL13" s="8" t="s">
        <v>962</v>
      </c>
      <c r="AM13" s="8" t="s">
        <v>87</v>
      </c>
      <c r="AN13" s="8" t="s">
        <v>716</v>
      </c>
      <c r="AO13" s="8" t="s">
        <v>89</v>
      </c>
      <c r="AP13" s="8" t="s">
        <v>633</v>
      </c>
      <c r="AQ13" s="8" t="s">
        <v>93</v>
      </c>
      <c r="AR13" s="8" t="s">
        <v>1220</v>
      </c>
      <c r="AS13" s="8" t="s">
        <v>91</v>
      </c>
      <c r="AT13" s="8" t="s">
        <v>133</v>
      </c>
      <c r="AU13" s="8" t="s">
        <v>1526</v>
      </c>
      <c r="AV13" s="8" t="s">
        <v>99</v>
      </c>
      <c r="AW13" s="8" t="s">
        <v>591</v>
      </c>
      <c r="AX13" s="8" t="s">
        <v>87</v>
      </c>
      <c r="AY13" s="8" t="s">
        <v>719</v>
      </c>
      <c r="AZ13" s="8" t="s">
        <v>89</v>
      </c>
      <c r="BA13" s="8" t="s">
        <v>947</v>
      </c>
      <c r="BB13" s="8" t="s">
        <v>93</v>
      </c>
      <c r="BC13" s="8" t="s">
        <v>1295</v>
      </c>
      <c r="BD13" s="8" t="s">
        <v>91</v>
      </c>
      <c r="BE13" s="8" t="s">
        <v>100</v>
      </c>
      <c r="BF13" s="8" t="s">
        <v>1207</v>
      </c>
      <c r="BG13" s="8" t="s">
        <v>85</v>
      </c>
      <c r="BH13" s="8" t="s">
        <v>256</v>
      </c>
      <c r="BI13" s="8" t="s">
        <v>91</v>
      </c>
      <c r="BJ13" s="8" t="s">
        <v>587</v>
      </c>
      <c r="BK13" s="8" t="s">
        <v>124</v>
      </c>
      <c r="BL13" s="8" t="s">
        <v>112</v>
      </c>
      <c r="BM13" s="8" t="s">
        <v>113</v>
      </c>
      <c r="BN13" s="8" t="s">
        <v>114</v>
      </c>
      <c r="BO13" s="8" t="s">
        <v>124</v>
      </c>
      <c r="BP13" s="8" t="s">
        <v>100</v>
      </c>
      <c r="BQ13" s="8" t="s">
        <v>97</v>
      </c>
      <c r="BR13" s="8" t="s">
        <v>103</v>
      </c>
      <c r="BS13" s="8" t="s">
        <v>97</v>
      </c>
      <c r="BT13" s="8" t="s">
        <v>89</v>
      </c>
      <c r="BU13" s="8" t="s">
        <v>97</v>
      </c>
      <c r="BV13" s="8" t="s">
        <v>95</v>
      </c>
      <c r="BW13" s="8" t="s">
        <v>97</v>
      </c>
      <c r="BX13" s="8" t="s">
        <v>97</v>
      </c>
      <c r="BY13" s="8" t="s">
        <v>97</v>
      </c>
      <c r="BZ13" s="8" t="s">
        <v>95</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106</v>
      </c>
      <c r="C15" s="8" t="s">
        <v>97</v>
      </c>
      <c r="D15" s="8" t="s">
        <v>126</v>
      </c>
      <c r="E15" s="8" t="s">
        <v>97</v>
      </c>
      <c r="F15" s="8" t="s">
        <v>133</v>
      </c>
      <c r="G15" s="8" t="s">
        <v>97</v>
      </c>
      <c r="H15" s="8" t="s">
        <v>133</v>
      </c>
      <c r="I15" s="8" t="s">
        <v>97</v>
      </c>
      <c r="J15" s="8" t="s">
        <v>97</v>
      </c>
      <c r="K15" s="8" t="s">
        <v>97</v>
      </c>
      <c r="L15" s="8" t="s">
        <v>133</v>
      </c>
      <c r="M15" s="8" t="s">
        <v>106</v>
      </c>
      <c r="N15" s="8" t="s">
        <v>97</v>
      </c>
      <c r="O15" s="8" t="s">
        <v>106</v>
      </c>
      <c r="P15" s="8" t="s">
        <v>97</v>
      </c>
      <c r="Q15" s="8" t="s">
        <v>106</v>
      </c>
      <c r="R15" s="8" t="s">
        <v>97</v>
      </c>
      <c r="S15" s="8" t="s">
        <v>126</v>
      </c>
      <c r="T15" s="8" t="s">
        <v>97</v>
      </c>
      <c r="U15" s="8" t="s">
        <v>97</v>
      </c>
      <c r="V15" s="8" t="s">
        <v>97</v>
      </c>
      <c r="W15" s="8" t="s">
        <v>133</v>
      </c>
      <c r="X15" s="8" t="s">
        <v>97</v>
      </c>
      <c r="Y15" s="8" t="s">
        <v>97</v>
      </c>
      <c r="Z15" s="8" t="s">
        <v>97</v>
      </c>
      <c r="AA15" s="8" t="s">
        <v>97</v>
      </c>
      <c r="AB15" s="8" t="s">
        <v>106</v>
      </c>
      <c r="AC15" s="8" t="s">
        <v>97</v>
      </c>
      <c r="AD15" s="8" t="s">
        <v>106</v>
      </c>
      <c r="AE15" s="8" t="s">
        <v>97</v>
      </c>
      <c r="AF15" s="8" t="s">
        <v>97</v>
      </c>
      <c r="AG15" s="8" t="s">
        <v>97</v>
      </c>
      <c r="AH15" s="8" t="s">
        <v>106</v>
      </c>
      <c r="AI15" s="8" t="s">
        <v>93</v>
      </c>
      <c r="AJ15" s="8" t="s">
        <v>383</v>
      </c>
      <c r="AK15" s="8" t="s">
        <v>93</v>
      </c>
      <c r="AL15" s="8" t="s">
        <v>159</v>
      </c>
      <c r="AM15" s="8" t="s">
        <v>106</v>
      </c>
      <c r="AN15" s="8" t="s">
        <v>112</v>
      </c>
      <c r="AO15" s="8" t="s">
        <v>106</v>
      </c>
      <c r="AP15" s="8" t="s">
        <v>112</v>
      </c>
      <c r="AQ15" s="8" t="s">
        <v>113</v>
      </c>
      <c r="AR15" s="8" t="s">
        <v>114</v>
      </c>
      <c r="AS15" s="8" t="s">
        <v>106</v>
      </c>
      <c r="AT15" s="8" t="s">
        <v>106</v>
      </c>
      <c r="AU15" s="8" t="s">
        <v>97</v>
      </c>
      <c r="AV15" s="8" t="s">
        <v>126</v>
      </c>
      <c r="AW15" s="8" t="s">
        <v>97</v>
      </c>
      <c r="AX15" s="8" t="s">
        <v>133</v>
      </c>
      <c r="AY15" s="8" t="s">
        <v>97</v>
      </c>
      <c r="AZ15" s="8" t="s">
        <v>133</v>
      </c>
      <c r="BA15" s="8" t="s">
        <v>97</v>
      </c>
      <c r="BB15" s="8" t="s">
        <v>97</v>
      </c>
      <c r="BC15" s="8" t="s">
        <v>97</v>
      </c>
      <c r="BD15" s="8" t="s">
        <v>133</v>
      </c>
      <c r="BE15" s="8" t="s">
        <v>106</v>
      </c>
      <c r="BF15" s="8" t="s">
        <v>97</v>
      </c>
      <c r="BG15" s="8" t="s">
        <v>126</v>
      </c>
      <c r="BH15" s="8" t="s">
        <v>97</v>
      </c>
      <c r="BI15" s="8" t="s">
        <v>126</v>
      </c>
      <c r="BJ15" s="8" t="s">
        <v>97</v>
      </c>
      <c r="BK15" s="8" t="s">
        <v>126</v>
      </c>
      <c r="BL15" s="8" t="s">
        <v>97</v>
      </c>
      <c r="BM15" s="8" t="s">
        <v>97</v>
      </c>
      <c r="BN15" s="8" t="s">
        <v>97</v>
      </c>
      <c r="BO15" s="8" t="s">
        <v>133</v>
      </c>
      <c r="BP15" s="8" t="s">
        <v>97</v>
      </c>
      <c r="BQ15" s="8" t="s">
        <v>97</v>
      </c>
      <c r="BR15" s="8" t="s">
        <v>106</v>
      </c>
      <c r="BS15" s="8" t="s">
        <v>97</v>
      </c>
      <c r="BT15" s="8" t="s">
        <v>126</v>
      </c>
      <c r="BU15" s="8" t="s">
        <v>97</v>
      </c>
      <c r="BV15" s="8" t="s">
        <v>126</v>
      </c>
      <c r="BW15" s="8" t="s">
        <v>97</v>
      </c>
      <c r="BX15" s="8" t="s">
        <v>113</v>
      </c>
      <c r="BY15" s="8" t="s">
        <v>114</v>
      </c>
      <c r="BZ15" s="8" t="s">
        <v>126</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363</v>
      </c>
      <c r="C17" s="8" t="s">
        <v>363</v>
      </c>
      <c r="D17" s="8" t="s">
        <v>363</v>
      </c>
      <c r="E17" s="8" t="s">
        <v>363</v>
      </c>
      <c r="F17" s="8" t="s">
        <v>363</v>
      </c>
      <c r="G17" s="8" t="s">
        <v>363</v>
      </c>
      <c r="H17" s="8" t="s">
        <v>363</v>
      </c>
      <c r="I17" s="8" t="s">
        <v>363</v>
      </c>
      <c r="J17" s="8" t="s">
        <v>363</v>
      </c>
      <c r="K17" s="8" t="s">
        <v>363</v>
      </c>
      <c r="L17" s="8" t="s">
        <v>113</v>
      </c>
      <c r="M17" s="8" t="s">
        <v>363</v>
      </c>
      <c r="N17" s="8" t="s">
        <v>363</v>
      </c>
      <c r="O17" s="8" t="s">
        <v>363</v>
      </c>
      <c r="P17" s="8" t="s">
        <v>363</v>
      </c>
      <c r="Q17" s="8" t="s">
        <v>363</v>
      </c>
      <c r="R17" s="8" t="s">
        <v>363</v>
      </c>
      <c r="S17" s="8" t="s">
        <v>363</v>
      </c>
      <c r="T17" s="8" t="s">
        <v>363</v>
      </c>
      <c r="U17" s="8" t="s">
        <v>363</v>
      </c>
      <c r="V17" s="8" t="s">
        <v>363</v>
      </c>
      <c r="W17" s="8" t="s">
        <v>113</v>
      </c>
      <c r="X17" s="8" t="s">
        <v>363</v>
      </c>
      <c r="Y17" s="8" t="s">
        <v>363</v>
      </c>
      <c r="Z17" s="8" t="s">
        <v>363</v>
      </c>
      <c r="AA17" s="8" t="s">
        <v>363</v>
      </c>
      <c r="AB17" s="8" t="s">
        <v>363</v>
      </c>
      <c r="AC17" s="8" t="s">
        <v>363</v>
      </c>
      <c r="AD17" s="8" t="s">
        <v>363</v>
      </c>
      <c r="AE17" s="8" t="s">
        <v>363</v>
      </c>
      <c r="AF17" s="8" t="s">
        <v>363</v>
      </c>
      <c r="AG17" s="8" t="s">
        <v>363</v>
      </c>
      <c r="AH17" s="8" t="s">
        <v>113</v>
      </c>
      <c r="AI17" s="8" t="s">
        <v>363</v>
      </c>
      <c r="AJ17" s="8" t="s">
        <v>363</v>
      </c>
      <c r="AK17" s="8" t="s">
        <v>363</v>
      </c>
      <c r="AL17" s="8" t="s">
        <v>363</v>
      </c>
      <c r="AM17" s="8" t="s">
        <v>363</v>
      </c>
      <c r="AN17" s="8" t="s">
        <v>363</v>
      </c>
      <c r="AO17" s="8" t="s">
        <v>363</v>
      </c>
      <c r="AP17" s="8" t="s">
        <v>363</v>
      </c>
      <c r="AQ17" s="8" t="s">
        <v>363</v>
      </c>
      <c r="AR17" s="8" t="s">
        <v>363</v>
      </c>
      <c r="AS17" s="8" t="s">
        <v>113</v>
      </c>
      <c r="AT17" s="8" t="s">
        <v>363</v>
      </c>
      <c r="AU17" s="8" t="s">
        <v>363</v>
      </c>
      <c r="AV17" s="8" t="s">
        <v>363</v>
      </c>
      <c r="AW17" s="8" t="s">
        <v>363</v>
      </c>
      <c r="AX17" s="8" t="s">
        <v>363</v>
      </c>
      <c r="AY17" s="8" t="s">
        <v>363</v>
      </c>
      <c r="AZ17" s="8" t="s">
        <v>363</v>
      </c>
      <c r="BA17" s="8" t="s">
        <v>363</v>
      </c>
      <c r="BB17" s="8" t="s">
        <v>363</v>
      </c>
      <c r="BC17" s="8" t="s">
        <v>363</v>
      </c>
      <c r="BD17" s="8" t="s">
        <v>113</v>
      </c>
      <c r="BE17" s="8" t="s">
        <v>363</v>
      </c>
      <c r="BF17" s="8" t="s">
        <v>363</v>
      </c>
      <c r="BG17" s="8" t="s">
        <v>363</v>
      </c>
      <c r="BH17" s="8" t="s">
        <v>363</v>
      </c>
      <c r="BI17" s="8" t="s">
        <v>363</v>
      </c>
      <c r="BJ17" s="8" t="s">
        <v>363</v>
      </c>
      <c r="BK17" s="8" t="s">
        <v>363</v>
      </c>
      <c r="BL17" s="8" t="s">
        <v>363</v>
      </c>
      <c r="BM17" s="8" t="s">
        <v>363</v>
      </c>
      <c r="BN17" s="8" t="s">
        <v>363</v>
      </c>
      <c r="BO17" s="8" t="s">
        <v>113</v>
      </c>
      <c r="BP17" s="8" t="s">
        <v>363</v>
      </c>
      <c r="BQ17" s="8" t="s">
        <v>363</v>
      </c>
      <c r="BR17" s="8" t="s">
        <v>363</v>
      </c>
      <c r="BS17" s="8" t="s">
        <v>363</v>
      </c>
      <c r="BT17" s="8" t="s">
        <v>363</v>
      </c>
      <c r="BU17" s="8" t="s">
        <v>363</v>
      </c>
      <c r="BV17" s="8" t="s">
        <v>363</v>
      </c>
      <c r="BW17" s="8" t="s">
        <v>363</v>
      </c>
      <c r="BX17" s="8" t="s">
        <v>363</v>
      </c>
      <c r="BY17" s="8" t="s">
        <v>363</v>
      </c>
      <c r="BZ17" s="8" t="s">
        <v>113</v>
      </c>
    </row>
    <row r="18" spans="1:78" x14ac:dyDescent="0.2">
      <c r="A18" s="11" t="s">
        <v>441</v>
      </c>
      <c r="B18" s="8" t="s">
        <v>106</v>
      </c>
      <c r="C18" s="8" t="s">
        <v>1318</v>
      </c>
      <c r="D18" s="8" t="s">
        <v>126</v>
      </c>
      <c r="E18" s="8" t="s">
        <v>1068</v>
      </c>
      <c r="F18" s="8" t="s">
        <v>126</v>
      </c>
      <c r="G18" s="8" t="s">
        <v>453</v>
      </c>
      <c r="H18" s="8" t="s">
        <v>133</v>
      </c>
      <c r="I18" s="8" t="s">
        <v>112</v>
      </c>
      <c r="J18" s="8" t="s">
        <v>113</v>
      </c>
      <c r="K18" s="8" t="s">
        <v>114</v>
      </c>
      <c r="L18" s="8" t="s">
        <v>133</v>
      </c>
      <c r="M18" s="8" t="s">
        <v>97</v>
      </c>
      <c r="N18" s="8" t="s">
        <v>97</v>
      </c>
      <c r="O18" s="8" t="s">
        <v>93</v>
      </c>
      <c r="P18" s="8" t="s">
        <v>97</v>
      </c>
      <c r="Q18" s="8" t="s">
        <v>133</v>
      </c>
      <c r="R18" s="8" t="s">
        <v>97</v>
      </c>
      <c r="S18" s="8" t="s">
        <v>133</v>
      </c>
      <c r="T18" s="8" t="s">
        <v>97</v>
      </c>
      <c r="U18" s="8" t="s">
        <v>97</v>
      </c>
      <c r="V18" s="8" t="s">
        <v>97</v>
      </c>
      <c r="W18" s="8" t="s">
        <v>133</v>
      </c>
      <c r="X18" s="8" t="s">
        <v>113</v>
      </c>
      <c r="Y18" s="8" t="s">
        <v>114</v>
      </c>
      <c r="Z18" s="8" t="s">
        <v>97</v>
      </c>
      <c r="AA18" s="8" t="s">
        <v>97</v>
      </c>
      <c r="AB18" s="8" t="s">
        <v>93</v>
      </c>
      <c r="AC18" s="8" t="s">
        <v>97</v>
      </c>
      <c r="AD18" s="8" t="s">
        <v>106</v>
      </c>
      <c r="AE18" s="8" t="s">
        <v>97</v>
      </c>
      <c r="AF18" s="8" t="s">
        <v>97</v>
      </c>
      <c r="AG18" s="8" t="s">
        <v>97</v>
      </c>
      <c r="AH18" s="8" t="s">
        <v>106</v>
      </c>
      <c r="AI18" s="8" t="s">
        <v>97</v>
      </c>
      <c r="AJ18" s="8" t="s">
        <v>97</v>
      </c>
      <c r="AK18" s="8" t="s">
        <v>106</v>
      </c>
      <c r="AL18" s="8" t="s">
        <v>97</v>
      </c>
      <c r="AM18" s="8" t="s">
        <v>106</v>
      </c>
      <c r="AN18" s="8" t="s">
        <v>97</v>
      </c>
      <c r="AO18" s="8" t="s">
        <v>106</v>
      </c>
      <c r="AP18" s="8" t="s">
        <v>97</v>
      </c>
      <c r="AQ18" s="8" t="s">
        <v>113</v>
      </c>
      <c r="AR18" s="8" t="s">
        <v>114</v>
      </c>
      <c r="AS18" s="8" t="s">
        <v>106</v>
      </c>
      <c r="AT18" s="8" t="s">
        <v>106</v>
      </c>
      <c r="AU18" s="8" t="s">
        <v>1318</v>
      </c>
      <c r="AV18" s="8" t="s">
        <v>106</v>
      </c>
      <c r="AW18" s="8" t="s">
        <v>233</v>
      </c>
      <c r="AX18" s="8" t="s">
        <v>126</v>
      </c>
      <c r="AY18" s="8" t="s">
        <v>453</v>
      </c>
      <c r="AZ18" s="8" t="s">
        <v>133</v>
      </c>
      <c r="BA18" s="8" t="s">
        <v>112</v>
      </c>
      <c r="BB18" s="8" t="s">
        <v>113</v>
      </c>
      <c r="BC18" s="8" t="s">
        <v>114</v>
      </c>
      <c r="BD18" s="8" t="s">
        <v>133</v>
      </c>
      <c r="BE18" s="8" t="s">
        <v>93</v>
      </c>
      <c r="BF18" s="8" t="s">
        <v>455</v>
      </c>
      <c r="BG18" s="8" t="s">
        <v>93</v>
      </c>
      <c r="BH18" s="8" t="s">
        <v>742</v>
      </c>
      <c r="BI18" s="8" t="s">
        <v>106</v>
      </c>
      <c r="BJ18" s="8" t="s">
        <v>467</v>
      </c>
      <c r="BK18" s="8" t="s">
        <v>106</v>
      </c>
      <c r="BL18" s="8" t="s">
        <v>112</v>
      </c>
      <c r="BM18" s="8" t="s">
        <v>113</v>
      </c>
      <c r="BN18" s="8" t="s">
        <v>114</v>
      </c>
      <c r="BO18" s="8" t="s">
        <v>106</v>
      </c>
      <c r="BP18" s="8" t="s">
        <v>97</v>
      </c>
      <c r="BQ18" s="8" t="s">
        <v>97</v>
      </c>
      <c r="BR18" s="8" t="s">
        <v>106</v>
      </c>
      <c r="BS18" s="8" t="s">
        <v>97</v>
      </c>
      <c r="BT18" s="8" t="s">
        <v>106</v>
      </c>
      <c r="BU18" s="8" t="s">
        <v>97</v>
      </c>
      <c r="BV18" s="8" t="s">
        <v>126</v>
      </c>
      <c r="BW18" s="8" t="s">
        <v>97</v>
      </c>
      <c r="BX18" s="8" t="s">
        <v>93</v>
      </c>
      <c r="BY18" s="8" t="s">
        <v>97</v>
      </c>
      <c r="BZ18" s="8" t="s">
        <v>133</v>
      </c>
    </row>
    <row r="19" spans="1:78" x14ac:dyDescent="0.2">
      <c r="A19" s="11" t="s">
        <v>458</v>
      </c>
      <c r="B19" s="8" t="s">
        <v>363</v>
      </c>
      <c r="C19" s="8" t="s">
        <v>363</v>
      </c>
      <c r="D19" s="8" t="s">
        <v>363</v>
      </c>
      <c r="E19" s="8" t="s">
        <v>363</v>
      </c>
      <c r="F19" s="8" t="s">
        <v>363</v>
      </c>
      <c r="G19" s="8" t="s">
        <v>363</v>
      </c>
      <c r="H19" s="8" t="s">
        <v>363</v>
      </c>
      <c r="I19" s="8" t="s">
        <v>363</v>
      </c>
      <c r="J19" s="8" t="s">
        <v>363</v>
      </c>
      <c r="K19" s="8" t="s">
        <v>363</v>
      </c>
      <c r="L19" s="8" t="s">
        <v>113</v>
      </c>
      <c r="M19" s="8" t="s">
        <v>363</v>
      </c>
      <c r="N19" s="8" t="s">
        <v>363</v>
      </c>
      <c r="O19" s="8" t="s">
        <v>363</v>
      </c>
      <c r="P19" s="8" t="s">
        <v>363</v>
      </c>
      <c r="Q19" s="8" t="s">
        <v>363</v>
      </c>
      <c r="R19" s="8" t="s">
        <v>363</v>
      </c>
      <c r="S19" s="8" t="s">
        <v>363</v>
      </c>
      <c r="T19" s="8" t="s">
        <v>363</v>
      </c>
      <c r="U19" s="8" t="s">
        <v>363</v>
      </c>
      <c r="V19" s="8" t="s">
        <v>363</v>
      </c>
      <c r="W19" s="8" t="s">
        <v>113</v>
      </c>
      <c r="X19" s="8" t="s">
        <v>363</v>
      </c>
      <c r="Y19" s="8" t="s">
        <v>363</v>
      </c>
      <c r="Z19" s="8" t="s">
        <v>363</v>
      </c>
      <c r="AA19" s="8" t="s">
        <v>363</v>
      </c>
      <c r="AB19" s="8" t="s">
        <v>363</v>
      </c>
      <c r="AC19" s="8" t="s">
        <v>363</v>
      </c>
      <c r="AD19" s="8" t="s">
        <v>363</v>
      </c>
      <c r="AE19" s="8" t="s">
        <v>363</v>
      </c>
      <c r="AF19" s="8" t="s">
        <v>363</v>
      </c>
      <c r="AG19" s="8" t="s">
        <v>363</v>
      </c>
      <c r="AH19" s="8" t="s">
        <v>113</v>
      </c>
      <c r="AI19" s="8" t="s">
        <v>363</v>
      </c>
      <c r="AJ19" s="8" t="s">
        <v>363</v>
      </c>
      <c r="AK19" s="8" t="s">
        <v>363</v>
      </c>
      <c r="AL19" s="8" t="s">
        <v>363</v>
      </c>
      <c r="AM19" s="8" t="s">
        <v>363</v>
      </c>
      <c r="AN19" s="8" t="s">
        <v>363</v>
      </c>
      <c r="AO19" s="8" t="s">
        <v>363</v>
      </c>
      <c r="AP19" s="8" t="s">
        <v>363</v>
      </c>
      <c r="AQ19" s="8" t="s">
        <v>363</v>
      </c>
      <c r="AR19" s="8" t="s">
        <v>363</v>
      </c>
      <c r="AS19" s="8" t="s">
        <v>113</v>
      </c>
      <c r="AT19" s="8" t="s">
        <v>363</v>
      </c>
      <c r="AU19" s="8" t="s">
        <v>363</v>
      </c>
      <c r="AV19" s="8" t="s">
        <v>363</v>
      </c>
      <c r="AW19" s="8" t="s">
        <v>363</v>
      </c>
      <c r="AX19" s="8" t="s">
        <v>363</v>
      </c>
      <c r="AY19" s="8" t="s">
        <v>363</v>
      </c>
      <c r="AZ19" s="8" t="s">
        <v>363</v>
      </c>
      <c r="BA19" s="8" t="s">
        <v>363</v>
      </c>
      <c r="BB19" s="8" t="s">
        <v>363</v>
      </c>
      <c r="BC19" s="8" t="s">
        <v>363</v>
      </c>
      <c r="BD19" s="8" t="s">
        <v>113</v>
      </c>
      <c r="BE19" s="8" t="s">
        <v>363</v>
      </c>
      <c r="BF19" s="8" t="s">
        <v>363</v>
      </c>
      <c r="BG19" s="8" t="s">
        <v>363</v>
      </c>
      <c r="BH19" s="8" t="s">
        <v>363</v>
      </c>
      <c r="BI19" s="8" t="s">
        <v>363</v>
      </c>
      <c r="BJ19" s="8" t="s">
        <v>363</v>
      </c>
      <c r="BK19" s="8" t="s">
        <v>363</v>
      </c>
      <c r="BL19" s="8" t="s">
        <v>363</v>
      </c>
      <c r="BM19" s="8" t="s">
        <v>363</v>
      </c>
      <c r="BN19" s="8" t="s">
        <v>363</v>
      </c>
      <c r="BO19" s="8" t="s">
        <v>113</v>
      </c>
      <c r="BP19" s="8" t="s">
        <v>363</v>
      </c>
      <c r="BQ19" s="8" t="s">
        <v>363</v>
      </c>
      <c r="BR19" s="8" t="s">
        <v>363</v>
      </c>
      <c r="BS19" s="8" t="s">
        <v>363</v>
      </c>
      <c r="BT19" s="8" t="s">
        <v>363</v>
      </c>
      <c r="BU19" s="8" t="s">
        <v>363</v>
      </c>
      <c r="BV19" s="8" t="s">
        <v>363</v>
      </c>
      <c r="BW19" s="8" t="s">
        <v>363</v>
      </c>
      <c r="BX19" s="8" t="s">
        <v>363</v>
      </c>
      <c r="BY19" s="8" t="s">
        <v>363</v>
      </c>
      <c r="BZ19" s="8" t="s">
        <v>113</v>
      </c>
    </row>
    <row r="20" spans="1:78" x14ac:dyDescent="0.2">
      <c r="A20" s="11" t="s">
        <v>476</v>
      </c>
      <c r="B20" s="8" t="s">
        <v>97</v>
      </c>
      <c r="C20" s="8" t="s">
        <v>97</v>
      </c>
      <c r="D20" s="8" t="s">
        <v>106</v>
      </c>
      <c r="E20" s="8" t="s">
        <v>97</v>
      </c>
      <c r="F20" s="8" t="s">
        <v>106</v>
      </c>
      <c r="G20" s="8" t="s">
        <v>97</v>
      </c>
      <c r="H20" s="8" t="s">
        <v>106</v>
      </c>
      <c r="I20" s="8" t="s">
        <v>97</v>
      </c>
      <c r="J20" s="8" t="s">
        <v>97</v>
      </c>
      <c r="K20" s="8" t="s">
        <v>97</v>
      </c>
      <c r="L20" s="8" t="s">
        <v>126</v>
      </c>
      <c r="M20" s="8" t="s">
        <v>93</v>
      </c>
      <c r="N20" s="8" t="s">
        <v>97</v>
      </c>
      <c r="O20" s="8" t="s">
        <v>106</v>
      </c>
      <c r="P20" s="8" t="s">
        <v>97</v>
      </c>
      <c r="Q20" s="8" t="s">
        <v>106</v>
      </c>
      <c r="R20" s="8" t="s">
        <v>97</v>
      </c>
      <c r="S20" s="8" t="s">
        <v>126</v>
      </c>
      <c r="T20" s="8" t="s">
        <v>97</v>
      </c>
      <c r="U20" s="8" t="s">
        <v>97</v>
      </c>
      <c r="V20" s="8" t="s">
        <v>97</v>
      </c>
      <c r="W20" s="8" t="s">
        <v>126</v>
      </c>
      <c r="X20" s="8" t="s">
        <v>97</v>
      </c>
      <c r="Y20" s="8" t="s">
        <v>97</v>
      </c>
      <c r="Z20" s="8" t="s">
        <v>93</v>
      </c>
      <c r="AA20" s="8" t="s">
        <v>97</v>
      </c>
      <c r="AB20" s="8" t="s">
        <v>106</v>
      </c>
      <c r="AC20" s="8" t="s">
        <v>97</v>
      </c>
      <c r="AD20" s="8" t="s">
        <v>106</v>
      </c>
      <c r="AE20" s="8" t="s">
        <v>97</v>
      </c>
      <c r="AF20" s="8" t="s">
        <v>113</v>
      </c>
      <c r="AG20" s="8" t="s">
        <v>114</v>
      </c>
      <c r="AH20" s="8" t="s">
        <v>106</v>
      </c>
      <c r="AI20" s="8" t="s">
        <v>97</v>
      </c>
      <c r="AJ20" s="8" t="s">
        <v>97</v>
      </c>
      <c r="AK20" s="8" t="s">
        <v>106</v>
      </c>
      <c r="AL20" s="8" t="s">
        <v>97</v>
      </c>
      <c r="AM20" s="8" t="s">
        <v>126</v>
      </c>
      <c r="AN20" s="8" t="s">
        <v>97</v>
      </c>
      <c r="AO20" s="8" t="s">
        <v>133</v>
      </c>
      <c r="AP20" s="8" t="s">
        <v>97</v>
      </c>
      <c r="AQ20" s="8" t="s">
        <v>97</v>
      </c>
      <c r="AR20" s="8" t="s">
        <v>97</v>
      </c>
      <c r="AS20" s="8" t="s">
        <v>133</v>
      </c>
      <c r="AT20" s="8" t="s">
        <v>126</v>
      </c>
      <c r="AU20" s="8" t="s">
        <v>504</v>
      </c>
      <c r="AV20" s="8" t="s">
        <v>126</v>
      </c>
      <c r="AW20" s="8" t="s">
        <v>112</v>
      </c>
      <c r="AX20" s="8" t="s">
        <v>126</v>
      </c>
      <c r="AY20" s="8" t="s">
        <v>112</v>
      </c>
      <c r="AZ20" s="8" t="s">
        <v>126</v>
      </c>
      <c r="BA20" s="8" t="s">
        <v>112</v>
      </c>
      <c r="BB20" s="8" t="s">
        <v>113</v>
      </c>
      <c r="BC20" s="8" t="s">
        <v>114</v>
      </c>
      <c r="BD20" s="8" t="s">
        <v>126</v>
      </c>
      <c r="BE20" s="8" t="s">
        <v>106</v>
      </c>
      <c r="BF20" s="8" t="s">
        <v>708</v>
      </c>
      <c r="BG20" s="8" t="s">
        <v>106</v>
      </c>
      <c r="BH20" s="8" t="s">
        <v>515</v>
      </c>
      <c r="BI20" s="8" t="s">
        <v>126</v>
      </c>
      <c r="BJ20" s="8" t="s">
        <v>112</v>
      </c>
      <c r="BK20" s="8" t="s">
        <v>126</v>
      </c>
      <c r="BL20" s="8" t="s">
        <v>112</v>
      </c>
      <c r="BM20" s="8" t="s">
        <v>113</v>
      </c>
      <c r="BN20" s="8" t="s">
        <v>114</v>
      </c>
      <c r="BO20" s="8" t="s">
        <v>126</v>
      </c>
      <c r="BP20" s="8" t="s">
        <v>97</v>
      </c>
      <c r="BQ20" s="8" t="s">
        <v>97</v>
      </c>
      <c r="BR20" s="8" t="s">
        <v>93</v>
      </c>
      <c r="BS20" s="8" t="s">
        <v>97</v>
      </c>
      <c r="BT20" s="8" t="s">
        <v>106</v>
      </c>
      <c r="BU20" s="8" t="s">
        <v>97</v>
      </c>
      <c r="BV20" s="8" t="s">
        <v>106</v>
      </c>
      <c r="BW20" s="8" t="s">
        <v>97</v>
      </c>
      <c r="BX20" s="8" t="s">
        <v>113</v>
      </c>
      <c r="BY20" s="8" t="s">
        <v>114</v>
      </c>
      <c r="BZ20" s="8" t="s">
        <v>106</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106</v>
      </c>
      <c r="C22" s="8" t="s">
        <v>97</v>
      </c>
      <c r="D22" s="8" t="s">
        <v>133</v>
      </c>
      <c r="E22" s="8" t="s">
        <v>97</v>
      </c>
      <c r="F22" s="8" t="s">
        <v>100</v>
      </c>
      <c r="G22" s="8" t="s">
        <v>97</v>
      </c>
      <c r="H22" s="8" t="s">
        <v>96</v>
      </c>
      <c r="I22" s="8" t="s">
        <v>97</v>
      </c>
      <c r="J22" s="8" t="s">
        <v>97</v>
      </c>
      <c r="K22" s="8" t="s">
        <v>97</v>
      </c>
      <c r="L22" s="8" t="s">
        <v>96</v>
      </c>
      <c r="M22" s="8" t="s">
        <v>106</v>
      </c>
      <c r="N22" s="8" t="s">
        <v>906</v>
      </c>
      <c r="O22" s="8" t="s">
        <v>133</v>
      </c>
      <c r="P22" s="8" t="s">
        <v>1294</v>
      </c>
      <c r="Q22" s="8" t="s">
        <v>100</v>
      </c>
      <c r="R22" s="8" t="s">
        <v>902</v>
      </c>
      <c r="S22" s="8" t="s">
        <v>100</v>
      </c>
      <c r="T22" s="8" t="s">
        <v>955</v>
      </c>
      <c r="U22" s="8" t="s">
        <v>93</v>
      </c>
      <c r="V22" s="8" t="s">
        <v>956</v>
      </c>
      <c r="W22" s="8" t="s">
        <v>96</v>
      </c>
      <c r="X22" s="8" t="s">
        <v>106</v>
      </c>
      <c r="Y22" s="8" t="s">
        <v>222</v>
      </c>
      <c r="Z22" s="8" t="s">
        <v>126</v>
      </c>
      <c r="AA22" s="8" t="s">
        <v>309</v>
      </c>
      <c r="AB22" s="8" t="s">
        <v>133</v>
      </c>
      <c r="AC22" s="8" t="s">
        <v>808</v>
      </c>
      <c r="AD22" s="8" t="s">
        <v>96</v>
      </c>
      <c r="AE22" s="8" t="s">
        <v>1091</v>
      </c>
      <c r="AF22" s="8" t="s">
        <v>93</v>
      </c>
      <c r="AG22" s="8" t="s">
        <v>454</v>
      </c>
      <c r="AH22" s="8" t="s">
        <v>98</v>
      </c>
      <c r="AI22" s="8" t="s">
        <v>126</v>
      </c>
      <c r="AJ22" s="8" t="s">
        <v>97</v>
      </c>
      <c r="AK22" s="8" t="s">
        <v>133</v>
      </c>
      <c r="AL22" s="8" t="s">
        <v>97</v>
      </c>
      <c r="AM22" s="8" t="s">
        <v>100</v>
      </c>
      <c r="AN22" s="8" t="s">
        <v>97</v>
      </c>
      <c r="AO22" s="8" t="s">
        <v>96</v>
      </c>
      <c r="AP22" s="8" t="s">
        <v>97</v>
      </c>
      <c r="AQ22" s="8" t="s">
        <v>97</v>
      </c>
      <c r="AR22" s="8" t="s">
        <v>97</v>
      </c>
      <c r="AS22" s="8" t="s">
        <v>96</v>
      </c>
      <c r="AT22" s="8" t="s">
        <v>126</v>
      </c>
      <c r="AU22" s="8" t="s">
        <v>1224</v>
      </c>
      <c r="AV22" s="8" t="s">
        <v>133</v>
      </c>
      <c r="AW22" s="8" t="s">
        <v>558</v>
      </c>
      <c r="AX22" s="8" t="s">
        <v>96</v>
      </c>
      <c r="AY22" s="8" t="s">
        <v>1029</v>
      </c>
      <c r="AZ22" s="8" t="s">
        <v>96</v>
      </c>
      <c r="BA22" s="8" t="s">
        <v>112</v>
      </c>
      <c r="BB22" s="8" t="s">
        <v>113</v>
      </c>
      <c r="BC22" s="8" t="s">
        <v>114</v>
      </c>
      <c r="BD22" s="8" t="s">
        <v>96</v>
      </c>
      <c r="BE22" s="8" t="s">
        <v>106</v>
      </c>
      <c r="BF22" s="8" t="s">
        <v>452</v>
      </c>
      <c r="BG22" s="8" t="s">
        <v>126</v>
      </c>
      <c r="BH22" s="8" t="s">
        <v>88</v>
      </c>
      <c r="BI22" s="8" t="s">
        <v>133</v>
      </c>
      <c r="BJ22" s="8" t="s">
        <v>726</v>
      </c>
      <c r="BK22" s="8" t="s">
        <v>133</v>
      </c>
      <c r="BL22" s="8" t="s">
        <v>112</v>
      </c>
      <c r="BM22" s="8" t="s">
        <v>113</v>
      </c>
      <c r="BN22" s="8" t="s">
        <v>114</v>
      </c>
      <c r="BO22" s="8" t="s">
        <v>133</v>
      </c>
      <c r="BP22" s="8" t="s">
        <v>106</v>
      </c>
      <c r="BQ22" s="8" t="s">
        <v>97</v>
      </c>
      <c r="BR22" s="8" t="s">
        <v>126</v>
      </c>
      <c r="BS22" s="8" t="s">
        <v>97</v>
      </c>
      <c r="BT22" s="8" t="s">
        <v>133</v>
      </c>
      <c r="BU22" s="8" t="s">
        <v>97</v>
      </c>
      <c r="BV22" s="8" t="s">
        <v>100</v>
      </c>
      <c r="BW22" s="8" t="s">
        <v>97</v>
      </c>
      <c r="BX22" s="8" t="s">
        <v>97</v>
      </c>
      <c r="BY22" s="8" t="s">
        <v>97</v>
      </c>
      <c r="BZ22" s="8" t="s">
        <v>100</v>
      </c>
    </row>
    <row r="23" spans="1:78" x14ac:dyDescent="0.2">
      <c r="A23" s="11" t="s">
        <v>491</v>
      </c>
      <c r="B23" s="8" t="s">
        <v>91</v>
      </c>
      <c r="C23" s="8" t="s">
        <v>1108</v>
      </c>
      <c r="D23" s="8" t="s">
        <v>155</v>
      </c>
      <c r="E23" s="8" t="s">
        <v>397</v>
      </c>
      <c r="F23" s="8" t="s">
        <v>195</v>
      </c>
      <c r="G23" s="8" t="s">
        <v>1154</v>
      </c>
      <c r="H23" s="8" t="s">
        <v>571</v>
      </c>
      <c r="I23" s="8" t="s">
        <v>1029</v>
      </c>
      <c r="J23" s="8" t="s">
        <v>93</v>
      </c>
      <c r="K23" s="8" t="s">
        <v>1030</v>
      </c>
      <c r="L23" s="8" t="s">
        <v>353</v>
      </c>
      <c r="M23" s="8" t="s">
        <v>91</v>
      </c>
      <c r="N23" s="8" t="s">
        <v>427</v>
      </c>
      <c r="O23" s="8" t="s">
        <v>281</v>
      </c>
      <c r="P23" s="8" t="s">
        <v>1238</v>
      </c>
      <c r="Q23" s="8" t="s">
        <v>269</v>
      </c>
      <c r="R23" s="8" t="s">
        <v>208</v>
      </c>
      <c r="S23" s="8" t="s">
        <v>232</v>
      </c>
      <c r="T23" s="8" t="s">
        <v>357</v>
      </c>
      <c r="U23" s="8" t="s">
        <v>93</v>
      </c>
      <c r="V23" s="8" t="s">
        <v>358</v>
      </c>
      <c r="W23" s="8" t="s">
        <v>214</v>
      </c>
      <c r="X23" s="8" t="s">
        <v>124</v>
      </c>
      <c r="Y23" s="8" t="s">
        <v>703</v>
      </c>
      <c r="Z23" s="8" t="s">
        <v>433</v>
      </c>
      <c r="AA23" s="8" t="s">
        <v>887</v>
      </c>
      <c r="AB23" s="8" t="s">
        <v>353</v>
      </c>
      <c r="AC23" s="8" t="s">
        <v>796</v>
      </c>
      <c r="AD23" s="8" t="s">
        <v>395</v>
      </c>
      <c r="AE23" s="8" t="s">
        <v>773</v>
      </c>
      <c r="AF23" s="8" t="s">
        <v>106</v>
      </c>
      <c r="AG23" s="8" t="s">
        <v>774</v>
      </c>
      <c r="AH23" s="8" t="s">
        <v>342</v>
      </c>
      <c r="AI23" s="8" t="s">
        <v>128</v>
      </c>
      <c r="AJ23" s="8" t="s">
        <v>872</v>
      </c>
      <c r="AK23" s="8" t="s">
        <v>433</v>
      </c>
      <c r="AL23" s="8" t="s">
        <v>586</v>
      </c>
      <c r="AM23" s="8" t="s">
        <v>353</v>
      </c>
      <c r="AN23" s="8" t="s">
        <v>1328</v>
      </c>
      <c r="AO23" s="8" t="s">
        <v>185</v>
      </c>
      <c r="AP23" s="8" t="s">
        <v>1057</v>
      </c>
      <c r="AQ23" s="8" t="s">
        <v>93</v>
      </c>
      <c r="AR23" s="8" t="s">
        <v>1058</v>
      </c>
      <c r="AS23" s="8" t="s">
        <v>417</v>
      </c>
      <c r="AT23" s="8" t="s">
        <v>135</v>
      </c>
      <c r="AU23" s="8" t="s">
        <v>97</v>
      </c>
      <c r="AV23" s="8" t="s">
        <v>433</v>
      </c>
      <c r="AW23" s="8" t="s">
        <v>97</v>
      </c>
      <c r="AX23" s="8" t="s">
        <v>269</v>
      </c>
      <c r="AY23" s="8" t="s">
        <v>97</v>
      </c>
      <c r="AZ23" s="8" t="s">
        <v>248</v>
      </c>
      <c r="BA23" s="8" t="s">
        <v>97</v>
      </c>
      <c r="BB23" s="8" t="s">
        <v>97</v>
      </c>
      <c r="BC23" s="8" t="s">
        <v>97</v>
      </c>
      <c r="BD23" s="8" t="s">
        <v>248</v>
      </c>
      <c r="BE23" s="8" t="s">
        <v>124</v>
      </c>
      <c r="BF23" s="8" t="s">
        <v>231</v>
      </c>
      <c r="BG23" s="8" t="s">
        <v>331</v>
      </c>
      <c r="BH23" s="8" t="s">
        <v>479</v>
      </c>
      <c r="BI23" s="8" t="s">
        <v>353</v>
      </c>
      <c r="BJ23" s="8" t="s">
        <v>720</v>
      </c>
      <c r="BK23" s="8" t="s">
        <v>417</v>
      </c>
      <c r="BL23" s="8" t="s">
        <v>112</v>
      </c>
      <c r="BM23" s="8" t="s">
        <v>113</v>
      </c>
      <c r="BN23" s="8" t="s">
        <v>114</v>
      </c>
      <c r="BO23" s="8" t="s">
        <v>417</v>
      </c>
      <c r="BP23" s="8" t="s">
        <v>124</v>
      </c>
      <c r="BQ23" s="8" t="s">
        <v>565</v>
      </c>
      <c r="BR23" s="8" t="s">
        <v>195</v>
      </c>
      <c r="BS23" s="8" t="s">
        <v>1393</v>
      </c>
      <c r="BT23" s="8" t="s">
        <v>395</v>
      </c>
      <c r="BU23" s="8" t="s">
        <v>251</v>
      </c>
      <c r="BV23" s="8" t="s">
        <v>214</v>
      </c>
      <c r="BW23" s="8" t="s">
        <v>259</v>
      </c>
      <c r="BX23" s="8" t="s">
        <v>93</v>
      </c>
      <c r="BY23" s="8" t="s">
        <v>260</v>
      </c>
      <c r="BZ23" s="8" t="s">
        <v>342</v>
      </c>
    </row>
    <row r="24" spans="1:78" x14ac:dyDescent="0.2">
      <c r="A24" s="11" t="s">
        <v>547</v>
      </c>
      <c r="B24" s="8" t="s">
        <v>363</v>
      </c>
      <c r="C24" s="8" t="s">
        <v>363</v>
      </c>
      <c r="D24" s="8" t="s">
        <v>363</v>
      </c>
      <c r="E24" s="8" t="s">
        <v>363</v>
      </c>
      <c r="F24" s="8" t="s">
        <v>363</v>
      </c>
      <c r="G24" s="8" t="s">
        <v>363</v>
      </c>
      <c r="H24" s="8" t="s">
        <v>363</v>
      </c>
      <c r="I24" s="8" t="s">
        <v>363</v>
      </c>
      <c r="J24" s="8" t="s">
        <v>363</v>
      </c>
      <c r="K24" s="8" t="s">
        <v>363</v>
      </c>
      <c r="L24" s="8" t="s">
        <v>113</v>
      </c>
      <c r="M24" s="8" t="s">
        <v>363</v>
      </c>
      <c r="N24" s="8" t="s">
        <v>363</v>
      </c>
      <c r="O24" s="8" t="s">
        <v>363</v>
      </c>
      <c r="P24" s="8" t="s">
        <v>363</v>
      </c>
      <c r="Q24" s="8" t="s">
        <v>363</v>
      </c>
      <c r="R24" s="8" t="s">
        <v>363</v>
      </c>
      <c r="S24" s="8" t="s">
        <v>363</v>
      </c>
      <c r="T24" s="8" t="s">
        <v>363</v>
      </c>
      <c r="U24" s="8" t="s">
        <v>363</v>
      </c>
      <c r="V24" s="8" t="s">
        <v>363</v>
      </c>
      <c r="W24" s="8" t="s">
        <v>113</v>
      </c>
      <c r="X24" s="8" t="s">
        <v>363</v>
      </c>
      <c r="Y24" s="8" t="s">
        <v>363</v>
      </c>
      <c r="Z24" s="8" t="s">
        <v>363</v>
      </c>
      <c r="AA24" s="8" t="s">
        <v>363</v>
      </c>
      <c r="AB24" s="8" t="s">
        <v>363</v>
      </c>
      <c r="AC24" s="8" t="s">
        <v>363</v>
      </c>
      <c r="AD24" s="8" t="s">
        <v>363</v>
      </c>
      <c r="AE24" s="8" t="s">
        <v>363</v>
      </c>
      <c r="AF24" s="8" t="s">
        <v>363</v>
      </c>
      <c r="AG24" s="8" t="s">
        <v>363</v>
      </c>
      <c r="AH24" s="8" t="s">
        <v>113</v>
      </c>
      <c r="AI24" s="8" t="s">
        <v>363</v>
      </c>
      <c r="AJ24" s="8" t="s">
        <v>363</v>
      </c>
      <c r="AK24" s="8" t="s">
        <v>363</v>
      </c>
      <c r="AL24" s="8" t="s">
        <v>363</v>
      </c>
      <c r="AM24" s="8" t="s">
        <v>363</v>
      </c>
      <c r="AN24" s="8" t="s">
        <v>363</v>
      </c>
      <c r="AO24" s="8" t="s">
        <v>363</v>
      </c>
      <c r="AP24" s="8" t="s">
        <v>363</v>
      </c>
      <c r="AQ24" s="8" t="s">
        <v>363</v>
      </c>
      <c r="AR24" s="8" t="s">
        <v>363</v>
      </c>
      <c r="AS24" s="8" t="s">
        <v>113</v>
      </c>
      <c r="AT24" s="8" t="s">
        <v>363</v>
      </c>
      <c r="AU24" s="8" t="s">
        <v>363</v>
      </c>
      <c r="AV24" s="8" t="s">
        <v>363</v>
      </c>
      <c r="AW24" s="8" t="s">
        <v>363</v>
      </c>
      <c r="AX24" s="8" t="s">
        <v>363</v>
      </c>
      <c r="AY24" s="8" t="s">
        <v>363</v>
      </c>
      <c r="AZ24" s="8" t="s">
        <v>363</v>
      </c>
      <c r="BA24" s="8" t="s">
        <v>363</v>
      </c>
      <c r="BB24" s="8" t="s">
        <v>363</v>
      </c>
      <c r="BC24" s="8" t="s">
        <v>363</v>
      </c>
      <c r="BD24" s="8" t="s">
        <v>113</v>
      </c>
      <c r="BE24" s="8" t="s">
        <v>97</v>
      </c>
      <c r="BF24" s="8" t="s">
        <v>97</v>
      </c>
      <c r="BG24" s="8" t="s">
        <v>97</v>
      </c>
      <c r="BH24" s="8" t="s">
        <v>97</v>
      </c>
      <c r="BI24" s="8" t="s">
        <v>97</v>
      </c>
      <c r="BJ24" s="8" t="s">
        <v>97</v>
      </c>
      <c r="BK24" s="8" t="s">
        <v>97</v>
      </c>
      <c r="BL24" s="8" t="s">
        <v>97</v>
      </c>
      <c r="BM24" s="8" t="s">
        <v>113</v>
      </c>
      <c r="BN24" s="8" t="s">
        <v>114</v>
      </c>
      <c r="BO24" s="8" t="s">
        <v>97</v>
      </c>
      <c r="BP24" s="8" t="s">
        <v>113</v>
      </c>
      <c r="BQ24" s="8" t="s">
        <v>114</v>
      </c>
      <c r="BR24" s="8" t="s">
        <v>113</v>
      </c>
      <c r="BS24" s="8" t="s">
        <v>114</v>
      </c>
      <c r="BT24" s="8" t="s">
        <v>97</v>
      </c>
      <c r="BU24" s="8" t="s">
        <v>97</v>
      </c>
      <c r="BV24" s="8" t="s">
        <v>97</v>
      </c>
      <c r="BW24" s="8" t="s">
        <v>97</v>
      </c>
      <c r="BX24" s="8" t="s">
        <v>113</v>
      </c>
      <c r="BY24" s="8" t="s">
        <v>114</v>
      </c>
      <c r="BZ24" s="8" t="s">
        <v>97</v>
      </c>
    </row>
    <row r="25" spans="1:78" x14ac:dyDescent="0.2">
      <c r="A25" s="11" t="s">
        <v>551</v>
      </c>
      <c r="B25" s="8" t="s">
        <v>363</v>
      </c>
      <c r="C25" s="8" t="s">
        <v>363</v>
      </c>
      <c r="D25" s="8" t="s">
        <v>363</v>
      </c>
      <c r="E25" s="8" t="s">
        <v>363</v>
      </c>
      <c r="F25" s="8" t="s">
        <v>363</v>
      </c>
      <c r="G25" s="8" t="s">
        <v>363</v>
      </c>
      <c r="H25" s="8" t="s">
        <v>363</v>
      </c>
      <c r="I25" s="8" t="s">
        <v>363</v>
      </c>
      <c r="J25" s="8" t="s">
        <v>363</v>
      </c>
      <c r="K25" s="8" t="s">
        <v>363</v>
      </c>
      <c r="L25" s="8" t="s">
        <v>113</v>
      </c>
      <c r="M25" s="8" t="s">
        <v>363</v>
      </c>
      <c r="N25" s="8" t="s">
        <v>363</v>
      </c>
      <c r="O25" s="8" t="s">
        <v>363</v>
      </c>
      <c r="P25" s="8" t="s">
        <v>363</v>
      </c>
      <c r="Q25" s="8" t="s">
        <v>363</v>
      </c>
      <c r="R25" s="8" t="s">
        <v>363</v>
      </c>
      <c r="S25" s="8" t="s">
        <v>363</v>
      </c>
      <c r="T25" s="8" t="s">
        <v>363</v>
      </c>
      <c r="U25" s="8" t="s">
        <v>363</v>
      </c>
      <c r="V25" s="8" t="s">
        <v>363</v>
      </c>
      <c r="W25" s="8" t="s">
        <v>113</v>
      </c>
      <c r="X25" s="8" t="s">
        <v>363</v>
      </c>
      <c r="Y25" s="8" t="s">
        <v>363</v>
      </c>
      <c r="Z25" s="8" t="s">
        <v>363</v>
      </c>
      <c r="AA25" s="8" t="s">
        <v>363</v>
      </c>
      <c r="AB25" s="8" t="s">
        <v>363</v>
      </c>
      <c r="AC25" s="8" t="s">
        <v>363</v>
      </c>
      <c r="AD25" s="8" t="s">
        <v>363</v>
      </c>
      <c r="AE25" s="8" t="s">
        <v>363</v>
      </c>
      <c r="AF25" s="8" t="s">
        <v>363</v>
      </c>
      <c r="AG25" s="8" t="s">
        <v>363</v>
      </c>
      <c r="AH25" s="8" t="s">
        <v>113</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97</v>
      </c>
      <c r="BF25" s="8" t="s">
        <v>97</v>
      </c>
      <c r="BG25" s="8" t="s">
        <v>93</v>
      </c>
      <c r="BH25" s="8" t="s">
        <v>97</v>
      </c>
      <c r="BI25" s="8" t="s">
        <v>93</v>
      </c>
      <c r="BJ25" s="8" t="s">
        <v>97</v>
      </c>
      <c r="BK25" s="8" t="s">
        <v>93</v>
      </c>
      <c r="BL25" s="8" t="s">
        <v>97</v>
      </c>
      <c r="BM25" s="8" t="s">
        <v>113</v>
      </c>
      <c r="BN25" s="8" t="s">
        <v>114</v>
      </c>
      <c r="BO25" s="8" t="s">
        <v>93</v>
      </c>
      <c r="BP25" s="8" t="s">
        <v>113</v>
      </c>
      <c r="BQ25" s="8" t="s">
        <v>114</v>
      </c>
      <c r="BR25" s="8" t="s">
        <v>113</v>
      </c>
      <c r="BS25" s="8" t="s">
        <v>114</v>
      </c>
      <c r="BT25" s="8" t="s">
        <v>97</v>
      </c>
      <c r="BU25" s="8" t="s">
        <v>97</v>
      </c>
      <c r="BV25" s="8" t="s">
        <v>97</v>
      </c>
      <c r="BW25" s="8" t="s">
        <v>97</v>
      </c>
      <c r="BX25" s="8" t="s">
        <v>97</v>
      </c>
      <c r="BY25" s="8" t="s">
        <v>97</v>
      </c>
      <c r="BZ25" s="8" t="s">
        <v>97</v>
      </c>
    </row>
    <row r="26" spans="1:78" x14ac:dyDescent="0.2">
      <c r="A26" s="11" t="s">
        <v>552</v>
      </c>
      <c r="B26" s="8" t="s">
        <v>97</v>
      </c>
      <c r="C26" s="8" t="s">
        <v>97</v>
      </c>
      <c r="D26" s="8" t="s">
        <v>106</v>
      </c>
      <c r="E26" s="8" t="s">
        <v>97</v>
      </c>
      <c r="F26" s="8" t="s">
        <v>106</v>
      </c>
      <c r="G26" s="8" t="s">
        <v>97</v>
      </c>
      <c r="H26" s="8" t="s">
        <v>106</v>
      </c>
      <c r="I26" s="8" t="s">
        <v>97</v>
      </c>
      <c r="J26" s="8" t="s">
        <v>97</v>
      </c>
      <c r="K26" s="8" t="s">
        <v>97</v>
      </c>
      <c r="L26" s="8" t="s">
        <v>106</v>
      </c>
      <c r="M26" s="8" t="s">
        <v>93</v>
      </c>
      <c r="N26" s="8" t="s">
        <v>549</v>
      </c>
      <c r="O26" s="8" t="s">
        <v>106</v>
      </c>
      <c r="P26" s="8" t="s">
        <v>447</v>
      </c>
      <c r="Q26" s="8" t="s">
        <v>106</v>
      </c>
      <c r="R26" s="8" t="s">
        <v>112</v>
      </c>
      <c r="S26" s="8" t="s">
        <v>106</v>
      </c>
      <c r="T26" s="8" t="s">
        <v>112</v>
      </c>
      <c r="U26" s="8" t="s">
        <v>113</v>
      </c>
      <c r="V26" s="8" t="s">
        <v>114</v>
      </c>
      <c r="W26" s="8" t="s">
        <v>106</v>
      </c>
      <c r="X26" s="8" t="s">
        <v>106</v>
      </c>
      <c r="Y26" s="8" t="s">
        <v>383</v>
      </c>
      <c r="Z26" s="8" t="s">
        <v>126</v>
      </c>
      <c r="AA26" s="8" t="s">
        <v>751</v>
      </c>
      <c r="AB26" s="8" t="s">
        <v>126</v>
      </c>
      <c r="AC26" s="8" t="s">
        <v>112</v>
      </c>
      <c r="AD26" s="8" t="s">
        <v>126</v>
      </c>
      <c r="AE26" s="8" t="s">
        <v>112</v>
      </c>
      <c r="AF26" s="8" t="s">
        <v>113</v>
      </c>
      <c r="AG26" s="8" t="s">
        <v>114</v>
      </c>
      <c r="AH26" s="8" t="s">
        <v>126</v>
      </c>
      <c r="AI26" s="8" t="s">
        <v>93</v>
      </c>
      <c r="AJ26" s="8" t="s">
        <v>341</v>
      </c>
      <c r="AK26" s="8" t="s">
        <v>106</v>
      </c>
      <c r="AL26" s="8" t="s">
        <v>1091</v>
      </c>
      <c r="AM26" s="8" t="s">
        <v>126</v>
      </c>
      <c r="AN26" s="8" t="s">
        <v>112</v>
      </c>
      <c r="AO26" s="8" t="s">
        <v>126</v>
      </c>
      <c r="AP26" s="8" t="s">
        <v>112</v>
      </c>
      <c r="AQ26" s="8" t="s">
        <v>113</v>
      </c>
      <c r="AR26" s="8" t="s">
        <v>114</v>
      </c>
      <c r="AS26" s="8" t="s">
        <v>126</v>
      </c>
      <c r="AT26" s="8" t="s">
        <v>106</v>
      </c>
      <c r="AU26" s="8" t="s">
        <v>559</v>
      </c>
      <c r="AV26" s="8" t="s">
        <v>126</v>
      </c>
      <c r="AW26" s="8" t="s">
        <v>112</v>
      </c>
      <c r="AX26" s="8" t="s">
        <v>126</v>
      </c>
      <c r="AY26" s="8" t="s">
        <v>112</v>
      </c>
      <c r="AZ26" s="8" t="s">
        <v>126</v>
      </c>
      <c r="BA26" s="8" t="s">
        <v>112</v>
      </c>
      <c r="BB26" s="8" t="s">
        <v>113</v>
      </c>
      <c r="BC26" s="8" t="s">
        <v>114</v>
      </c>
      <c r="BD26" s="8" t="s">
        <v>126</v>
      </c>
      <c r="BE26" s="8" t="s">
        <v>97</v>
      </c>
      <c r="BF26" s="8" t="s">
        <v>97</v>
      </c>
      <c r="BG26" s="8" t="s">
        <v>97</v>
      </c>
      <c r="BH26" s="8" t="s">
        <v>97</v>
      </c>
      <c r="BI26" s="8" t="s">
        <v>97</v>
      </c>
      <c r="BJ26" s="8" t="s">
        <v>97</v>
      </c>
      <c r="BK26" s="8" t="s">
        <v>97</v>
      </c>
      <c r="BL26" s="8" t="s">
        <v>97</v>
      </c>
      <c r="BM26" s="8" t="s">
        <v>113</v>
      </c>
      <c r="BN26" s="8" t="s">
        <v>114</v>
      </c>
      <c r="BO26" s="8" t="s">
        <v>97</v>
      </c>
      <c r="BP26" s="8" t="s">
        <v>126</v>
      </c>
      <c r="BQ26" s="8" t="s">
        <v>1269</v>
      </c>
      <c r="BR26" s="8" t="s">
        <v>100</v>
      </c>
      <c r="BS26" s="8" t="s">
        <v>112</v>
      </c>
      <c r="BT26" s="8" t="s">
        <v>100</v>
      </c>
      <c r="BU26" s="8" t="s">
        <v>112</v>
      </c>
      <c r="BV26" s="8" t="s">
        <v>100</v>
      </c>
      <c r="BW26" s="8" t="s">
        <v>112</v>
      </c>
      <c r="BX26" s="8" t="s">
        <v>113</v>
      </c>
      <c r="BY26" s="8" t="s">
        <v>114</v>
      </c>
      <c r="BZ26" s="8" t="s">
        <v>100</v>
      </c>
    </row>
    <row r="27" spans="1:78" x14ac:dyDescent="0.2">
      <c r="A27" s="11" t="s">
        <v>553</v>
      </c>
      <c r="B27" s="8" t="s">
        <v>93</v>
      </c>
      <c r="C27" s="8" t="s">
        <v>97</v>
      </c>
      <c r="D27" s="8" t="s">
        <v>126</v>
      </c>
      <c r="E27" s="8" t="s">
        <v>97</v>
      </c>
      <c r="F27" s="8" t="s">
        <v>126</v>
      </c>
      <c r="G27" s="8" t="s">
        <v>97</v>
      </c>
      <c r="H27" s="8" t="s">
        <v>126</v>
      </c>
      <c r="I27" s="8" t="s">
        <v>97</v>
      </c>
      <c r="J27" s="8" t="s">
        <v>97</v>
      </c>
      <c r="K27" s="8" t="s">
        <v>97</v>
      </c>
      <c r="L27" s="8" t="s">
        <v>126</v>
      </c>
      <c r="M27" s="8" t="s">
        <v>106</v>
      </c>
      <c r="N27" s="8" t="s">
        <v>97</v>
      </c>
      <c r="O27" s="8" t="s">
        <v>126</v>
      </c>
      <c r="P27" s="8" t="s">
        <v>97</v>
      </c>
      <c r="Q27" s="8" t="s">
        <v>133</v>
      </c>
      <c r="R27" s="8" t="s">
        <v>97</v>
      </c>
      <c r="S27" s="8" t="s">
        <v>133</v>
      </c>
      <c r="T27" s="8" t="s">
        <v>97</v>
      </c>
      <c r="U27" s="8" t="s">
        <v>97</v>
      </c>
      <c r="V27" s="8" t="s">
        <v>97</v>
      </c>
      <c r="W27" s="8" t="s">
        <v>100</v>
      </c>
      <c r="X27" s="8" t="s">
        <v>106</v>
      </c>
      <c r="Y27" s="8" t="s">
        <v>97</v>
      </c>
      <c r="Z27" s="8" t="s">
        <v>133</v>
      </c>
      <c r="AA27" s="8" t="s">
        <v>97</v>
      </c>
      <c r="AB27" s="8" t="s">
        <v>133</v>
      </c>
      <c r="AC27" s="8" t="s">
        <v>97</v>
      </c>
      <c r="AD27" s="8" t="s">
        <v>100</v>
      </c>
      <c r="AE27" s="8" t="s">
        <v>97</v>
      </c>
      <c r="AF27" s="8" t="s">
        <v>97</v>
      </c>
      <c r="AG27" s="8" t="s">
        <v>97</v>
      </c>
      <c r="AH27" s="8" t="s">
        <v>100</v>
      </c>
      <c r="AI27" s="8" t="s">
        <v>126</v>
      </c>
      <c r="AJ27" s="8" t="s">
        <v>1086</v>
      </c>
      <c r="AK27" s="8" t="s">
        <v>126</v>
      </c>
      <c r="AL27" s="8" t="s">
        <v>160</v>
      </c>
      <c r="AM27" s="8" t="s">
        <v>126</v>
      </c>
      <c r="AN27" s="8" t="s">
        <v>112</v>
      </c>
      <c r="AO27" s="8" t="s">
        <v>126</v>
      </c>
      <c r="AP27" s="8" t="s">
        <v>112</v>
      </c>
      <c r="AQ27" s="8" t="s">
        <v>113</v>
      </c>
      <c r="AR27" s="8" t="s">
        <v>114</v>
      </c>
      <c r="AS27" s="8" t="s">
        <v>126</v>
      </c>
      <c r="AT27" s="8" t="s">
        <v>106</v>
      </c>
      <c r="AU27" s="8" t="s">
        <v>115</v>
      </c>
      <c r="AV27" s="8" t="s">
        <v>106</v>
      </c>
      <c r="AW27" s="8" t="s">
        <v>428</v>
      </c>
      <c r="AX27" s="8" t="s">
        <v>106</v>
      </c>
      <c r="AY27" s="8" t="s">
        <v>329</v>
      </c>
      <c r="AZ27" s="8" t="s">
        <v>126</v>
      </c>
      <c r="BA27" s="8" t="s">
        <v>112</v>
      </c>
      <c r="BB27" s="8" t="s">
        <v>113</v>
      </c>
      <c r="BC27" s="8" t="s">
        <v>114</v>
      </c>
      <c r="BD27" s="8" t="s">
        <v>126</v>
      </c>
      <c r="BE27" s="8" t="s">
        <v>126</v>
      </c>
      <c r="BF27" s="8" t="s">
        <v>213</v>
      </c>
      <c r="BG27" s="8" t="s">
        <v>100</v>
      </c>
      <c r="BH27" s="8" t="s">
        <v>1616</v>
      </c>
      <c r="BI27" s="8" t="s">
        <v>96</v>
      </c>
      <c r="BJ27" s="8" t="s">
        <v>1228</v>
      </c>
      <c r="BK27" s="8" t="s">
        <v>98</v>
      </c>
      <c r="BL27" s="8" t="s">
        <v>112</v>
      </c>
      <c r="BM27" s="8" t="s">
        <v>113</v>
      </c>
      <c r="BN27" s="8" t="s">
        <v>114</v>
      </c>
      <c r="BO27" s="8" t="s">
        <v>98</v>
      </c>
      <c r="BP27" s="8" t="s">
        <v>106</v>
      </c>
      <c r="BQ27" s="8" t="s">
        <v>97</v>
      </c>
      <c r="BR27" s="8" t="s">
        <v>133</v>
      </c>
      <c r="BS27" s="8" t="s">
        <v>97</v>
      </c>
      <c r="BT27" s="8" t="s">
        <v>133</v>
      </c>
      <c r="BU27" s="8" t="s">
        <v>97</v>
      </c>
      <c r="BV27" s="8" t="s">
        <v>100</v>
      </c>
      <c r="BW27" s="8" t="s">
        <v>97</v>
      </c>
      <c r="BX27" s="8" t="s">
        <v>97</v>
      </c>
      <c r="BY27" s="8" t="s">
        <v>97</v>
      </c>
      <c r="BZ27" s="8" t="s">
        <v>100</v>
      </c>
    </row>
    <row r="28" spans="1:78" x14ac:dyDescent="0.2">
      <c r="A28" s="11" t="s">
        <v>561</v>
      </c>
      <c r="B28" s="8" t="s">
        <v>126</v>
      </c>
      <c r="C28" s="8" t="s">
        <v>97</v>
      </c>
      <c r="D28" s="8" t="s">
        <v>133</v>
      </c>
      <c r="E28" s="8" t="s">
        <v>97</v>
      </c>
      <c r="F28" s="8" t="s">
        <v>133</v>
      </c>
      <c r="G28" s="8" t="s">
        <v>97</v>
      </c>
      <c r="H28" s="8" t="s">
        <v>100</v>
      </c>
      <c r="I28" s="8" t="s">
        <v>97</v>
      </c>
      <c r="J28" s="8" t="s">
        <v>97</v>
      </c>
      <c r="K28" s="8" t="s">
        <v>97</v>
      </c>
      <c r="L28" s="8" t="s">
        <v>100</v>
      </c>
      <c r="M28" s="8" t="s">
        <v>106</v>
      </c>
      <c r="N28" s="8" t="s">
        <v>97</v>
      </c>
      <c r="O28" s="8" t="s">
        <v>133</v>
      </c>
      <c r="P28" s="8" t="s">
        <v>97</v>
      </c>
      <c r="Q28" s="8" t="s">
        <v>100</v>
      </c>
      <c r="R28" s="8" t="s">
        <v>97</v>
      </c>
      <c r="S28" s="8" t="s">
        <v>96</v>
      </c>
      <c r="T28" s="8" t="s">
        <v>97</v>
      </c>
      <c r="U28" s="8" t="s">
        <v>97</v>
      </c>
      <c r="V28" s="8" t="s">
        <v>97</v>
      </c>
      <c r="W28" s="8" t="s">
        <v>96</v>
      </c>
      <c r="X28" s="8" t="s">
        <v>106</v>
      </c>
      <c r="Y28" s="8" t="s">
        <v>285</v>
      </c>
      <c r="Z28" s="8" t="s">
        <v>126</v>
      </c>
      <c r="AA28" s="8" t="s">
        <v>383</v>
      </c>
      <c r="AB28" s="8" t="s">
        <v>133</v>
      </c>
      <c r="AC28" s="8" t="s">
        <v>1285</v>
      </c>
      <c r="AD28" s="8" t="s">
        <v>133</v>
      </c>
      <c r="AE28" s="8" t="s">
        <v>112</v>
      </c>
      <c r="AF28" s="8" t="s">
        <v>113</v>
      </c>
      <c r="AG28" s="8" t="s">
        <v>114</v>
      </c>
      <c r="AH28" s="8" t="s">
        <v>133</v>
      </c>
      <c r="AI28" s="8" t="s">
        <v>98</v>
      </c>
      <c r="AJ28" s="8" t="s">
        <v>669</v>
      </c>
      <c r="AK28" s="8" t="s">
        <v>85</v>
      </c>
      <c r="AL28" s="8" t="s">
        <v>1481</v>
      </c>
      <c r="AM28" s="8" t="s">
        <v>85</v>
      </c>
      <c r="AN28" s="8" t="s">
        <v>710</v>
      </c>
      <c r="AO28" s="8" t="s">
        <v>85</v>
      </c>
      <c r="AP28" s="8" t="s">
        <v>112</v>
      </c>
      <c r="AQ28" s="8" t="s">
        <v>113</v>
      </c>
      <c r="AR28" s="8" t="s">
        <v>114</v>
      </c>
      <c r="AS28" s="8" t="s">
        <v>85</v>
      </c>
      <c r="AT28" s="8" t="s">
        <v>85</v>
      </c>
      <c r="AU28" s="8" t="s">
        <v>97</v>
      </c>
      <c r="AV28" s="8" t="s">
        <v>108</v>
      </c>
      <c r="AW28" s="8" t="s">
        <v>97</v>
      </c>
      <c r="AX28" s="8" t="s">
        <v>89</v>
      </c>
      <c r="AY28" s="8" t="s">
        <v>97</v>
      </c>
      <c r="AZ28" s="8" t="s">
        <v>89</v>
      </c>
      <c r="BA28" s="8" t="s">
        <v>97</v>
      </c>
      <c r="BB28" s="8" t="s">
        <v>97</v>
      </c>
      <c r="BC28" s="8" t="s">
        <v>97</v>
      </c>
      <c r="BD28" s="8" t="s">
        <v>89</v>
      </c>
      <c r="BE28" s="8" t="s">
        <v>100</v>
      </c>
      <c r="BF28" s="8" t="s">
        <v>301</v>
      </c>
      <c r="BG28" s="8" t="s">
        <v>98</v>
      </c>
      <c r="BH28" s="8" t="s">
        <v>117</v>
      </c>
      <c r="BI28" s="8" t="s">
        <v>99</v>
      </c>
      <c r="BJ28" s="8" t="s">
        <v>112</v>
      </c>
      <c r="BK28" s="8" t="s">
        <v>99</v>
      </c>
      <c r="BL28" s="8" t="s">
        <v>112</v>
      </c>
      <c r="BM28" s="8" t="s">
        <v>113</v>
      </c>
      <c r="BN28" s="8" t="s">
        <v>114</v>
      </c>
      <c r="BO28" s="8" t="s">
        <v>99</v>
      </c>
      <c r="BP28" s="8" t="s">
        <v>100</v>
      </c>
      <c r="BQ28" s="8" t="s">
        <v>97</v>
      </c>
      <c r="BR28" s="8" t="s">
        <v>96</v>
      </c>
      <c r="BS28" s="8" t="s">
        <v>97</v>
      </c>
      <c r="BT28" s="8" t="s">
        <v>99</v>
      </c>
      <c r="BU28" s="8" t="s">
        <v>97</v>
      </c>
      <c r="BV28" s="8" t="s">
        <v>85</v>
      </c>
      <c r="BW28" s="8" t="s">
        <v>97</v>
      </c>
      <c r="BX28" s="8" t="s">
        <v>97</v>
      </c>
      <c r="BY28" s="8" t="s">
        <v>97</v>
      </c>
      <c r="BZ28" s="8" t="s">
        <v>103</v>
      </c>
    </row>
    <row r="29" spans="1:78" x14ac:dyDescent="0.2">
      <c r="A29" s="11" t="s">
        <v>562</v>
      </c>
      <c r="B29" s="8" t="s">
        <v>100</v>
      </c>
      <c r="C29" s="8" t="s">
        <v>97</v>
      </c>
      <c r="D29" s="8" t="s">
        <v>96</v>
      </c>
      <c r="E29" s="8" t="s">
        <v>97</v>
      </c>
      <c r="F29" s="8" t="s">
        <v>99</v>
      </c>
      <c r="G29" s="8" t="s">
        <v>97</v>
      </c>
      <c r="H29" s="8" t="s">
        <v>99</v>
      </c>
      <c r="I29" s="8" t="s">
        <v>97</v>
      </c>
      <c r="J29" s="8" t="s">
        <v>97</v>
      </c>
      <c r="K29" s="8" t="s">
        <v>97</v>
      </c>
      <c r="L29" s="8" t="s">
        <v>99</v>
      </c>
      <c r="M29" s="8" t="s">
        <v>133</v>
      </c>
      <c r="N29" s="8" t="s">
        <v>293</v>
      </c>
      <c r="O29" s="8" t="s">
        <v>96</v>
      </c>
      <c r="P29" s="8" t="s">
        <v>1319</v>
      </c>
      <c r="Q29" s="8" t="s">
        <v>98</v>
      </c>
      <c r="R29" s="8" t="s">
        <v>112</v>
      </c>
      <c r="S29" s="8" t="s">
        <v>98</v>
      </c>
      <c r="T29" s="8" t="s">
        <v>112</v>
      </c>
      <c r="U29" s="8" t="s">
        <v>113</v>
      </c>
      <c r="V29" s="8" t="s">
        <v>114</v>
      </c>
      <c r="W29" s="8" t="s">
        <v>98</v>
      </c>
      <c r="X29" s="8" t="s">
        <v>100</v>
      </c>
      <c r="Y29" s="8" t="s">
        <v>776</v>
      </c>
      <c r="Z29" s="8" t="s">
        <v>98</v>
      </c>
      <c r="AA29" s="8" t="s">
        <v>861</v>
      </c>
      <c r="AB29" s="8" t="s">
        <v>99</v>
      </c>
      <c r="AC29" s="8" t="s">
        <v>1303</v>
      </c>
      <c r="AD29" s="8" t="s">
        <v>85</v>
      </c>
      <c r="AE29" s="8" t="s">
        <v>112</v>
      </c>
      <c r="AF29" s="8" t="s">
        <v>113</v>
      </c>
      <c r="AG29" s="8" t="s">
        <v>114</v>
      </c>
      <c r="AH29" s="8" t="s">
        <v>85</v>
      </c>
      <c r="AI29" s="8" t="s">
        <v>96</v>
      </c>
      <c r="AJ29" s="8" t="s">
        <v>97</v>
      </c>
      <c r="AK29" s="8" t="s">
        <v>98</v>
      </c>
      <c r="AL29" s="8" t="s">
        <v>97</v>
      </c>
      <c r="AM29" s="8" t="s">
        <v>99</v>
      </c>
      <c r="AN29" s="8" t="s">
        <v>97</v>
      </c>
      <c r="AO29" s="8" t="s">
        <v>99</v>
      </c>
      <c r="AP29" s="8" t="s">
        <v>97</v>
      </c>
      <c r="AQ29" s="8" t="s">
        <v>97</v>
      </c>
      <c r="AR29" s="8" t="s">
        <v>97</v>
      </c>
      <c r="AS29" s="8" t="s">
        <v>99</v>
      </c>
      <c r="AT29" s="8" t="s">
        <v>133</v>
      </c>
      <c r="AU29" s="8" t="s">
        <v>334</v>
      </c>
      <c r="AV29" s="8" t="s">
        <v>100</v>
      </c>
      <c r="AW29" s="8" t="s">
        <v>633</v>
      </c>
      <c r="AX29" s="8" t="s">
        <v>96</v>
      </c>
      <c r="AY29" s="8" t="s">
        <v>112</v>
      </c>
      <c r="AZ29" s="8" t="s">
        <v>96</v>
      </c>
      <c r="BA29" s="8" t="s">
        <v>112</v>
      </c>
      <c r="BB29" s="8" t="s">
        <v>113</v>
      </c>
      <c r="BC29" s="8" t="s">
        <v>114</v>
      </c>
      <c r="BD29" s="8" t="s">
        <v>96</v>
      </c>
      <c r="BE29" s="8" t="s">
        <v>126</v>
      </c>
      <c r="BF29" s="8" t="s">
        <v>388</v>
      </c>
      <c r="BG29" s="8" t="s">
        <v>133</v>
      </c>
      <c r="BH29" s="8" t="s">
        <v>316</v>
      </c>
      <c r="BI29" s="8" t="s">
        <v>100</v>
      </c>
      <c r="BJ29" s="8" t="s">
        <v>112</v>
      </c>
      <c r="BK29" s="8" t="s">
        <v>100</v>
      </c>
      <c r="BL29" s="8" t="s">
        <v>112</v>
      </c>
      <c r="BM29" s="8" t="s">
        <v>113</v>
      </c>
      <c r="BN29" s="8" t="s">
        <v>114</v>
      </c>
      <c r="BO29" s="8" t="s">
        <v>100</v>
      </c>
      <c r="BP29" s="8" t="s">
        <v>133</v>
      </c>
      <c r="BQ29" s="8" t="s">
        <v>97</v>
      </c>
      <c r="BR29" s="8" t="s">
        <v>96</v>
      </c>
      <c r="BS29" s="8" t="s">
        <v>97</v>
      </c>
      <c r="BT29" s="8" t="s">
        <v>96</v>
      </c>
      <c r="BU29" s="8" t="s">
        <v>97</v>
      </c>
      <c r="BV29" s="8" t="s">
        <v>96</v>
      </c>
      <c r="BW29" s="8" t="s">
        <v>97</v>
      </c>
      <c r="BX29" s="8" t="s">
        <v>97</v>
      </c>
      <c r="BY29" s="8" t="s">
        <v>97</v>
      </c>
      <c r="BZ29" s="8" t="s">
        <v>96</v>
      </c>
    </row>
    <row r="30" spans="1:78" x14ac:dyDescent="0.2">
      <c r="A30" s="11" t="s">
        <v>563</v>
      </c>
      <c r="B30" s="8" t="s">
        <v>106</v>
      </c>
      <c r="C30" s="8" t="s">
        <v>97</v>
      </c>
      <c r="D30" s="8" t="s">
        <v>126</v>
      </c>
      <c r="E30" s="8" t="s">
        <v>97</v>
      </c>
      <c r="F30" s="8" t="s">
        <v>96</v>
      </c>
      <c r="G30" s="8" t="s">
        <v>97</v>
      </c>
      <c r="H30" s="8" t="s">
        <v>98</v>
      </c>
      <c r="I30" s="8" t="s">
        <v>97</v>
      </c>
      <c r="J30" s="8" t="s">
        <v>97</v>
      </c>
      <c r="K30" s="8" t="s">
        <v>97</v>
      </c>
      <c r="L30" s="8" t="s">
        <v>99</v>
      </c>
      <c r="M30" s="8" t="s">
        <v>106</v>
      </c>
      <c r="N30" s="8" t="s">
        <v>97</v>
      </c>
      <c r="O30" s="8" t="s">
        <v>100</v>
      </c>
      <c r="P30" s="8" t="s">
        <v>97</v>
      </c>
      <c r="Q30" s="8" t="s">
        <v>98</v>
      </c>
      <c r="R30" s="8" t="s">
        <v>97</v>
      </c>
      <c r="S30" s="8" t="s">
        <v>99</v>
      </c>
      <c r="T30" s="8" t="s">
        <v>97</v>
      </c>
      <c r="U30" s="8" t="s">
        <v>97</v>
      </c>
      <c r="V30" s="8" t="s">
        <v>97</v>
      </c>
      <c r="W30" s="8" t="s">
        <v>99</v>
      </c>
      <c r="X30" s="8" t="s">
        <v>126</v>
      </c>
      <c r="Y30" s="8" t="s">
        <v>431</v>
      </c>
      <c r="Z30" s="8" t="s">
        <v>100</v>
      </c>
      <c r="AA30" s="8" t="s">
        <v>1230</v>
      </c>
      <c r="AB30" s="8" t="s">
        <v>98</v>
      </c>
      <c r="AC30" s="8" t="s">
        <v>328</v>
      </c>
      <c r="AD30" s="8" t="s">
        <v>85</v>
      </c>
      <c r="AE30" s="8" t="s">
        <v>112</v>
      </c>
      <c r="AF30" s="8" t="s">
        <v>113</v>
      </c>
      <c r="AG30" s="8" t="s">
        <v>114</v>
      </c>
      <c r="AH30" s="8" t="s">
        <v>85</v>
      </c>
      <c r="AI30" s="8" t="s">
        <v>126</v>
      </c>
      <c r="AJ30" s="8" t="s">
        <v>455</v>
      </c>
      <c r="AK30" s="8" t="s">
        <v>133</v>
      </c>
      <c r="AL30" s="8" t="s">
        <v>917</v>
      </c>
      <c r="AM30" s="8" t="s">
        <v>100</v>
      </c>
      <c r="AN30" s="8" t="s">
        <v>519</v>
      </c>
      <c r="AO30" s="8" t="s">
        <v>100</v>
      </c>
      <c r="AP30" s="8" t="s">
        <v>112</v>
      </c>
      <c r="AQ30" s="8" t="s">
        <v>113</v>
      </c>
      <c r="AR30" s="8" t="s">
        <v>114</v>
      </c>
      <c r="AS30" s="8" t="s">
        <v>100</v>
      </c>
      <c r="AT30" s="8" t="s">
        <v>100</v>
      </c>
      <c r="AU30" s="8" t="s">
        <v>97</v>
      </c>
      <c r="AV30" s="8" t="s">
        <v>99</v>
      </c>
      <c r="AW30" s="8" t="s">
        <v>97</v>
      </c>
      <c r="AX30" s="8" t="s">
        <v>103</v>
      </c>
      <c r="AY30" s="8" t="s">
        <v>97</v>
      </c>
      <c r="AZ30" s="8" t="s">
        <v>87</v>
      </c>
      <c r="BA30" s="8" t="s">
        <v>97</v>
      </c>
      <c r="BB30" s="8" t="s">
        <v>97</v>
      </c>
      <c r="BC30" s="8" t="s">
        <v>97</v>
      </c>
      <c r="BD30" s="8" t="s">
        <v>108</v>
      </c>
      <c r="BE30" s="8" t="s">
        <v>106</v>
      </c>
      <c r="BF30" s="8" t="s">
        <v>1313</v>
      </c>
      <c r="BG30" s="8" t="s">
        <v>126</v>
      </c>
      <c r="BH30" s="8" t="s">
        <v>1219</v>
      </c>
      <c r="BI30" s="8" t="s">
        <v>100</v>
      </c>
      <c r="BJ30" s="8" t="s">
        <v>329</v>
      </c>
      <c r="BK30" s="8" t="s">
        <v>100</v>
      </c>
      <c r="BL30" s="8" t="s">
        <v>112</v>
      </c>
      <c r="BM30" s="8" t="s">
        <v>113</v>
      </c>
      <c r="BN30" s="8" t="s">
        <v>114</v>
      </c>
      <c r="BO30" s="8" t="s">
        <v>100</v>
      </c>
      <c r="BP30" s="8" t="s">
        <v>106</v>
      </c>
      <c r="BQ30" s="8" t="s">
        <v>97</v>
      </c>
      <c r="BR30" s="8" t="s">
        <v>96</v>
      </c>
      <c r="BS30" s="8" t="s">
        <v>97</v>
      </c>
      <c r="BT30" s="8" t="s">
        <v>99</v>
      </c>
      <c r="BU30" s="8" t="s">
        <v>97</v>
      </c>
      <c r="BV30" s="8" t="s">
        <v>103</v>
      </c>
      <c r="BW30" s="8" t="s">
        <v>97</v>
      </c>
      <c r="BX30" s="8" t="s">
        <v>97</v>
      </c>
      <c r="BY30" s="8" t="s">
        <v>97</v>
      </c>
      <c r="BZ30" s="8" t="s">
        <v>103</v>
      </c>
    </row>
    <row r="31" spans="1:78" x14ac:dyDescent="0.2">
      <c r="A31" s="11" t="s">
        <v>585</v>
      </c>
      <c r="B31" s="8" t="s">
        <v>97</v>
      </c>
      <c r="C31" s="8" t="s">
        <v>97</v>
      </c>
      <c r="D31" s="8" t="s">
        <v>97</v>
      </c>
      <c r="E31" s="8" t="s">
        <v>97</v>
      </c>
      <c r="F31" s="8" t="s">
        <v>97</v>
      </c>
      <c r="G31" s="8" t="s">
        <v>97</v>
      </c>
      <c r="H31" s="8" t="s">
        <v>97</v>
      </c>
      <c r="I31" s="8" t="s">
        <v>97</v>
      </c>
      <c r="J31" s="8" t="s">
        <v>113</v>
      </c>
      <c r="K31" s="8" t="s">
        <v>114</v>
      </c>
      <c r="L31" s="8" t="s">
        <v>97</v>
      </c>
      <c r="M31" s="8" t="s">
        <v>97</v>
      </c>
      <c r="N31" s="8" t="s">
        <v>97</v>
      </c>
      <c r="O31" s="8" t="s">
        <v>97</v>
      </c>
      <c r="P31" s="8" t="s">
        <v>97</v>
      </c>
      <c r="Q31" s="8" t="s">
        <v>97</v>
      </c>
      <c r="R31" s="8" t="s">
        <v>97</v>
      </c>
      <c r="S31" s="8" t="s">
        <v>97</v>
      </c>
      <c r="T31" s="8" t="s">
        <v>97</v>
      </c>
      <c r="U31" s="8" t="s">
        <v>113</v>
      </c>
      <c r="V31" s="8" t="s">
        <v>114</v>
      </c>
      <c r="W31" s="8" t="s">
        <v>97</v>
      </c>
      <c r="X31" s="8" t="s">
        <v>97</v>
      </c>
      <c r="Y31" s="8" t="s">
        <v>97</v>
      </c>
      <c r="Z31" s="8" t="s">
        <v>97</v>
      </c>
      <c r="AA31" s="8" t="s">
        <v>97</v>
      </c>
      <c r="AB31" s="8" t="s">
        <v>97</v>
      </c>
      <c r="AC31" s="8" t="s">
        <v>97</v>
      </c>
      <c r="AD31" s="8" t="s">
        <v>97</v>
      </c>
      <c r="AE31" s="8" t="s">
        <v>97</v>
      </c>
      <c r="AF31" s="8" t="s">
        <v>113</v>
      </c>
      <c r="AG31" s="8" t="s">
        <v>114</v>
      </c>
      <c r="AH31" s="8" t="s">
        <v>97</v>
      </c>
      <c r="AI31" s="8" t="s">
        <v>97</v>
      </c>
      <c r="AJ31" s="8" t="s">
        <v>97</v>
      </c>
      <c r="AK31" s="8" t="s">
        <v>93</v>
      </c>
      <c r="AL31" s="8" t="s">
        <v>97</v>
      </c>
      <c r="AM31" s="8" t="s">
        <v>93</v>
      </c>
      <c r="AN31" s="8" t="s">
        <v>97</v>
      </c>
      <c r="AO31" s="8" t="s">
        <v>93</v>
      </c>
      <c r="AP31" s="8" t="s">
        <v>97</v>
      </c>
      <c r="AQ31" s="8" t="s">
        <v>113</v>
      </c>
      <c r="AR31" s="8" t="s">
        <v>114</v>
      </c>
      <c r="AS31" s="8" t="s">
        <v>93</v>
      </c>
      <c r="AT31" s="8" t="s">
        <v>93</v>
      </c>
      <c r="AU31" s="8" t="s">
        <v>159</v>
      </c>
      <c r="AV31" s="8" t="s">
        <v>106</v>
      </c>
      <c r="AW31" s="8" t="s">
        <v>112</v>
      </c>
      <c r="AX31" s="8" t="s">
        <v>106</v>
      </c>
      <c r="AY31" s="8" t="s">
        <v>112</v>
      </c>
      <c r="AZ31" s="8" t="s">
        <v>106</v>
      </c>
      <c r="BA31" s="8" t="s">
        <v>112</v>
      </c>
      <c r="BB31" s="8" t="s">
        <v>113</v>
      </c>
      <c r="BC31" s="8" t="s">
        <v>114</v>
      </c>
      <c r="BD31" s="8" t="s">
        <v>106</v>
      </c>
      <c r="BE31" s="8" t="s">
        <v>97</v>
      </c>
      <c r="BF31" s="8" t="s">
        <v>97</v>
      </c>
      <c r="BG31" s="8" t="s">
        <v>97</v>
      </c>
      <c r="BH31" s="8" t="s">
        <v>97</v>
      </c>
      <c r="BI31" s="8" t="s">
        <v>97</v>
      </c>
      <c r="BJ31" s="8" t="s">
        <v>97</v>
      </c>
      <c r="BK31" s="8" t="s">
        <v>97</v>
      </c>
      <c r="BL31" s="8" t="s">
        <v>97</v>
      </c>
      <c r="BM31" s="8" t="s">
        <v>113</v>
      </c>
      <c r="BN31" s="8" t="s">
        <v>114</v>
      </c>
      <c r="BO31" s="8" t="s">
        <v>97</v>
      </c>
      <c r="BP31" s="8" t="s">
        <v>97</v>
      </c>
      <c r="BQ31" s="8" t="s">
        <v>97</v>
      </c>
      <c r="BR31" s="8" t="s">
        <v>97</v>
      </c>
      <c r="BS31" s="8" t="s">
        <v>97</v>
      </c>
      <c r="BT31" s="8" t="s">
        <v>97</v>
      </c>
      <c r="BU31" s="8" t="s">
        <v>97</v>
      </c>
      <c r="BV31" s="8" t="s">
        <v>93</v>
      </c>
      <c r="BW31" s="8" t="s">
        <v>97</v>
      </c>
      <c r="BX31" s="8" t="s">
        <v>113</v>
      </c>
      <c r="BY31" s="8" t="s">
        <v>114</v>
      </c>
      <c r="BZ31" s="8" t="s">
        <v>93</v>
      </c>
    </row>
    <row r="32" spans="1:78" x14ac:dyDescent="0.2">
      <c r="A32" s="11" t="s">
        <v>588</v>
      </c>
      <c r="B32" s="8" t="s">
        <v>113</v>
      </c>
      <c r="C32" s="8" t="s">
        <v>114</v>
      </c>
      <c r="D32" s="8" t="s">
        <v>113</v>
      </c>
      <c r="E32" s="8" t="s">
        <v>114</v>
      </c>
      <c r="F32" s="8" t="s">
        <v>113</v>
      </c>
      <c r="G32" s="8" t="s">
        <v>114</v>
      </c>
      <c r="H32" s="8" t="s">
        <v>97</v>
      </c>
      <c r="I32" s="8" t="s">
        <v>97</v>
      </c>
      <c r="J32" s="8" t="s">
        <v>113</v>
      </c>
      <c r="K32" s="8" t="s">
        <v>114</v>
      </c>
      <c r="L32" s="8" t="s">
        <v>97</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113</v>
      </c>
      <c r="C33" s="8" t="s">
        <v>114</v>
      </c>
      <c r="D33" s="8" t="s">
        <v>113</v>
      </c>
      <c r="E33" s="8" t="s">
        <v>114</v>
      </c>
      <c r="F33" s="8" t="s">
        <v>97</v>
      </c>
      <c r="G33" s="8" t="s">
        <v>97</v>
      </c>
      <c r="H33" s="8" t="s">
        <v>97</v>
      </c>
      <c r="I33" s="8" t="s">
        <v>97</v>
      </c>
      <c r="J33" s="8" t="s">
        <v>113</v>
      </c>
      <c r="K33" s="8" t="s">
        <v>114</v>
      </c>
      <c r="L33" s="8" t="s">
        <v>97</v>
      </c>
      <c r="M33" s="8" t="s">
        <v>363</v>
      </c>
      <c r="N33" s="8" t="s">
        <v>363</v>
      </c>
      <c r="O33" s="8" t="s">
        <v>363</v>
      </c>
      <c r="P33" s="8" t="s">
        <v>363</v>
      </c>
      <c r="Q33" s="8" t="s">
        <v>363</v>
      </c>
      <c r="R33" s="8" t="s">
        <v>363</v>
      </c>
      <c r="S33" s="8" t="s">
        <v>363</v>
      </c>
      <c r="T33" s="8" t="s">
        <v>363</v>
      </c>
      <c r="U33" s="8" t="s">
        <v>363</v>
      </c>
      <c r="V33" s="8" t="s">
        <v>363</v>
      </c>
      <c r="W33" s="8" t="s">
        <v>113</v>
      </c>
      <c r="X33" s="8" t="s">
        <v>113</v>
      </c>
      <c r="Y33" s="8" t="s">
        <v>114</v>
      </c>
      <c r="Z33" s="8" t="s">
        <v>97</v>
      </c>
      <c r="AA33" s="8" t="s">
        <v>97</v>
      </c>
      <c r="AB33" s="8" t="s">
        <v>97</v>
      </c>
      <c r="AC33" s="8" t="s">
        <v>97</v>
      </c>
      <c r="AD33" s="8" t="s">
        <v>97</v>
      </c>
      <c r="AE33" s="8" t="s">
        <v>97</v>
      </c>
      <c r="AF33" s="8" t="s">
        <v>97</v>
      </c>
      <c r="AG33" s="8" t="s">
        <v>97</v>
      </c>
      <c r="AH33" s="8" t="s">
        <v>97</v>
      </c>
      <c r="AI33" s="8" t="s">
        <v>97</v>
      </c>
      <c r="AJ33" s="8" t="s">
        <v>97</v>
      </c>
      <c r="AK33" s="8" t="s">
        <v>97</v>
      </c>
      <c r="AL33" s="8" t="s">
        <v>97</v>
      </c>
      <c r="AM33" s="8" t="s">
        <v>97</v>
      </c>
      <c r="AN33" s="8" t="s">
        <v>97</v>
      </c>
      <c r="AO33" s="8" t="s">
        <v>97</v>
      </c>
      <c r="AP33" s="8" t="s">
        <v>97</v>
      </c>
      <c r="AQ33" s="8" t="s">
        <v>97</v>
      </c>
      <c r="AR33" s="8" t="s">
        <v>97</v>
      </c>
      <c r="AS33" s="8" t="s">
        <v>97</v>
      </c>
      <c r="AT33" s="8" t="s">
        <v>97</v>
      </c>
      <c r="AU33" s="8" t="s">
        <v>97</v>
      </c>
      <c r="AV33" s="8" t="s">
        <v>97</v>
      </c>
      <c r="AW33" s="8" t="s">
        <v>97</v>
      </c>
      <c r="AX33" s="8" t="s">
        <v>97</v>
      </c>
      <c r="AY33" s="8" t="s">
        <v>97</v>
      </c>
      <c r="AZ33" s="8" t="s">
        <v>97</v>
      </c>
      <c r="BA33" s="8" t="s">
        <v>97</v>
      </c>
      <c r="BB33" s="8" t="s">
        <v>113</v>
      </c>
      <c r="BC33" s="8" t="s">
        <v>114</v>
      </c>
      <c r="BD33" s="8" t="s">
        <v>97</v>
      </c>
      <c r="BE33" s="8" t="s">
        <v>97</v>
      </c>
      <c r="BF33" s="8" t="s">
        <v>97</v>
      </c>
      <c r="BG33" s="8" t="s">
        <v>106</v>
      </c>
      <c r="BH33" s="8" t="s">
        <v>97</v>
      </c>
      <c r="BI33" s="8" t="s">
        <v>106</v>
      </c>
      <c r="BJ33" s="8" t="s">
        <v>97</v>
      </c>
      <c r="BK33" s="8" t="s">
        <v>106</v>
      </c>
      <c r="BL33" s="8" t="s">
        <v>97</v>
      </c>
      <c r="BM33" s="8" t="s">
        <v>113</v>
      </c>
      <c r="BN33" s="8" t="s">
        <v>114</v>
      </c>
      <c r="BO33" s="8" t="s">
        <v>106</v>
      </c>
      <c r="BP33" s="8" t="s">
        <v>97</v>
      </c>
      <c r="BQ33" s="8" t="s">
        <v>97</v>
      </c>
      <c r="BR33" s="8" t="s">
        <v>93</v>
      </c>
      <c r="BS33" s="8" t="s">
        <v>97</v>
      </c>
      <c r="BT33" s="8" t="s">
        <v>106</v>
      </c>
      <c r="BU33" s="8" t="s">
        <v>97</v>
      </c>
      <c r="BV33" s="8" t="s">
        <v>126</v>
      </c>
      <c r="BW33" s="8" t="s">
        <v>97</v>
      </c>
      <c r="BX33" s="8" t="s">
        <v>97</v>
      </c>
      <c r="BY33" s="8" t="s">
        <v>97</v>
      </c>
      <c r="BZ33" s="8" t="s">
        <v>126</v>
      </c>
    </row>
    <row r="34" spans="1:78" x14ac:dyDescent="0.2">
      <c r="A34" s="11" t="s">
        <v>605</v>
      </c>
      <c r="B34" s="8" t="s">
        <v>97</v>
      </c>
      <c r="C34" s="8" t="s">
        <v>97</v>
      </c>
      <c r="D34" s="8" t="s">
        <v>93</v>
      </c>
      <c r="E34" s="8" t="s">
        <v>97</v>
      </c>
      <c r="F34" s="8" t="s">
        <v>93</v>
      </c>
      <c r="G34" s="8" t="s">
        <v>97</v>
      </c>
      <c r="H34" s="8" t="s">
        <v>93</v>
      </c>
      <c r="I34" s="8" t="s">
        <v>97</v>
      </c>
      <c r="J34" s="8" t="s">
        <v>113</v>
      </c>
      <c r="K34" s="8" t="s">
        <v>114</v>
      </c>
      <c r="L34" s="8" t="s">
        <v>93</v>
      </c>
      <c r="M34" s="8" t="s">
        <v>97</v>
      </c>
      <c r="N34" s="8" t="s">
        <v>97</v>
      </c>
      <c r="O34" s="8" t="s">
        <v>106</v>
      </c>
      <c r="P34" s="8" t="s">
        <v>97</v>
      </c>
      <c r="Q34" s="8" t="s">
        <v>106</v>
      </c>
      <c r="R34" s="8" t="s">
        <v>97</v>
      </c>
      <c r="S34" s="8" t="s">
        <v>106</v>
      </c>
      <c r="T34" s="8" t="s">
        <v>97</v>
      </c>
      <c r="U34" s="8" t="s">
        <v>97</v>
      </c>
      <c r="V34" s="8" t="s">
        <v>97</v>
      </c>
      <c r="W34" s="8" t="s">
        <v>126</v>
      </c>
      <c r="X34" s="8" t="s">
        <v>113</v>
      </c>
      <c r="Y34" s="8" t="s">
        <v>114</v>
      </c>
      <c r="Z34" s="8" t="s">
        <v>97</v>
      </c>
      <c r="AA34" s="8" t="s">
        <v>97</v>
      </c>
      <c r="AB34" s="8" t="s">
        <v>97</v>
      </c>
      <c r="AC34" s="8" t="s">
        <v>97</v>
      </c>
      <c r="AD34" s="8" t="s">
        <v>97</v>
      </c>
      <c r="AE34" s="8" t="s">
        <v>97</v>
      </c>
      <c r="AF34" s="8" t="s">
        <v>113</v>
      </c>
      <c r="AG34" s="8" t="s">
        <v>114</v>
      </c>
      <c r="AH34" s="8" t="s">
        <v>97</v>
      </c>
      <c r="AI34" s="8" t="s">
        <v>106</v>
      </c>
      <c r="AJ34" s="8" t="s">
        <v>97</v>
      </c>
      <c r="AK34" s="8" t="s">
        <v>126</v>
      </c>
      <c r="AL34" s="8" t="s">
        <v>97</v>
      </c>
      <c r="AM34" s="8" t="s">
        <v>133</v>
      </c>
      <c r="AN34" s="8" t="s">
        <v>97</v>
      </c>
      <c r="AO34" s="8" t="s">
        <v>100</v>
      </c>
      <c r="AP34" s="8" t="s">
        <v>97</v>
      </c>
      <c r="AQ34" s="8" t="s">
        <v>97</v>
      </c>
      <c r="AR34" s="8" t="s">
        <v>97</v>
      </c>
      <c r="AS34" s="8" t="s">
        <v>100</v>
      </c>
      <c r="AT34" s="8" t="s">
        <v>97</v>
      </c>
      <c r="AU34" s="8" t="s">
        <v>97</v>
      </c>
      <c r="AV34" s="8" t="s">
        <v>93</v>
      </c>
      <c r="AW34" s="8" t="s">
        <v>97</v>
      </c>
      <c r="AX34" s="8" t="s">
        <v>106</v>
      </c>
      <c r="AY34" s="8" t="s">
        <v>97</v>
      </c>
      <c r="AZ34" s="8" t="s">
        <v>106</v>
      </c>
      <c r="BA34" s="8" t="s">
        <v>97</v>
      </c>
      <c r="BB34" s="8" t="s">
        <v>113</v>
      </c>
      <c r="BC34" s="8" t="s">
        <v>114</v>
      </c>
      <c r="BD34" s="8" t="s">
        <v>106</v>
      </c>
      <c r="BE34" s="8" t="s">
        <v>93</v>
      </c>
      <c r="BF34" s="8" t="s">
        <v>825</v>
      </c>
      <c r="BG34" s="8" t="s">
        <v>106</v>
      </c>
      <c r="BH34" s="8" t="s">
        <v>550</v>
      </c>
      <c r="BI34" s="8" t="s">
        <v>106</v>
      </c>
      <c r="BJ34" s="8" t="s">
        <v>112</v>
      </c>
      <c r="BK34" s="8" t="s">
        <v>106</v>
      </c>
      <c r="BL34" s="8" t="s">
        <v>112</v>
      </c>
      <c r="BM34" s="8" t="s">
        <v>113</v>
      </c>
      <c r="BN34" s="8" t="s">
        <v>114</v>
      </c>
      <c r="BO34" s="8" t="s">
        <v>106</v>
      </c>
      <c r="BP34" s="8" t="s">
        <v>93</v>
      </c>
      <c r="BQ34" s="8" t="s">
        <v>607</v>
      </c>
      <c r="BR34" s="8" t="s">
        <v>106</v>
      </c>
      <c r="BS34" s="8" t="s">
        <v>112</v>
      </c>
      <c r="BT34" s="8" t="s">
        <v>106</v>
      </c>
      <c r="BU34" s="8" t="s">
        <v>112</v>
      </c>
      <c r="BV34" s="8" t="s">
        <v>106</v>
      </c>
      <c r="BW34" s="8" t="s">
        <v>112</v>
      </c>
      <c r="BX34" s="8" t="s">
        <v>113</v>
      </c>
      <c r="BY34" s="8" t="s">
        <v>114</v>
      </c>
      <c r="BZ34" s="8" t="s">
        <v>106</v>
      </c>
    </row>
    <row r="35" spans="1:78" x14ac:dyDescent="0.2">
      <c r="A35" s="11" t="s">
        <v>610</v>
      </c>
      <c r="B35" s="8" t="s">
        <v>106</v>
      </c>
      <c r="C35" s="8" t="s">
        <v>97</v>
      </c>
      <c r="D35" s="8" t="s">
        <v>133</v>
      </c>
      <c r="E35" s="8" t="s">
        <v>97</v>
      </c>
      <c r="F35" s="8" t="s">
        <v>96</v>
      </c>
      <c r="G35" s="8" t="s">
        <v>97</v>
      </c>
      <c r="H35" s="8" t="s">
        <v>96</v>
      </c>
      <c r="I35" s="8" t="s">
        <v>97</v>
      </c>
      <c r="J35" s="8" t="s">
        <v>97</v>
      </c>
      <c r="K35" s="8" t="s">
        <v>97</v>
      </c>
      <c r="L35" s="8" t="s">
        <v>98</v>
      </c>
      <c r="M35" s="8" t="s">
        <v>126</v>
      </c>
      <c r="N35" s="8" t="s">
        <v>431</v>
      </c>
      <c r="O35" s="8" t="s">
        <v>100</v>
      </c>
      <c r="P35" s="8" t="s">
        <v>1230</v>
      </c>
      <c r="Q35" s="8" t="s">
        <v>98</v>
      </c>
      <c r="R35" s="8" t="s">
        <v>578</v>
      </c>
      <c r="S35" s="8" t="s">
        <v>98</v>
      </c>
      <c r="T35" s="8" t="s">
        <v>574</v>
      </c>
      <c r="U35" s="8" t="s">
        <v>93</v>
      </c>
      <c r="V35" s="8" t="s">
        <v>575</v>
      </c>
      <c r="W35" s="8" t="s">
        <v>85</v>
      </c>
      <c r="X35" s="8" t="s">
        <v>126</v>
      </c>
      <c r="Y35" s="8" t="s">
        <v>97</v>
      </c>
      <c r="Z35" s="8" t="s">
        <v>96</v>
      </c>
      <c r="AA35" s="8" t="s">
        <v>97</v>
      </c>
      <c r="AB35" s="8" t="s">
        <v>98</v>
      </c>
      <c r="AC35" s="8" t="s">
        <v>97</v>
      </c>
      <c r="AD35" s="8" t="s">
        <v>103</v>
      </c>
      <c r="AE35" s="8" t="s">
        <v>97</v>
      </c>
      <c r="AF35" s="8" t="s">
        <v>97</v>
      </c>
      <c r="AG35" s="8" t="s">
        <v>97</v>
      </c>
      <c r="AH35" s="8" t="s">
        <v>103</v>
      </c>
      <c r="AI35" s="8" t="s">
        <v>106</v>
      </c>
      <c r="AJ35" s="8" t="s">
        <v>97</v>
      </c>
      <c r="AK35" s="8" t="s">
        <v>100</v>
      </c>
      <c r="AL35" s="8" t="s">
        <v>97</v>
      </c>
      <c r="AM35" s="8" t="s">
        <v>98</v>
      </c>
      <c r="AN35" s="8" t="s">
        <v>97</v>
      </c>
      <c r="AO35" s="8" t="s">
        <v>85</v>
      </c>
      <c r="AP35" s="8" t="s">
        <v>97</v>
      </c>
      <c r="AQ35" s="8" t="s">
        <v>97</v>
      </c>
      <c r="AR35" s="8" t="s">
        <v>97</v>
      </c>
      <c r="AS35" s="8" t="s">
        <v>103</v>
      </c>
      <c r="AT35" s="8" t="s">
        <v>98</v>
      </c>
      <c r="AU35" s="8" t="s">
        <v>1247</v>
      </c>
      <c r="AV35" s="8" t="s">
        <v>85</v>
      </c>
      <c r="AW35" s="8" t="s">
        <v>322</v>
      </c>
      <c r="AX35" s="8" t="s">
        <v>87</v>
      </c>
      <c r="AY35" s="8" t="s">
        <v>105</v>
      </c>
      <c r="AZ35" s="8" t="s">
        <v>108</v>
      </c>
      <c r="BA35" s="8" t="s">
        <v>1185</v>
      </c>
      <c r="BB35" s="8" t="s">
        <v>93</v>
      </c>
      <c r="BC35" s="8" t="s">
        <v>1186</v>
      </c>
      <c r="BD35" s="8" t="s">
        <v>89</v>
      </c>
      <c r="BE35" s="8" t="s">
        <v>100</v>
      </c>
      <c r="BF35" s="8" t="s">
        <v>815</v>
      </c>
      <c r="BG35" s="8" t="s">
        <v>98</v>
      </c>
      <c r="BH35" s="8" t="s">
        <v>385</v>
      </c>
      <c r="BI35" s="8" t="s">
        <v>99</v>
      </c>
      <c r="BJ35" s="8" t="s">
        <v>779</v>
      </c>
      <c r="BK35" s="8" t="s">
        <v>99</v>
      </c>
      <c r="BL35" s="8" t="s">
        <v>112</v>
      </c>
      <c r="BM35" s="8" t="s">
        <v>113</v>
      </c>
      <c r="BN35" s="8" t="s">
        <v>114</v>
      </c>
      <c r="BO35" s="8" t="s">
        <v>99</v>
      </c>
      <c r="BP35" s="8" t="s">
        <v>100</v>
      </c>
      <c r="BQ35" s="8" t="s">
        <v>1331</v>
      </c>
      <c r="BR35" s="8" t="s">
        <v>99</v>
      </c>
      <c r="BS35" s="8" t="s">
        <v>887</v>
      </c>
      <c r="BT35" s="8" t="s">
        <v>103</v>
      </c>
      <c r="BU35" s="8" t="s">
        <v>905</v>
      </c>
      <c r="BV35" s="8" t="s">
        <v>87</v>
      </c>
      <c r="BW35" s="8" t="s">
        <v>987</v>
      </c>
      <c r="BX35" s="8" t="s">
        <v>93</v>
      </c>
      <c r="BY35" s="8" t="s">
        <v>988</v>
      </c>
      <c r="BZ35" s="8" t="s">
        <v>108</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133</v>
      </c>
      <c r="C37" s="8" t="s">
        <v>586</v>
      </c>
      <c r="D37" s="8" t="s">
        <v>100</v>
      </c>
      <c r="E37" s="8" t="s">
        <v>1091</v>
      </c>
      <c r="F37" s="8" t="s">
        <v>100</v>
      </c>
      <c r="G37" s="8" t="s">
        <v>504</v>
      </c>
      <c r="H37" s="8" t="s">
        <v>96</v>
      </c>
      <c r="I37" s="8" t="s">
        <v>112</v>
      </c>
      <c r="J37" s="8" t="s">
        <v>113</v>
      </c>
      <c r="K37" s="8" t="s">
        <v>114</v>
      </c>
      <c r="L37" s="8" t="s">
        <v>96</v>
      </c>
      <c r="M37" s="8" t="s">
        <v>100</v>
      </c>
      <c r="N37" s="8" t="s">
        <v>97</v>
      </c>
      <c r="O37" s="8" t="s">
        <v>96</v>
      </c>
      <c r="P37" s="8" t="s">
        <v>97</v>
      </c>
      <c r="Q37" s="8" t="s">
        <v>98</v>
      </c>
      <c r="R37" s="8" t="s">
        <v>97</v>
      </c>
      <c r="S37" s="8" t="s">
        <v>98</v>
      </c>
      <c r="T37" s="8" t="s">
        <v>97</v>
      </c>
      <c r="U37" s="8" t="s">
        <v>97</v>
      </c>
      <c r="V37" s="8" t="s">
        <v>97</v>
      </c>
      <c r="W37" s="8" t="s">
        <v>98</v>
      </c>
      <c r="X37" s="8" t="s">
        <v>96</v>
      </c>
      <c r="Y37" s="8" t="s">
        <v>826</v>
      </c>
      <c r="Z37" s="8" t="s">
        <v>96</v>
      </c>
      <c r="AA37" s="8" t="s">
        <v>914</v>
      </c>
      <c r="AB37" s="8" t="s">
        <v>96</v>
      </c>
      <c r="AC37" s="8" t="s">
        <v>112</v>
      </c>
      <c r="AD37" s="8" t="s">
        <v>96</v>
      </c>
      <c r="AE37" s="8" t="s">
        <v>112</v>
      </c>
      <c r="AF37" s="8" t="s">
        <v>113</v>
      </c>
      <c r="AG37" s="8" t="s">
        <v>114</v>
      </c>
      <c r="AH37" s="8" t="s">
        <v>96</v>
      </c>
      <c r="AI37" s="8" t="s">
        <v>99</v>
      </c>
      <c r="AJ37" s="8" t="s">
        <v>706</v>
      </c>
      <c r="AK37" s="8" t="s">
        <v>99</v>
      </c>
      <c r="AL37" s="8" t="s">
        <v>560</v>
      </c>
      <c r="AM37" s="8" t="s">
        <v>85</v>
      </c>
      <c r="AN37" s="8" t="s">
        <v>112</v>
      </c>
      <c r="AO37" s="8" t="s">
        <v>85</v>
      </c>
      <c r="AP37" s="8" t="s">
        <v>112</v>
      </c>
      <c r="AQ37" s="8" t="s">
        <v>113</v>
      </c>
      <c r="AR37" s="8" t="s">
        <v>114</v>
      </c>
      <c r="AS37" s="8" t="s">
        <v>85</v>
      </c>
      <c r="AT37" s="8" t="s">
        <v>133</v>
      </c>
      <c r="AU37" s="8" t="s">
        <v>560</v>
      </c>
      <c r="AV37" s="8" t="s">
        <v>133</v>
      </c>
      <c r="AW37" s="8" t="s">
        <v>112</v>
      </c>
      <c r="AX37" s="8" t="s">
        <v>133</v>
      </c>
      <c r="AY37" s="8" t="s">
        <v>112</v>
      </c>
      <c r="AZ37" s="8" t="s">
        <v>133</v>
      </c>
      <c r="BA37" s="8" t="s">
        <v>112</v>
      </c>
      <c r="BB37" s="8" t="s">
        <v>113</v>
      </c>
      <c r="BC37" s="8" t="s">
        <v>114</v>
      </c>
      <c r="BD37" s="8" t="s">
        <v>133</v>
      </c>
      <c r="BE37" s="8" t="s">
        <v>126</v>
      </c>
      <c r="BF37" s="8" t="s">
        <v>487</v>
      </c>
      <c r="BG37" s="8" t="s">
        <v>126</v>
      </c>
      <c r="BH37" s="8" t="s">
        <v>289</v>
      </c>
      <c r="BI37" s="8" t="s">
        <v>126</v>
      </c>
      <c r="BJ37" s="8" t="s">
        <v>90</v>
      </c>
      <c r="BK37" s="8" t="s">
        <v>126</v>
      </c>
      <c r="BL37" s="8" t="s">
        <v>112</v>
      </c>
      <c r="BM37" s="8" t="s">
        <v>113</v>
      </c>
      <c r="BN37" s="8" t="s">
        <v>114</v>
      </c>
      <c r="BO37" s="8" t="s">
        <v>126</v>
      </c>
      <c r="BP37" s="8" t="s">
        <v>133</v>
      </c>
      <c r="BQ37" s="8" t="s">
        <v>383</v>
      </c>
      <c r="BR37" s="8" t="s">
        <v>100</v>
      </c>
      <c r="BS37" s="8" t="s">
        <v>1263</v>
      </c>
      <c r="BT37" s="8" t="s">
        <v>100</v>
      </c>
      <c r="BU37" s="8" t="s">
        <v>587</v>
      </c>
      <c r="BV37" s="8" t="s">
        <v>100</v>
      </c>
      <c r="BW37" s="8" t="s">
        <v>112</v>
      </c>
      <c r="BX37" s="8" t="s">
        <v>113</v>
      </c>
      <c r="BY37" s="8" t="s">
        <v>114</v>
      </c>
      <c r="BZ37" s="8" t="s">
        <v>100</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99</v>
      </c>
      <c r="C41" s="8" t="s">
        <v>1065</v>
      </c>
      <c r="D41" s="8" t="s">
        <v>91</v>
      </c>
      <c r="E41" s="8" t="s">
        <v>701</v>
      </c>
      <c r="F41" s="8" t="s">
        <v>128</v>
      </c>
      <c r="G41" s="8" t="s">
        <v>181</v>
      </c>
      <c r="H41" s="8" t="s">
        <v>135</v>
      </c>
      <c r="I41" s="8" t="s">
        <v>955</v>
      </c>
      <c r="J41" s="8" t="s">
        <v>133</v>
      </c>
      <c r="K41" s="8" t="s">
        <v>956</v>
      </c>
      <c r="L41" s="8" t="s">
        <v>152</v>
      </c>
      <c r="M41" s="8" t="s">
        <v>108</v>
      </c>
      <c r="N41" s="8" t="s">
        <v>611</v>
      </c>
      <c r="O41" s="8" t="s">
        <v>144</v>
      </c>
      <c r="P41" s="8" t="s">
        <v>1304</v>
      </c>
      <c r="Q41" s="8" t="s">
        <v>239</v>
      </c>
      <c r="R41" s="8" t="s">
        <v>887</v>
      </c>
      <c r="S41" s="8" t="s">
        <v>331</v>
      </c>
      <c r="T41" s="8" t="s">
        <v>1209</v>
      </c>
      <c r="U41" s="8" t="s">
        <v>98</v>
      </c>
      <c r="V41" s="8" t="s">
        <v>1385</v>
      </c>
      <c r="W41" s="8" t="s">
        <v>402</v>
      </c>
      <c r="X41" s="8" t="s">
        <v>99</v>
      </c>
      <c r="Y41" s="8" t="s">
        <v>1376</v>
      </c>
      <c r="Z41" s="8" t="s">
        <v>108</v>
      </c>
      <c r="AA41" s="8" t="s">
        <v>941</v>
      </c>
      <c r="AB41" s="8" t="s">
        <v>158</v>
      </c>
      <c r="AC41" s="8" t="s">
        <v>1227</v>
      </c>
      <c r="AD41" s="8" t="s">
        <v>331</v>
      </c>
      <c r="AE41" s="8" t="s">
        <v>221</v>
      </c>
      <c r="AF41" s="8" t="s">
        <v>85</v>
      </c>
      <c r="AG41" s="8" t="s">
        <v>222</v>
      </c>
      <c r="AH41" s="8" t="s">
        <v>571</v>
      </c>
      <c r="AI41" s="8" t="s">
        <v>103</v>
      </c>
      <c r="AJ41" s="8" t="s">
        <v>1065</v>
      </c>
      <c r="AK41" s="8" t="s">
        <v>124</v>
      </c>
      <c r="AL41" s="8" t="s">
        <v>829</v>
      </c>
      <c r="AM41" s="8" t="s">
        <v>135</v>
      </c>
      <c r="AN41" s="8" t="s">
        <v>388</v>
      </c>
      <c r="AO41" s="8" t="s">
        <v>162</v>
      </c>
      <c r="AP41" s="8" t="s">
        <v>761</v>
      </c>
      <c r="AQ41" s="8" t="s">
        <v>100</v>
      </c>
      <c r="AR41" s="8" t="s">
        <v>762</v>
      </c>
      <c r="AS41" s="8" t="s">
        <v>426</v>
      </c>
      <c r="AT41" s="8" t="s">
        <v>108</v>
      </c>
      <c r="AU41" s="8" t="s">
        <v>1038</v>
      </c>
      <c r="AV41" s="8" t="s">
        <v>253</v>
      </c>
      <c r="AW41" s="8" t="s">
        <v>301</v>
      </c>
      <c r="AX41" s="8" t="s">
        <v>202</v>
      </c>
      <c r="AY41" s="8" t="s">
        <v>1004</v>
      </c>
      <c r="AZ41" s="8" t="s">
        <v>331</v>
      </c>
      <c r="BA41" s="8" t="s">
        <v>720</v>
      </c>
      <c r="BB41" s="8" t="s">
        <v>106</v>
      </c>
      <c r="BC41" s="8" t="s">
        <v>721</v>
      </c>
      <c r="BD41" s="8" t="s">
        <v>212</v>
      </c>
      <c r="BE41" s="8" t="s">
        <v>103</v>
      </c>
      <c r="BF41" s="8" t="s">
        <v>1260</v>
      </c>
      <c r="BG41" s="8" t="s">
        <v>253</v>
      </c>
      <c r="BH41" s="8" t="s">
        <v>459</v>
      </c>
      <c r="BI41" s="8" t="s">
        <v>162</v>
      </c>
      <c r="BJ41" s="8" t="s">
        <v>801</v>
      </c>
      <c r="BK41" s="8" t="s">
        <v>426</v>
      </c>
      <c r="BL41" s="8" t="s">
        <v>893</v>
      </c>
      <c r="BM41" s="8" t="s">
        <v>126</v>
      </c>
      <c r="BN41" s="8" t="s">
        <v>894</v>
      </c>
      <c r="BO41" s="8" t="s">
        <v>402</v>
      </c>
      <c r="BP41" s="8" t="s">
        <v>87</v>
      </c>
      <c r="BQ41" s="8" t="s">
        <v>1515</v>
      </c>
      <c r="BR41" s="8" t="s">
        <v>158</v>
      </c>
      <c r="BS41" s="8" t="s">
        <v>1020</v>
      </c>
      <c r="BT41" s="8" t="s">
        <v>281</v>
      </c>
      <c r="BU41" s="8" t="s">
        <v>102</v>
      </c>
      <c r="BV41" s="8" t="s">
        <v>463</v>
      </c>
      <c r="BW41" s="8" t="s">
        <v>118</v>
      </c>
      <c r="BX41" s="8" t="s">
        <v>100</v>
      </c>
      <c r="BY41" s="8" t="s">
        <v>119</v>
      </c>
      <c r="BZ41" s="8" t="s">
        <v>269</v>
      </c>
    </row>
    <row r="42" spans="1:78" x14ac:dyDescent="0.2">
      <c r="A42" s="11" t="s">
        <v>684</v>
      </c>
      <c r="B42" s="8" t="s">
        <v>363</v>
      </c>
      <c r="C42" s="8" t="s">
        <v>363</v>
      </c>
      <c r="D42" s="8" t="s">
        <v>363</v>
      </c>
      <c r="E42" s="8" t="s">
        <v>363</v>
      </c>
      <c r="F42" s="8" t="s">
        <v>363</v>
      </c>
      <c r="G42" s="8" t="s">
        <v>363</v>
      </c>
      <c r="H42" s="8" t="s">
        <v>363</v>
      </c>
      <c r="I42" s="8" t="s">
        <v>363</v>
      </c>
      <c r="J42" s="8" t="s">
        <v>363</v>
      </c>
      <c r="K42" s="8" t="s">
        <v>363</v>
      </c>
      <c r="L42" s="8" t="s">
        <v>113</v>
      </c>
      <c r="M42" s="8" t="s">
        <v>363</v>
      </c>
      <c r="N42" s="8" t="s">
        <v>363</v>
      </c>
      <c r="O42" s="8" t="s">
        <v>363</v>
      </c>
      <c r="P42" s="8" t="s">
        <v>363</v>
      </c>
      <c r="Q42" s="8" t="s">
        <v>363</v>
      </c>
      <c r="R42" s="8" t="s">
        <v>363</v>
      </c>
      <c r="S42" s="8" t="s">
        <v>363</v>
      </c>
      <c r="T42" s="8" t="s">
        <v>363</v>
      </c>
      <c r="U42" s="8" t="s">
        <v>363</v>
      </c>
      <c r="V42" s="8" t="s">
        <v>363</v>
      </c>
      <c r="W42" s="8" t="s">
        <v>113</v>
      </c>
      <c r="X42" s="8" t="s">
        <v>97</v>
      </c>
      <c r="Y42" s="8" t="s">
        <v>97</v>
      </c>
      <c r="Z42" s="8" t="s">
        <v>97</v>
      </c>
      <c r="AA42" s="8" t="s">
        <v>97</v>
      </c>
      <c r="AB42" s="8" t="s">
        <v>93</v>
      </c>
      <c r="AC42" s="8" t="s">
        <v>97</v>
      </c>
      <c r="AD42" s="8" t="s">
        <v>106</v>
      </c>
      <c r="AE42" s="8" t="s">
        <v>97</v>
      </c>
      <c r="AF42" s="8" t="s">
        <v>97</v>
      </c>
      <c r="AG42" s="8" t="s">
        <v>97</v>
      </c>
      <c r="AH42" s="8" t="s">
        <v>106</v>
      </c>
      <c r="AI42" s="8" t="s">
        <v>363</v>
      </c>
      <c r="AJ42" s="8" t="s">
        <v>363</v>
      </c>
      <c r="AK42" s="8" t="s">
        <v>363</v>
      </c>
      <c r="AL42" s="8" t="s">
        <v>363</v>
      </c>
      <c r="AM42" s="8" t="s">
        <v>363</v>
      </c>
      <c r="AN42" s="8" t="s">
        <v>363</v>
      </c>
      <c r="AO42" s="8" t="s">
        <v>363</v>
      </c>
      <c r="AP42" s="8" t="s">
        <v>363</v>
      </c>
      <c r="AQ42" s="8" t="s">
        <v>363</v>
      </c>
      <c r="AR42" s="8" t="s">
        <v>363</v>
      </c>
      <c r="AS42" s="8" t="s">
        <v>113</v>
      </c>
      <c r="AT42" s="8" t="s">
        <v>97</v>
      </c>
      <c r="AU42" s="8" t="s">
        <v>97</v>
      </c>
      <c r="AV42" s="8" t="s">
        <v>97</v>
      </c>
      <c r="AW42" s="8" t="s">
        <v>97</v>
      </c>
      <c r="AX42" s="8" t="s">
        <v>97</v>
      </c>
      <c r="AY42" s="8" t="s">
        <v>97</v>
      </c>
      <c r="AZ42" s="8" t="s">
        <v>97</v>
      </c>
      <c r="BA42" s="8" t="s">
        <v>97</v>
      </c>
      <c r="BB42" s="8" t="s">
        <v>97</v>
      </c>
      <c r="BC42" s="8" t="s">
        <v>97</v>
      </c>
      <c r="BD42" s="8" t="s">
        <v>97</v>
      </c>
      <c r="BE42" s="8" t="s">
        <v>363</v>
      </c>
      <c r="BF42" s="8" t="s">
        <v>363</v>
      </c>
      <c r="BG42" s="8" t="s">
        <v>363</v>
      </c>
      <c r="BH42" s="8" t="s">
        <v>363</v>
      </c>
      <c r="BI42" s="8" t="s">
        <v>363</v>
      </c>
      <c r="BJ42" s="8" t="s">
        <v>363</v>
      </c>
      <c r="BK42" s="8" t="s">
        <v>363</v>
      </c>
      <c r="BL42" s="8" t="s">
        <v>363</v>
      </c>
      <c r="BM42" s="8" t="s">
        <v>363</v>
      </c>
      <c r="BN42" s="8" t="s">
        <v>363</v>
      </c>
      <c r="BO42" s="8" t="s">
        <v>113</v>
      </c>
      <c r="BP42" s="8" t="s">
        <v>97</v>
      </c>
      <c r="BQ42" s="8" t="s">
        <v>97</v>
      </c>
      <c r="BR42" s="8" t="s">
        <v>97</v>
      </c>
      <c r="BS42" s="8" t="s">
        <v>97</v>
      </c>
      <c r="BT42" s="8" t="s">
        <v>97</v>
      </c>
      <c r="BU42" s="8" t="s">
        <v>97</v>
      </c>
      <c r="BV42" s="8" t="s">
        <v>97</v>
      </c>
      <c r="BW42" s="8" t="s">
        <v>97</v>
      </c>
      <c r="BX42" s="8" t="s">
        <v>97</v>
      </c>
      <c r="BY42" s="8" t="s">
        <v>97</v>
      </c>
      <c r="BZ42" s="8" t="s">
        <v>97</v>
      </c>
    </row>
    <row r="43" spans="1:78" x14ac:dyDescent="0.2">
      <c r="A43" s="11" t="s">
        <v>691</v>
      </c>
      <c r="B43" s="8" t="s">
        <v>97</v>
      </c>
      <c r="C43" s="8" t="s">
        <v>97</v>
      </c>
      <c r="D43" s="8" t="s">
        <v>97</v>
      </c>
      <c r="E43" s="8" t="s">
        <v>97</v>
      </c>
      <c r="F43" s="8" t="s">
        <v>97</v>
      </c>
      <c r="G43" s="8" t="s">
        <v>97</v>
      </c>
      <c r="H43" s="8" t="s">
        <v>93</v>
      </c>
      <c r="I43" s="8" t="s">
        <v>97</v>
      </c>
      <c r="J43" s="8" t="s">
        <v>97</v>
      </c>
      <c r="K43" s="8" t="s">
        <v>97</v>
      </c>
      <c r="L43" s="8" t="s">
        <v>106</v>
      </c>
      <c r="M43" s="8" t="s">
        <v>113</v>
      </c>
      <c r="N43" s="8" t="s">
        <v>114</v>
      </c>
      <c r="O43" s="8" t="s">
        <v>97</v>
      </c>
      <c r="P43" s="8" t="s">
        <v>97</v>
      </c>
      <c r="Q43" s="8" t="s">
        <v>97</v>
      </c>
      <c r="R43" s="8" t="s">
        <v>97</v>
      </c>
      <c r="S43" s="8" t="s">
        <v>93</v>
      </c>
      <c r="T43" s="8" t="s">
        <v>97</v>
      </c>
      <c r="U43" s="8" t="s">
        <v>97</v>
      </c>
      <c r="V43" s="8" t="s">
        <v>97</v>
      </c>
      <c r="W43" s="8" t="s">
        <v>93</v>
      </c>
      <c r="X43" s="8" t="s">
        <v>97</v>
      </c>
      <c r="Y43" s="8" t="s">
        <v>97</v>
      </c>
      <c r="Z43" s="8" t="s">
        <v>93</v>
      </c>
      <c r="AA43" s="8" t="s">
        <v>97</v>
      </c>
      <c r="AB43" s="8" t="s">
        <v>106</v>
      </c>
      <c r="AC43" s="8" t="s">
        <v>97</v>
      </c>
      <c r="AD43" s="8" t="s">
        <v>106</v>
      </c>
      <c r="AE43" s="8" t="s">
        <v>97</v>
      </c>
      <c r="AF43" s="8" t="s">
        <v>97</v>
      </c>
      <c r="AG43" s="8" t="s">
        <v>97</v>
      </c>
      <c r="AH43" s="8" t="s">
        <v>126</v>
      </c>
      <c r="AI43" s="8" t="s">
        <v>113</v>
      </c>
      <c r="AJ43" s="8" t="s">
        <v>114</v>
      </c>
      <c r="AK43" s="8" t="s">
        <v>97</v>
      </c>
      <c r="AL43" s="8" t="s">
        <v>97</v>
      </c>
      <c r="AM43" s="8" t="s">
        <v>93</v>
      </c>
      <c r="AN43" s="8" t="s">
        <v>97</v>
      </c>
      <c r="AO43" s="8" t="s">
        <v>93</v>
      </c>
      <c r="AP43" s="8" t="s">
        <v>97</v>
      </c>
      <c r="AQ43" s="8" t="s">
        <v>97</v>
      </c>
      <c r="AR43" s="8" t="s">
        <v>97</v>
      </c>
      <c r="AS43" s="8" t="s">
        <v>106</v>
      </c>
      <c r="AT43" s="8" t="s">
        <v>106</v>
      </c>
      <c r="AU43" s="8" t="s">
        <v>467</v>
      </c>
      <c r="AV43" s="8" t="s">
        <v>106</v>
      </c>
      <c r="AW43" s="8" t="s">
        <v>112</v>
      </c>
      <c r="AX43" s="8" t="s">
        <v>106</v>
      </c>
      <c r="AY43" s="8" t="s">
        <v>112</v>
      </c>
      <c r="AZ43" s="8" t="s">
        <v>106</v>
      </c>
      <c r="BA43" s="8" t="s">
        <v>112</v>
      </c>
      <c r="BB43" s="8" t="s">
        <v>113</v>
      </c>
      <c r="BC43" s="8" t="s">
        <v>114</v>
      </c>
      <c r="BD43" s="8" t="s">
        <v>106</v>
      </c>
      <c r="BE43" s="8" t="s">
        <v>97</v>
      </c>
      <c r="BF43" s="8" t="s">
        <v>97</v>
      </c>
      <c r="BG43" s="8" t="s">
        <v>93</v>
      </c>
      <c r="BH43" s="8" t="s">
        <v>97</v>
      </c>
      <c r="BI43" s="8" t="s">
        <v>93</v>
      </c>
      <c r="BJ43" s="8" t="s">
        <v>97</v>
      </c>
      <c r="BK43" s="8" t="s">
        <v>93</v>
      </c>
      <c r="BL43" s="8" t="s">
        <v>97</v>
      </c>
      <c r="BM43" s="8" t="s">
        <v>113</v>
      </c>
      <c r="BN43" s="8" t="s">
        <v>114</v>
      </c>
      <c r="BO43" s="8" t="s">
        <v>93</v>
      </c>
      <c r="BP43" s="8" t="s">
        <v>97</v>
      </c>
      <c r="BQ43" s="8" t="s">
        <v>97</v>
      </c>
      <c r="BR43" s="8" t="s">
        <v>97</v>
      </c>
      <c r="BS43" s="8" t="s">
        <v>97</v>
      </c>
      <c r="BT43" s="8" t="s">
        <v>106</v>
      </c>
      <c r="BU43" s="8" t="s">
        <v>97</v>
      </c>
      <c r="BV43" s="8" t="s">
        <v>106</v>
      </c>
      <c r="BW43" s="8" t="s">
        <v>97</v>
      </c>
      <c r="BX43" s="8" t="s">
        <v>97</v>
      </c>
      <c r="BY43" s="8" t="s">
        <v>97</v>
      </c>
      <c r="BZ43" s="8" t="s">
        <v>106</v>
      </c>
    </row>
    <row r="44" spans="1:78" x14ac:dyDescent="0.2">
      <c r="A44" s="11" t="s">
        <v>714</v>
      </c>
      <c r="B44" s="8" t="s">
        <v>98</v>
      </c>
      <c r="C44" s="8" t="s">
        <v>268</v>
      </c>
      <c r="D44" s="8" t="s">
        <v>87</v>
      </c>
      <c r="E44" s="8" t="s">
        <v>1305</v>
      </c>
      <c r="F44" s="8" t="s">
        <v>89</v>
      </c>
      <c r="G44" s="8" t="s">
        <v>1013</v>
      </c>
      <c r="H44" s="8" t="s">
        <v>91</v>
      </c>
      <c r="I44" s="8" t="s">
        <v>112</v>
      </c>
      <c r="J44" s="8" t="s">
        <v>113</v>
      </c>
      <c r="K44" s="8" t="s">
        <v>114</v>
      </c>
      <c r="L44" s="8" t="s">
        <v>91</v>
      </c>
      <c r="M44" s="8" t="s">
        <v>98</v>
      </c>
      <c r="N44" s="8" t="s">
        <v>916</v>
      </c>
      <c r="O44" s="8" t="s">
        <v>87</v>
      </c>
      <c r="P44" s="8" t="s">
        <v>662</v>
      </c>
      <c r="Q44" s="8" t="s">
        <v>108</v>
      </c>
      <c r="R44" s="8" t="s">
        <v>1335</v>
      </c>
      <c r="S44" s="8" t="s">
        <v>89</v>
      </c>
      <c r="T44" s="8" t="s">
        <v>112</v>
      </c>
      <c r="U44" s="8" t="s">
        <v>113</v>
      </c>
      <c r="V44" s="8" t="s">
        <v>114</v>
      </c>
      <c r="W44" s="8" t="s">
        <v>89</v>
      </c>
      <c r="X44" s="8" t="s">
        <v>96</v>
      </c>
      <c r="Y44" s="8" t="s">
        <v>968</v>
      </c>
      <c r="Z44" s="8" t="s">
        <v>103</v>
      </c>
      <c r="AA44" s="8" t="s">
        <v>548</v>
      </c>
      <c r="AB44" s="8" t="s">
        <v>87</v>
      </c>
      <c r="AC44" s="8" t="s">
        <v>1023</v>
      </c>
      <c r="AD44" s="8" t="s">
        <v>87</v>
      </c>
      <c r="AE44" s="8" t="s">
        <v>112</v>
      </c>
      <c r="AF44" s="8" t="s">
        <v>113</v>
      </c>
      <c r="AG44" s="8" t="s">
        <v>114</v>
      </c>
      <c r="AH44" s="8" t="s">
        <v>87</v>
      </c>
      <c r="AI44" s="8" t="s">
        <v>99</v>
      </c>
      <c r="AJ44" s="8" t="s">
        <v>577</v>
      </c>
      <c r="AK44" s="8" t="s">
        <v>103</v>
      </c>
      <c r="AL44" s="8" t="s">
        <v>1189</v>
      </c>
      <c r="AM44" s="8" t="s">
        <v>108</v>
      </c>
      <c r="AN44" s="8" t="s">
        <v>244</v>
      </c>
      <c r="AO44" s="8" t="s">
        <v>89</v>
      </c>
      <c r="AP44" s="8" t="s">
        <v>112</v>
      </c>
      <c r="AQ44" s="8" t="s">
        <v>113</v>
      </c>
      <c r="AR44" s="8" t="s">
        <v>114</v>
      </c>
      <c r="AS44" s="8" t="s">
        <v>89</v>
      </c>
      <c r="AT44" s="8" t="s">
        <v>85</v>
      </c>
      <c r="AU44" s="8" t="s">
        <v>447</v>
      </c>
      <c r="AV44" s="8" t="s">
        <v>87</v>
      </c>
      <c r="AW44" s="8" t="s">
        <v>899</v>
      </c>
      <c r="AX44" s="8" t="s">
        <v>108</v>
      </c>
      <c r="AY44" s="8" t="s">
        <v>112</v>
      </c>
      <c r="AZ44" s="8" t="s">
        <v>108</v>
      </c>
      <c r="BA44" s="8" t="s">
        <v>112</v>
      </c>
      <c r="BB44" s="8" t="s">
        <v>113</v>
      </c>
      <c r="BC44" s="8" t="s">
        <v>114</v>
      </c>
      <c r="BD44" s="8" t="s">
        <v>108</v>
      </c>
      <c r="BE44" s="8" t="s">
        <v>96</v>
      </c>
      <c r="BF44" s="8" t="s">
        <v>1319</v>
      </c>
      <c r="BG44" s="8" t="s">
        <v>98</v>
      </c>
      <c r="BH44" s="8" t="s">
        <v>153</v>
      </c>
      <c r="BI44" s="8" t="s">
        <v>98</v>
      </c>
      <c r="BJ44" s="8" t="s">
        <v>112</v>
      </c>
      <c r="BK44" s="8" t="s">
        <v>98</v>
      </c>
      <c r="BL44" s="8" t="s">
        <v>112</v>
      </c>
      <c r="BM44" s="8" t="s">
        <v>113</v>
      </c>
      <c r="BN44" s="8" t="s">
        <v>114</v>
      </c>
      <c r="BO44" s="8" t="s">
        <v>98</v>
      </c>
      <c r="BP44" s="8" t="s">
        <v>96</v>
      </c>
      <c r="BQ44" s="8" t="s">
        <v>990</v>
      </c>
      <c r="BR44" s="8" t="s">
        <v>85</v>
      </c>
      <c r="BS44" s="8" t="s">
        <v>544</v>
      </c>
      <c r="BT44" s="8" t="s">
        <v>103</v>
      </c>
      <c r="BU44" s="8" t="s">
        <v>112</v>
      </c>
      <c r="BV44" s="8" t="s">
        <v>103</v>
      </c>
      <c r="BW44" s="8" t="s">
        <v>112</v>
      </c>
      <c r="BX44" s="8" t="s">
        <v>113</v>
      </c>
      <c r="BY44" s="8" t="s">
        <v>114</v>
      </c>
      <c r="BZ44" s="8" t="s">
        <v>103</v>
      </c>
    </row>
    <row r="45" spans="1:78" x14ac:dyDescent="0.2">
      <c r="A45" s="11" t="s">
        <v>728</v>
      </c>
      <c r="B45" s="8" t="s">
        <v>363</v>
      </c>
      <c r="C45" s="8" t="s">
        <v>363</v>
      </c>
      <c r="D45" s="8" t="s">
        <v>363</v>
      </c>
      <c r="E45" s="8" t="s">
        <v>363</v>
      </c>
      <c r="F45" s="8" t="s">
        <v>363</v>
      </c>
      <c r="G45" s="8" t="s">
        <v>363</v>
      </c>
      <c r="H45" s="8" t="s">
        <v>363</v>
      </c>
      <c r="I45" s="8" t="s">
        <v>363</v>
      </c>
      <c r="J45" s="8" t="s">
        <v>363</v>
      </c>
      <c r="K45" s="8" t="s">
        <v>363</v>
      </c>
      <c r="L45" s="8" t="s">
        <v>113</v>
      </c>
      <c r="M45" s="8" t="s">
        <v>363</v>
      </c>
      <c r="N45" s="8" t="s">
        <v>363</v>
      </c>
      <c r="O45" s="8" t="s">
        <v>363</v>
      </c>
      <c r="P45" s="8" t="s">
        <v>363</v>
      </c>
      <c r="Q45" s="8" t="s">
        <v>363</v>
      </c>
      <c r="R45" s="8" t="s">
        <v>363</v>
      </c>
      <c r="S45" s="8" t="s">
        <v>363</v>
      </c>
      <c r="T45" s="8" t="s">
        <v>363</v>
      </c>
      <c r="U45" s="8" t="s">
        <v>363</v>
      </c>
      <c r="V45" s="8" t="s">
        <v>363</v>
      </c>
      <c r="W45" s="8" t="s">
        <v>113</v>
      </c>
      <c r="X45" s="8" t="s">
        <v>363</v>
      </c>
      <c r="Y45" s="8" t="s">
        <v>363</v>
      </c>
      <c r="Z45" s="8" t="s">
        <v>363</v>
      </c>
      <c r="AA45" s="8" t="s">
        <v>363</v>
      </c>
      <c r="AB45" s="8" t="s">
        <v>363</v>
      </c>
      <c r="AC45" s="8" t="s">
        <v>363</v>
      </c>
      <c r="AD45" s="8" t="s">
        <v>363</v>
      </c>
      <c r="AE45" s="8" t="s">
        <v>363</v>
      </c>
      <c r="AF45" s="8" t="s">
        <v>363</v>
      </c>
      <c r="AG45" s="8" t="s">
        <v>363</v>
      </c>
      <c r="AH45" s="8" t="s">
        <v>113</v>
      </c>
      <c r="AI45" s="8" t="s">
        <v>363</v>
      </c>
      <c r="AJ45" s="8" t="s">
        <v>363</v>
      </c>
      <c r="AK45" s="8" t="s">
        <v>363</v>
      </c>
      <c r="AL45" s="8" t="s">
        <v>363</v>
      </c>
      <c r="AM45" s="8" t="s">
        <v>363</v>
      </c>
      <c r="AN45" s="8" t="s">
        <v>363</v>
      </c>
      <c r="AO45" s="8" t="s">
        <v>363</v>
      </c>
      <c r="AP45" s="8" t="s">
        <v>363</v>
      </c>
      <c r="AQ45" s="8" t="s">
        <v>363</v>
      </c>
      <c r="AR45" s="8" t="s">
        <v>363</v>
      </c>
      <c r="AS45" s="8" t="s">
        <v>113</v>
      </c>
      <c r="AT45" s="8" t="s">
        <v>363</v>
      </c>
      <c r="AU45" s="8" t="s">
        <v>363</v>
      </c>
      <c r="AV45" s="8" t="s">
        <v>363</v>
      </c>
      <c r="AW45" s="8" t="s">
        <v>363</v>
      </c>
      <c r="AX45" s="8" t="s">
        <v>363</v>
      </c>
      <c r="AY45" s="8" t="s">
        <v>363</v>
      </c>
      <c r="AZ45" s="8" t="s">
        <v>363</v>
      </c>
      <c r="BA45" s="8" t="s">
        <v>363</v>
      </c>
      <c r="BB45" s="8" t="s">
        <v>363</v>
      </c>
      <c r="BC45" s="8" t="s">
        <v>363</v>
      </c>
      <c r="BD45" s="8" t="s">
        <v>113</v>
      </c>
      <c r="BE45" s="8" t="s">
        <v>363</v>
      </c>
      <c r="BF45" s="8" t="s">
        <v>363</v>
      </c>
      <c r="BG45" s="8" t="s">
        <v>363</v>
      </c>
      <c r="BH45" s="8" t="s">
        <v>363</v>
      </c>
      <c r="BI45" s="8" t="s">
        <v>363</v>
      </c>
      <c r="BJ45" s="8" t="s">
        <v>363</v>
      </c>
      <c r="BK45" s="8" t="s">
        <v>363</v>
      </c>
      <c r="BL45" s="8" t="s">
        <v>363</v>
      </c>
      <c r="BM45" s="8" t="s">
        <v>363</v>
      </c>
      <c r="BN45" s="8" t="s">
        <v>363</v>
      </c>
      <c r="BO45" s="8" t="s">
        <v>113</v>
      </c>
      <c r="BP45" s="8" t="s">
        <v>97</v>
      </c>
      <c r="BQ45" s="8" t="s">
        <v>97</v>
      </c>
      <c r="BR45" s="8" t="s">
        <v>97</v>
      </c>
      <c r="BS45" s="8" t="s">
        <v>97</v>
      </c>
      <c r="BT45" s="8" t="s">
        <v>97</v>
      </c>
      <c r="BU45" s="8" t="s">
        <v>97</v>
      </c>
      <c r="BV45" s="8" t="s">
        <v>97</v>
      </c>
      <c r="BW45" s="8" t="s">
        <v>97</v>
      </c>
      <c r="BX45" s="8" t="s">
        <v>113</v>
      </c>
      <c r="BY45" s="8" t="s">
        <v>114</v>
      </c>
      <c r="BZ45" s="8" t="s">
        <v>97</v>
      </c>
    </row>
    <row r="46" spans="1:78" x14ac:dyDescent="0.2">
      <c r="A46" s="11" t="s">
        <v>732</v>
      </c>
      <c r="B46" s="8" t="s">
        <v>97</v>
      </c>
      <c r="C46" s="8" t="s">
        <v>97</v>
      </c>
      <c r="D46" s="8" t="s">
        <v>97</v>
      </c>
      <c r="E46" s="8" t="s">
        <v>97</v>
      </c>
      <c r="F46" s="8" t="s">
        <v>97</v>
      </c>
      <c r="G46" s="8" t="s">
        <v>97</v>
      </c>
      <c r="H46" s="8" t="s">
        <v>97</v>
      </c>
      <c r="I46" s="8" t="s">
        <v>97</v>
      </c>
      <c r="J46" s="8" t="s">
        <v>97</v>
      </c>
      <c r="K46" s="8" t="s">
        <v>97</v>
      </c>
      <c r="L46" s="8" t="s">
        <v>93</v>
      </c>
      <c r="M46" s="8" t="s">
        <v>97</v>
      </c>
      <c r="N46" s="8" t="s">
        <v>97</v>
      </c>
      <c r="O46" s="8" t="s">
        <v>97</v>
      </c>
      <c r="P46" s="8" t="s">
        <v>97</v>
      </c>
      <c r="Q46" s="8" t="s">
        <v>106</v>
      </c>
      <c r="R46" s="8" t="s">
        <v>97</v>
      </c>
      <c r="S46" s="8" t="s">
        <v>106</v>
      </c>
      <c r="T46" s="8" t="s">
        <v>97</v>
      </c>
      <c r="U46" s="8" t="s">
        <v>97</v>
      </c>
      <c r="V46" s="8" t="s">
        <v>97</v>
      </c>
      <c r="W46" s="8" t="s">
        <v>106</v>
      </c>
      <c r="X46" s="8" t="s">
        <v>97</v>
      </c>
      <c r="Y46" s="8" t="s">
        <v>97</v>
      </c>
      <c r="Z46" s="8" t="s">
        <v>93</v>
      </c>
      <c r="AA46" s="8" t="s">
        <v>97</v>
      </c>
      <c r="AB46" s="8" t="s">
        <v>106</v>
      </c>
      <c r="AC46" s="8" t="s">
        <v>97</v>
      </c>
      <c r="AD46" s="8" t="s">
        <v>106</v>
      </c>
      <c r="AE46" s="8" t="s">
        <v>97</v>
      </c>
      <c r="AF46" s="8" t="s">
        <v>113</v>
      </c>
      <c r="AG46" s="8" t="s">
        <v>114</v>
      </c>
      <c r="AH46" s="8" t="s">
        <v>106</v>
      </c>
      <c r="AI46" s="8" t="s">
        <v>97</v>
      </c>
      <c r="AJ46" s="8" t="s">
        <v>97</v>
      </c>
      <c r="AK46" s="8" t="s">
        <v>97</v>
      </c>
      <c r="AL46" s="8" t="s">
        <v>97</v>
      </c>
      <c r="AM46" s="8" t="s">
        <v>97</v>
      </c>
      <c r="AN46" s="8" t="s">
        <v>97</v>
      </c>
      <c r="AO46" s="8" t="s">
        <v>93</v>
      </c>
      <c r="AP46" s="8" t="s">
        <v>97</v>
      </c>
      <c r="AQ46" s="8" t="s">
        <v>97</v>
      </c>
      <c r="AR46" s="8" t="s">
        <v>97</v>
      </c>
      <c r="AS46" s="8" t="s">
        <v>93</v>
      </c>
      <c r="AT46" s="8" t="s">
        <v>93</v>
      </c>
      <c r="AU46" s="8" t="s">
        <v>249</v>
      </c>
      <c r="AV46" s="8" t="s">
        <v>93</v>
      </c>
      <c r="AW46" s="8" t="s">
        <v>447</v>
      </c>
      <c r="AX46" s="8" t="s">
        <v>106</v>
      </c>
      <c r="AY46" s="8" t="s">
        <v>112</v>
      </c>
      <c r="AZ46" s="8" t="s">
        <v>106</v>
      </c>
      <c r="BA46" s="8" t="s">
        <v>112</v>
      </c>
      <c r="BB46" s="8" t="s">
        <v>113</v>
      </c>
      <c r="BC46" s="8" t="s">
        <v>114</v>
      </c>
      <c r="BD46" s="8" t="s">
        <v>106</v>
      </c>
      <c r="BE46" s="8" t="s">
        <v>93</v>
      </c>
      <c r="BF46" s="8" t="s">
        <v>449</v>
      </c>
      <c r="BG46" s="8" t="s">
        <v>93</v>
      </c>
      <c r="BH46" s="8" t="s">
        <v>112</v>
      </c>
      <c r="BI46" s="8" t="s">
        <v>93</v>
      </c>
      <c r="BJ46" s="8" t="s">
        <v>112</v>
      </c>
      <c r="BK46" s="8" t="s">
        <v>93</v>
      </c>
      <c r="BL46" s="8" t="s">
        <v>112</v>
      </c>
      <c r="BM46" s="8" t="s">
        <v>113</v>
      </c>
      <c r="BN46" s="8" t="s">
        <v>114</v>
      </c>
      <c r="BO46" s="8" t="s">
        <v>93</v>
      </c>
      <c r="BP46" s="8" t="s">
        <v>97</v>
      </c>
      <c r="BQ46" s="8" t="s">
        <v>97</v>
      </c>
      <c r="BR46" s="8" t="s">
        <v>97</v>
      </c>
      <c r="BS46" s="8" t="s">
        <v>97</v>
      </c>
      <c r="BT46" s="8" t="s">
        <v>93</v>
      </c>
      <c r="BU46" s="8" t="s">
        <v>97</v>
      </c>
      <c r="BV46" s="8" t="s">
        <v>93</v>
      </c>
      <c r="BW46" s="8" t="s">
        <v>97</v>
      </c>
      <c r="BX46" s="8" t="s">
        <v>97</v>
      </c>
      <c r="BY46" s="8" t="s">
        <v>97</v>
      </c>
      <c r="BZ46" s="8" t="s">
        <v>93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96</v>
      </c>
      <c r="C48" s="8" t="s">
        <v>451</v>
      </c>
      <c r="D48" s="8" t="s">
        <v>91</v>
      </c>
      <c r="E48" s="8" t="s">
        <v>744</v>
      </c>
      <c r="F48" s="8" t="s">
        <v>147</v>
      </c>
      <c r="G48" s="8" t="s">
        <v>1029</v>
      </c>
      <c r="H48" s="8" t="s">
        <v>147</v>
      </c>
      <c r="I48" s="8" t="s">
        <v>112</v>
      </c>
      <c r="J48" s="8" t="s">
        <v>113</v>
      </c>
      <c r="K48" s="8" t="s">
        <v>114</v>
      </c>
      <c r="L48" s="8" t="s">
        <v>147</v>
      </c>
      <c r="M48" s="8" t="s">
        <v>96</v>
      </c>
      <c r="N48" s="8" t="s">
        <v>284</v>
      </c>
      <c r="O48" s="8" t="s">
        <v>147</v>
      </c>
      <c r="P48" s="8" t="s">
        <v>139</v>
      </c>
      <c r="Q48" s="8" t="s">
        <v>412</v>
      </c>
      <c r="R48" s="8" t="s">
        <v>434</v>
      </c>
      <c r="S48" s="8" t="s">
        <v>412</v>
      </c>
      <c r="T48" s="8" t="s">
        <v>112</v>
      </c>
      <c r="U48" s="8" t="s">
        <v>113</v>
      </c>
      <c r="V48" s="8" t="s">
        <v>114</v>
      </c>
      <c r="W48" s="8" t="s">
        <v>412</v>
      </c>
      <c r="X48" s="8" t="s">
        <v>108</v>
      </c>
      <c r="Y48" s="8" t="s">
        <v>1294</v>
      </c>
      <c r="Z48" s="8" t="s">
        <v>128</v>
      </c>
      <c r="AA48" s="8" t="s">
        <v>1285</v>
      </c>
      <c r="AB48" s="8" t="s">
        <v>412</v>
      </c>
      <c r="AC48" s="8" t="s">
        <v>1509</v>
      </c>
      <c r="AD48" s="8" t="s">
        <v>412</v>
      </c>
      <c r="AE48" s="8" t="s">
        <v>112</v>
      </c>
      <c r="AF48" s="8" t="s">
        <v>113</v>
      </c>
      <c r="AG48" s="8" t="s">
        <v>114</v>
      </c>
      <c r="AH48" s="8" t="s">
        <v>412</v>
      </c>
      <c r="AI48" s="8" t="s">
        <v>87</v>
      </c>
      <c r="AJ48" s="8" t="s">
        <v>708</v>
      </c>
      <c r="AK48" s="8" t="s">
        <v>147</v>
      </c>
      <c r="AL48" s="8" t="s">
        <v>449</v>
      </c>
      <c r="AM48" s="8" t="s">
        <v>253</v>
      </c>
      <c r="AN48" s="8" t="s">
        <v>1076</v>
      </c>
      <c r="AO48" s="8" t="s">
        <v>253</v>
      </c>
      <c r="AP48" s="8" t="s">
        <v>112</v>
      </c>
      <c r="AQ48" s="8" t="s">
        <v>113</v>
      </c>
      <c r="AR48" s="8" t="s">
        <v>114</v>
      </c>
      <c r="AS48" s="8" t="s">
        <v>253</v>
      </c>
      <c r="AT48" s="8" t="s">
        <v>91</v>
      </c>
      <c r="AU48" s="8" t="s">
        <v>447</v>
      </c>
      <c r="AV48" s="8" t="s">
        <v>144</v>
      </c>
      <c r="AW48" s="8" t="s">
        <v>544</v>
      </c>
      <c r="AX48" s="8" t="s">
        <v>128</v>
      </c>
      <c r="AY48" s="8" t="s">
        <v>1509</v>
      </c>
      <c r="AZ48" s="8" t="s">
        <v>128</v>
      </c>
      <c r="BA48" s="8" t="s">
        <v>112</v>
      </c>
      <c r="BB48" s="8" t="s">
        <v>113</v>
      </c>
      <c r="BC48" s="8" t="s">
        <v>114</v>
      </c>
      <c r="BD48" s="8" t="s">
        <v>128</v>
      </c>
      <c r="BE48" s="8" t="s">
        <v>108</v>
      </c>
      <c r="BF48" s="8" t="s">
        <v>566</v>
      </c>
      <c r="BG48" s="8" t="s">
        <v>124</v>
      </c>
      <c r="BH48" s="8" t="s">
        <v>504</v>
      </c>
      <c r="BI48" s="8" t="s">
        <v>147</v>
      </c>
      <c r="BJ48" s="8" t="s">
        <v>112</v>
      </c>
      <c r="BK48" s="8" t="s">
        <v>147</v>
      </c>
      <c r="BL48" s="8" t="s">
        <v>112</v>
      </c>
      <c r="BM48" s="8" t="s">
        <v>113</v>
      </c>
      <c r="BN48" s="8" t="s">
        <v>114</v>
      </c>
      <c r="BO48" s="8" t="s">
        <v>147</v>
      </c>
      <c r="BP48" s="8" t="s">
        <v>87</v>
      </c>
      <c r="BQ48" s="8" t="s">
        <v>621</v>
      </c>
      <c r="BR48" s="8" t="s">
        <v>144</v>
      </c>
      <c r="BS48" s="8" t="s">
        <v>258</v>
      </c>
      <c r="BT48" s="8" t="s">
        <v>128</v>
      </c>
      <c r="BU48" s="8" t="s">
        <v>259</v>
      </c>
      <c r="BV48" s="8" t="s">
        <v>253</v>
      </c>
      <c r="BW48" s="8" t="s">
        <v>112</v>
      </c>
      <c r="BX48" s="8" t="s">
        <v>113</v>
      </c>
      <c r="BY48" s="8" t="s">
        <v>114</v>
      </c>
      <c r="BZ48" s="8" t="s">
        <v>253</v>
      </c>
    </row>
    <row r="49" spans="1:78" x14ac:dyDescent="0.2">
      <c r="A49" s="11" t="s">
        <v>749</v>
      </c>
      <c r="B49" s="8" t="s">
        <v>126</v>
      </c>
      <c r="C49" s="8" t="s">
        <v>97</v>
      </c>
      <c r="D49" s="8" t="s">
        <v>100</v>
      </c>
      <c r="E49" s="8" t="s">
        <v>97</v>
      </c>
      <c r="F49" s="8" t="s">
        <v>85</v>
      </c>
      <c r="G49" s="8" t="s">
        <v>97</v>
      </c>
      <c r="H49" s="8" t="s">
        <v>87</v>
      </c>
      <c r="I49" s="8" t="s">
        <v>97</v>
      </c>
      <c r="J49" s="8" t="s">
        <v>97</v>
      </c>
      <c r="K49" s="8" t="s">
        <v>97</v>
      </c>
      <c r="L49" s="8" t="s">
        <v>108</v>
      </c>
      <c r="M49" s="8" t="s">
        <v>100</v>
      </c>
      <c r="N49" s="8" t="s">
        <v>97</v>
      </c>
      <c r="O49" s="8" t="s">
        <v>85</v>
      </c>
      <c r="P49" s="8" t="s">
        <v>97</v>
      </c>
      <c r="Q49" s="8" t="s">
        <v>108</v>
      </c>
      <c r="R49" s="8" t="s">
        <v>97</v>
      </c>
      <c r="S49" s="8" t="s">
        <v>95</v>
      </c>
      <c r="T49" s="8" t="s">
        <v>97</v>
      </c>
      <c r="U49" s="8" t="s">
        <v>97</v>
      </c>
      <c r="V49" s="8" t="s">
        <v>97</v>
      </c>
      <c r="W49" s="8" t="s">
        <v>124</v>
      </c>
      <c r="X49" s="8" t="s">
        <v>106</v>
      </c>
      <c r="Y49" s="8" t="s">
        <v>1311</v>
      </c>
      <c r="Z49" s="8" t="s">
        <v>96</v>
      </c>
      <c r="AA49" s="8" t="s">
        <v>599</v>
      </c>
      <c r="AB49" s="8" t="s">
        <v>99</v>
      </c>
      <c r="AC49" s="8" t="s">
        <v>1394</v>
      </c>
      <c r="AD49" s="8" t="s">
        <v>108</v>
      </c>
      <c r="AE49" s="8" t="s">
        <v>699</v>
      </c>
      <c r="AF49" s="8" t="s">
        <v>126</v>
      </c>
      <c r="AG49" s="8" t="s">
        <v>700</v>
      </c>
      <c r="AH49" s="8" t="s">
        <v>95</v>
      </c>
      <c r="AI49" s="8" t="s">
        <v>126</v>
      </c>
      <c r="AJ49" s="8" t="s">
        <v>1198</v>
      </c>
      <c r="AK49" s="8" t="s">
        <v>98</v>
      </c>
      <c r="AL49" s="8" t="s">
        <v>1483</v>
      </c>
      <c r="AM49" s="8" t="s">
        <v>85</v>
      </c>
      <c r="AN49" s="8" t="s">
        <v>322</v>
      </c>
      <c r="AO49" s="8" t="s">
        <v>87</v>
      </c>
      <c r="AP49" s="8" t="s">
        <v>1285</v>
      </c>
      <c r="AQ49" s="8" t="s">
        <v>93</v>
      </c>
      <c r="AR49" s="8" t="s">
        <v>1286</v>
      </c>
      <c r="AS49" s="8" t="s">
        <v>89</v>
      </c>
      <c r="AT49" s="8" t="s">
        <v>126</v>
      </c>
      <c r="AU49" s="8" t="s">
        <v>97</v>
      </c>
      <c r="AV49" s="8" t="s">
        <v>100</v>
      </c>
      <c r="AW49" s="8" t="s">
        <v>97</v>
      </c>
      <c r="AX49" s="8" t="s">
        <v>85</v>
      </c>
      <c r="AY49" s="8" t="s">
        <v>97</v>
      </c>
      <c r="AZ49" s="8" t="s">
        <v>103</v>
      </c>
      <c r="BA49" s="8" t="s">
        <v>97</v>
      </c>
      <c r="BB49" s="8" t="s">
        <v>97</v>
      </c>
      <c r="BC49" s="8" t="s">
        <v>97</v>
      </c>
      <c r="BD49" s="8" t="s">
        <v>87</v>
      </c>
      <c r="BE49" s="8" t="s">
        <v>126</v>
      </c>
      <c r="BF49" s="8" t="s">
        <v>97</v>
      </c>
      <c r="BG49" s="8" t="s">
        <v>96</v>
      </c>
      <c r="BH49" s="8" t="s">
        <v>97</v>
      </c>
      <c r="BI49" s="8" t="s">
        <v>85</v>
      </c>
      <c r="BJ49" s="8" t="s">
        <v>97</v>
      </c>
      <c r="BK49" s="8" t="s">
        <v>87</v>
      </c>
      <c r="BL49" s="8" t="s">
        <v>97</v>
      </c>
      <c r="BM49" s="8" t="s">
        <v>97</v>
      </c>
      <c r="BN49" s="8" t="s">
        <v>97</v>
      </c>
      <c r="BO49" s="8" t="s">
        <v>108</v>
      </c>
      <c r="BP49" s="8" t="s">
        <v>126</v>
      </c>
      <c r="BQ49" s="8" t="s">
        <v>1290</v>
      </c>
      <c r="BR49" s="8" t="s">
        <v>98</v>
      </c>
      <c r="BS49" s="8" t="s">
        <v>292</v>
      </c>
      <c r="BT49" s="8" t="s">
        <v>108</v>
      </c>
      <c r="BU49" s="8" t="s">
        <v>379</v>
      </c>
      <c r="BV49" s="8" t="s">
        <v>95</v>
      </c>
      <c r="BW49" s="8" t="s">
        <v>912</v>
      </c>
      <c r="BX49" s="8" t="s">
        <v>93</v>
      </c>
      <c r="BY49" s="8" t="s">
        <v>913</v>
      </c>
      <c r="BZ49" s="8" t="s">
        <v>124</v>
      </c>
    </row>
    <row r="50" spans="1:78" x14ac:dyDescent="0.2">
      <c r="A50" s="11" t="s">
        <v>769</v>
      </c>
      <c r="B50" s="8" t="s">
        <v>363</v>
      </c>
      <c r="C50" s="8" t="s">
        <v>363</v>
      </c>
      <c r="D50" s="8" t="s">
        <v>363</v>
      </c>
      <c r="E50" s="8" t="s">
        <v>363</v>
      </c>
      <c r="F50" s="8" t="s">
        <v>363</v>
      </c>
      <c r="G50" s="8" t="s">
        <v>363</v>
      </c>
      <c r="H50" s="8" t="s">
        <v>363</v>
      </c>
      <c r="I50" s="8" t="s">
        <v>363</v>
      </c>
      <c r="J50" s="8" t="s">
        <v>363</v>
      </c>
      <c r="K50" s="8" t="s">
        <v>363</v>
      </c>
      <c r="L50" s="8" t="s">
        <v>113</v>
      </c>
      <c r="M50" s="8" t="s">
        <v>363</v>
      </c>
      <c r="N50" s="8" t="s">
        <v>363</v>
      </c>
      <c r="O50" s="8" t="s">
        <v>363</v>
      </c>
      <c r="P50" s="8" t="s">
        <v>363</v>
      </c>
      <c r="Q50" s="8" t="s">
        <v>363</v>
      </c>
      <c r="R50" s="8" t="s">
        <v>363</v>
      </c>
      <c r="S50" s="8" t="s">
        <v>363</v>
      </c>
      <c r="T50" s="8" t="s">
        <v>363</v>
      </c>
      <c r="U50" s="8" t="s">
        <v>363</v>
      </c>
      <c r="V50" s="8" t="s">
        <v>363</v>
      </c>
      <c r="W50" s="8" t="s">
        <v>113</v>
      </c>
      <c r="X50" s="8" t="s">
        <v>363</v>
      </c>
      <c r="Y50" s="8" t="s">
        <v>363</v>
      </c>
      <c r="Z50" s="8" t="s">
        <v>363</v>
      </c>
      <c r="AA50" s="8" t="s">
        <v>363</v>
      </c>
      <c r="AB50" s="8" t="s">
        <v>363</v>
      </c>
      <c r="AC50" s="8" t="s">
        <v>363</v>
      </c>
      <c r="AD50" s="8" t="s">
        <v>363</v>
      </c>
      <c r="AE50" s="8" t="s">
        <v>363</v>
      </c>
      <c r="AF50" s="8" t="s">
        <v>363</v>
      </c>
      <c r="AG50" s="8" t="s">
        <v>363</v>
      </c>
      <c r="AH50" s="8" t="s">
        <v>113</v>
      </c>
      <c r="AI50" s="8" t="s">
        <v>363</v>
      </c>
      <c r="AJ50" s="8" t="s">
        <v>363</v>
      </c>
      <c r="AK50" s="8" t="s">
        <v>363</v>
      </c>
      <c r="AL50" s="8" t="s">
        <v>363</v>
      </c>
      <c r="AM50" s="8" t="s">
        <v>363</v>
      </c>
      <c r="AN50" s="8" t="s">
        <v>363</v>
      </c>
      <c r="AO50" s="8" t="s">
        <v>363</v>
      </c>
      <c r="AP50" s="8" t="s">
        <v>363</v>
      </c>
      <c r="AQ50" s="8" t="s">
        <v>363</v>
      </c>
      <c r="AR50" s="8" t="s">
        <v>363</v>
      </c>
      <c r="AS50" s="8" t="s">
        <v>113</v>
      </c>
      <c r="AT50" s="8" t="s">
        <v>363</v>
      </c>
      <c r="AU50" s="8" t="s">
        <v>363</v>
      </c>
      <c r="AV50" s="8" t="s">
        <v>363</v>
      </c>
      <c r="AW50" s="8" t="s">
        <v>363</v>
      </c>
      <c r="AX50" s="8" t="s">
        <v>363</v>
      </c>
      <c r="AY50" s="8" t="s">
        <v>363</v>
      </c>
      <c r="AZ50" s="8" t="s">
        <v>363</v>
      </c>
      <c r="BA50" s="8" t="s">
        <v>363</v>
      </c>
      <c r="BB50" s="8" t="s">
        <v>363</v>
      </c>
      <c r="BC50" s="8" t="s">
        <v>363</v>
      </c>
      <c r="BD50" s="8" t="s">
        <v>113</v>
      </c>
      <c r="BE50" s="8" t="s">
        <v>363</v>
      </c>
      <c r="BF50" s="8" t="s">
        <v>363</v>
      </c>
      <c r="BG50" s="8" t="s">
        <v>363</v>
      </c>
      <c r="BH50" s="8" t="s">
        <v>363</v>
      </c>
      <c r="BI50" s="8" t="s">
        <v>363</v>
      </c>
      <c r="BJ50" s="8" t="s">
        <v>363</v>
      </c>
      <c r="BK50" s="8" t="s">
        <v>363</v>
      </c>
      <c r="BL50" s="8" t="s">
        <v>363</v>
      </c>
      <c r="BM50" s="8" t="s">
        <v>363</v>
      </c>
      <c r="BN50" s="8" t="s">
        <v>363</v>
      </c>
      <c r="BO50" s="8" t="s">
        <v>113</v>
      </c>
      <c r="BP50" s="8" t="s">
        <v>363</v>
      </c>
      <c r="BQ50" s="8" t="s">
        <v>363</v>
      </c>
      <c r="BR50" s="8" t="s">
        <v>363</v>
      </c>
      <c r="BS50" s="8" t="s">
        <v>363</v>
      </c>
      <c r="BT50" s="8" t="s">
        <v>363</v>
      </c>
      <c r="BU50" s="8" t="s">
        <v>363</v>
      </c>
      <c r="BV50" s="8" t="s">
        <v>363</v>
      </c>
      <c r="BW50" s="8" t="s">
        <v>363</v>
      </c>
      <c r="BX50" s="8" t="s">
        <v>363</v>
      </c>
      <c r="BY50" s="8" t="s">
        <v>363</v>
      </c>
      <c r="BZ50" s="8" t="s">
        <v>113</v>
      </c>
    </row>
    <row r="51" spans="1:78" x14ac:dyDescent="0.2">
      <c r="A51" s="11" t="s">
        <v>770</v>
      </c>
      <c r="B51" s="8" t="s">
        <v>106</v>
      </c>
      <c r="C51" s="8" t="s">
        <v>97</v>
      </c>
      <c r="D51" s="8" t="s">
        <v>126</v>
      </c>
      <c r="E51" s="8" t="s">
        <v>97</v>
      </c>
      <c r="F51" s="8" t="s">
        <v>133</v>
      </c>
      <c r="G51" s="8" t="s">
        <v>97</v>
      </c>
      <c r="H51" s="8" t="s">
        <v>100</v>
      </c>
      <c r="I51" s="8" t="s">
        <v>97</v>
      </c>
      <c r="J51" s="8" t="s">
        <v>97</v>
      </c>
      <c r="K51" s="8" t="s">
        <v>97</v>
      </c>
      <c r="L51" s="8" t="s">
        <v>100</v>
      </c>
      <c r="M51" s="8" t="s">
        <v>106</v>
      </c>
      <c r="N51" s="8" t="s">
        <v>403</v>
      </c>
      <c r="O51" s="8" t="s">
        <v>133</v>
      </c>
      <c r="P51" s="8" t="s">
        <v>991</v>
      </c>
      <c r="Q51" s="8" t="s">
        <v>100</v>
      </c>
      <c r="R51" s="8" t="s">
        <v>877</v>
      </c>
      <c r="S51" s="8" t="s">
        <v>100</v>
      </c>
      <c r="T51" s="8" t="s">
        <v>112</v>
      </c>
      <c r="U51" s="8" t="s">
        <v>113</v>
      </c>
      <c r="V51" s="8" t="s">
        <v>114</v>
      </c>
      <c r="W51" s="8" t="s">
        <v>100</v>
      </c>
      <c r="X51" s="8" t="s">
        <v>126</v>
      </c>
      <c r="Y51" s="8" t="s">
        <v>1118</v>
      </c>
      <c r="Z51" s="8" t="s">
        <v>100</v>
      </c>
      <c r="AA51" s="8" t="s">
        <v>410</v>
      </c>
      <c r="AB51" s="8" t="s">
        <v>96</v>
      </c>
      <c r="AC51" s="8" t="s">
        <v>251</v>
      </c>
      <c r="AD51" s="8" t="s">
        <v>98</v>
      </c>
      <c r="AE51" s="8" t="s">
        <v>112</v>
      </c>
      <c r="AF51" s="8" t="s">
        <v>113</v>
      </c>
      <c r="AG51" s="8" t="s">
        <v>114</v>
      </c>
      <c r="AH51" s="8" t="s">
        <v>98</v>
      </c>
      <c r="AI51" s="8" t="s">
        <v>106</v>
      </c>
      <c r="AJ51" s="8" t="s">
        <v>97</v>
      </c>
      <c r="AK51" s="8" t="s">
        <v>100</v>
      </c>
      <c r="AL51" s="8" t="s">
        <v>97</v>
      </c>
      <c r="AM51" s="8" t="s">
        <v>98</v>
      </c>
      <c r="AN51" s="8" t="s">
        <v>97</v>
      </c>
      <c r="AO51" s="8" t="s">
        <v>98</v>
      </c>
      <c r="AP51" s="8" t="s">
        <v>97</v>
      </c>
      <c r="AQ51" s="8" t="s">
        <v>97</v>
      </c>
      <c r="AR51" s="8" t="s">
        <v>97</v>
      </c>
      <c r="AS51" s="8" t="s">
        <v>98</v>
      </c>
      <c r="AT51" s="8" t="s">
        <v>100</v>
      </c>
      <c r="AU51" s="8" t="s">
        <v>349</v>
      </c>
      <c r="AV51" s="8" t="s">
        <v>100</v>
      </c>
      <c r="AW51" s="8" t="s">
        <v>475</v>
      </c>
      <c r="AX51" s="8" t="s">
        <v>96</v>
      </c>
      <c r="AY51" s="8" t="s">
        <v>112</v>
      </c>
      <c r="AZ51" s="8" t="s">
        <v>96</v>
      </c>
      <c r="BA51" s="8" t="s">
        <v>112</v>
      </c>
      <c r="BB51" s="8" t="s">
        <v>113</v>
      </c>
      <c r="BC51" s="8" t="s">
        <v>114</v>
      </c>
      <c r="BD51" s="8" t="s">
        <v>96</v>
      </c>
      <c r="BE51" s="8" t="s">
        <v>100</v>
      </c>
      <c r="BF51" s="8" t="s">
        <v>487</v>
      </c>
      <c r="BG51" s="8" t="s">
        <v>98</v>
      </c>
      <c r="BH51" s="8" t="s">
        <v>1076</v>
      </c>
      <c r="BI51" s="8" t="s">
        <v>98</v>
      </c>
      <c r="BJ51" s="8" t="s">
        <v>112</v>
      </c>
      <c r="BK51" s="8" t="s">
        <v>98</v>
      </c>
      <c r="BL51" s="8" t="s">
        <v>112</v>
      </c>
      <c r="BM51" s="8" t="s">
        <v>113</v>
      </c>
      <c r="BN51" s="8" t="s">
        <v>114</v>
      </c>
      <c r="BO51" s="8" t="s">
        <v>98</v>
      </c>
      <c r="BP51" s="8" t="s">
        <v>106</v>
      </c>
      <c r="BQ51" s="8" t="s">
        <v>1111</v>
      </c>
      <c r="BR51" s="8" t="s">
        <v>133</v>
      </c>
      <c r="BS51" s="8" t="s">
        <v>669</v>
      </c>
      <c r="BT51" s="8" t="s">
        <v>133</v>
      </c>
      <c r="BU51" s="8" t="s">
        <v>316</v>
      </c>
      <c r="BV51" s="8" t="s">
        <v>100</v>
      </c>
      <c r="BW51" s="8" t="s">
        <v>112</v>
      </c>
      <c r="BX51" s="8" t="s">
        <v>113</v>
      </c>
      <c r="BY51" s="8" t="s">
        <v>114</v>
      </c>
      <c r="BZ51" s="8" t="s">
        <v>100</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97</v>
      </c>
      <c r="C53" s="8" t="s">
        <v>97</v>
      </c>
      <c r="D53" s="8" t="s">
        <v>93</v>
      </c>
      <c r="E53" s="8" t="s">
        <v>97</v>
      </c>
      <c r="F53" s="8" t="s">
        <v>106</v>
      </c>
      <c r="G53" s="8" t="s">
        <v>97</v>
      </c>
      <c r="H53" s="8" t="s">
        <v>106</v>
      </c>
      <c r="I53" s="8" t="s">
        <v>97</v>
      </c>
      <c r="J53" s="8" t="s">
        <v>93</v>
      </c>
      <c r="K53" s="8" t="s">
        <v>97</v>
      </c>
      <c r="L53" s="8" t="s">
        <v>126</v>
      </c>
      <c r="M53" s="8" t="s">
        <v>97</v>
      </c>
      <c r="N53" s="8" t="s">
        <v>97</v>
      </c>
      <c r="O53" s="8" t="s">
        <v>93</v>
      </c>
      <c r="P53" s="8" t="s">
        <v>97</v>
      </c>
      <c r="Q53" s="8" t="s">
        <v>106</v>
      </c>
      <c r="R53" s="8" t="s">
        <v>97</v>
      </c>
      <c r="S53" s="8" t="s">
        <v>106</v>
      </c>
      <c r="T53" s="8" t="s">
        <v>97</v>
      </c>
      <c r="U53" s="8" t="s">
        <v>97</v>
      </c>
      <c r="V53" s="8" t="s">
        <v>97</v>
      </c>
      <c r="W53" s="8" t="s">
        <v>106</v>
      </c>
      <c r="X53" s="8" t="s">
        <v>93</v>
      </c>
      <c r="Y53" s="8" t="s">
        <v>112</v>
      </c>
      <c r="Z53" s="8" t="s">
        <v>93</v>
      </c>
      <c r="AA53" s="8" t="s">
        <v>112</v>
      </c>
      <c r="AB53" s="8" t="s">
        <v>93</v>
      </c>
      <c r="AC53" s="8" t="s">
        <v>112</v>
      </c>
      <c r="AD53" s="8" t="s">
        <v>93</v>
      </c>
      <c r="AE53" s="8" t="s">
        <v>112</v>
      </c>
      <c r="AF53" s="8" t="s">
        <v>113</v>
      </c>
      <c r="AG53" s="8" t="s">
        <v>114</v>
      </c>
      <c r="AH53" s="8" t="s">
        <v>93</v>
      </c>
      <c r="AI53" s="8" t="s">
        <v>106</v>
      </c>
      <c r="AJ53" s="8" t="s">
        <v>587</v>
      </c>
      <c r="AK53" s="8" t="s">
        <v>106</v>
      </c>
      <c r="AL53" s="8" t="s">
        <v>112</v>
      </c>
      <c r="AM53" s="8" t="s">
        <v>106</v>
      </c>
      <c r="AN53" s="8" t="s">
        <v>112</v>
      </c>
      <c r="AO53" s="8" t="s">
        <v>106</v>
      </c>
      <c r="AP53" s="8" t="s">
        <v>112</v>
      </c>
      <c r="AQ53" s="8" t="s">
        <v>113</v>
      </c>
      <c r="AR53" s="8" t="s">
        <v>114</v>
      </c>
      <c r="AS53" s="8" t="s">
        <v>106</v>
      </c>
      <c r="AT53" s="8" t="s">
        <v>97</v>
      </c>
      <c r="AU53" s="8" t="s">
        <v>97</v>
      </c>
      <c r="AV53" s="8" t="s">
        <v>93</v>
      </c>
      <c r="AW53" s="8" t="s">
        <v>97</v>
      </c>
      <c r="AX53" s="8" t="s">
        <v>93</v>
      </c>
      <c r="AY53" s="8" t="s">
        <v>97</v>
      </c>
      <c r="AZ53" s="8" t="s">
        <v>93</v>
      </c>
      <c r="BA53" s="8" t="s">
        <v>97</v>
      </c>
      <c r="BB53" s="8" t="s">
        <v>113</v>
      </c>
      <c r="BC53" s="8" t="s">
        <v>114</v>
      </c>
      <c r="BD53" s="8" t="s">
        <v>93</v>
      </c>
      <c r="BE53" s="8" t="s">
        <v>97</v>
      </c>
      <c r="BF53" s="8" t="s">
        <v>97</v>
      </c>
      <c r="BG53" s="8" t="s">
        <v>106</v>
      </c>
      <c r="BH53" s="8" t="s">
        <v>97</v>
      </c>
      <c r="BI53" s="8" t="s">
        <v>106</v>
      </c>
      <c r="BJ53" s="8" t="s">
        <v>97</v>
      </c>
      <c r="BK53" s="8" t="s">
        <v>106</v>
      </c>
      <c r="BL53" s="8" t="s">
        <v>97</v>
      </c>
      <c r="BM53" s="8" t="s">
        <v>113</v>
      </c>
      <c r="BN53" s="8" t="s">
        <v>114</v>
      </c>
      <c r="BO53" s="8" t="s">
        <v>106</v>
      </c>
      <c r="BP53" s="8" t="s">
        <v>93</v>
      </c>
      <c r="BQ53" s="8" t="s">
        <v>825</v>
      </c>
      <c r="BR53" s="8" t="s">
        <v>106</v>
      </c>
      <c r="BS53" s="8" t="s">
        <v>449</v>
      </c>
      <c r="BT53" s="8" t="s">
        <v>106</v>
      </c>
      <c r="BU53" s="8" t="s">
        <v>112</v>
      </c>
      <c r="BV53" s="8" t="s">
        <v>106</v>
      </c>
      <c r="BW53" s="8" t="s">
        <v>112</v>
      </c>
      <c r="BX53" s="8" t="s">
        <v>113</v>
      </c>
      <c r="BY53" s="8" t="s">
        <v>114</v>
      </c>
      <c r="BZ53" s="8" t="s">
        <v>106</v>
      </c>
    </row>
    <row r="54" spans="1:78" x14ac:dyDescent="0.2">
      <c r="A54" s="11" t="s">
        <v>789</v>
      </c>
      <c r="B54" s="8" t="s">
        <v>126</v>
      </c>
      <c r="C54" s="8" t="s">
        <v>97</v>
      </c>
      <c r="D54" s="8" t="s">
        <v>100</v>
      </c>
      <c r="E54" s="8" t="s">
        <v>97</v>
      </c>
      <c r="F54" s="8" t="s">
        <v>98</v>
      </c>
      <c r="G54" s="8" t="s">
        <v>97</v>
      </c>
      <c r="H54" s="8" t="s">
        <v>98</v>
      </c>
      <c r="I54" s="8" t="s">
        <v>97</v>
      </c>
      <c r="J54" s="8" t="s">
        <v>97</v>
      </c>
      <c r="K54" s="8" t="s">
        <v>97</v>
      </c>
      <c r="L54" s="8" t="s">
        <v>98</v>
      </c>
      <c r="M54" s="8" t="s">
        <v>133</v>
      </c>
      <c r="N54" s="8" t="s">
        <v>97</v>
      </c>
      <c r="O54" s="8" t="s">
        <v>100</v>
      </c>
      <c r="P54" s="8" t="s">
        <v>97</v>
      </c>
      <c r="Q54" s="8" t="s">
        <v>96</v>
      </c>
      <c r="R54" s="8" t="s">
        <v>97</v>
      </c>
      <c r="S54" s="8" t="s">
        <v>98</v>
      </c>
      <c r="T54" s="8" t="s">
        <v>97</v>
      </c>
      <c r="U54" s="8" t="s">
        <v>97</v>
      </c>
      <c r="V54" s="8" t="s">
        <v>97</v>
      </c>
      <c r="W54" s="8" t="s">
        <v>98</v>
      </c>
      <c r="X54" s="8" t="s">
        <v>126</v>
      </c>
      <c r="Y54" s="8" t="s">
        <v>268</v>
      </c>
      <c r="Z54" s="8" t="s">
        <v>100</v>
      </c>
      <c r="AA54" s="8" t="s">
        <v>515</v>
      </c>
      <c r="AB54" s="8" t="s">
        <v>96</v>
      </c>
      <c r="AC54" s="8" t="s">
        <v>272</v>
      </c>
      <c r="AD54" s="8" t="s">
        <v>98</v>
      </c>
      <c r="AE54" s="8" t="s">
        <v>112</v>
      </c>
      <c r="AF54" s="8" t="s">
        <v>113</v>
      </c>
      <c r="AG54" s="8" t="s">
        <v>114</v>
      </c>
      <c r="AH54" s="8" t="s">
        <v>98</v>
      </c>
      <c r="AI54" s="8" t="s">
        <v>126</v>
      </c>
      <c r="AJ54" s="8" t="s">
        <v>668</v>
      </c>
      <c r="AK54" s="8" t="s">
        <v>133</v>
      </c>
      <c r="AL54" s="8" t="s">
        <v>967</v>
      </c>
      <c r="AM54" s="8" t="s">
        <v>96</v>
      </c>
      <c r="AN54" s="8" t="s">
        <v>1481</v>
      </c>
      <c r="AO54" s="8" t="s">
        <v>96</v>
      </c>
      <c r="AP54" s="8" t="s">
        <v>112</v>
      </c>
      <c r="AQ54" s="8" t="s">
        <v>113</v>
      </c>
      <c r="AR54" s="8" t="s">
        <v>114</v>
      </c>
      <c r="AS54" s="8" t="s">
        <v>96</v>
      </c>
      <c r="AT54" s="8" t="s">
        <v>96</v>
      </c>
      <c r="AU54" s="8" t="s">
        <v>97</v>
      </c>
      <c r="AV54" s="8" t="s">
        <v>99</v>
      </c>
      <c r="AW54" s="8" t="s">
        <v>97</v>
      </c>
      <c r="AX54" s="8" t="s">
        <v>85</v>
      </c>
      <c r="AY54" s="8" t="s">
        <v>97</v>
      </c>
      <c r="AZ54" s="8" t="s">
        <v>103</v>
      </c>
      <c r="BA54" s="8" t="s">
        <v>97</v>
      </c>
      <c r="BB54" s="8" t="s">
        <v>97</v>
      </c>
      <c r="BC54" s="8" t="s">
        <v>97</v>
      </c>
      <c r="BD54" s="8" t="s">
        <v>87</v>
      </c>
      <c r="BE54" s="8" t="s">
        <v>133</v>
      </c>
      <c r="BF54" s="8" t="s">
        <v>256</v>
      </c>
      <c r="BG54" s="8" t="s">
        <v>96</v>
      </c>
      <c r="BH54" s="8" t="s">
        <v>583</v>
      </c>
      <c r="BI54" s="8" t="s">
        <v>98</v>
      </c>
      <c r="BJ54" s="8" t="s">
        <v>112</v>
      </c>
      <c r="BK54" s="8" t="s">
        <v>98</v>
      </c>
      <c r="BL54" s="8" t="s">
        <v>112</v>
      </c>
      <c r="BM54" s="8" t="s">
        <v>113</v>
      </c>
      <c r="BN54" s="8" t="s">
        <v>114</v>
      </c>
      <c r="BO54" s="8" t="s">
        <v>98</v>
      </c>
      <c r="BP54" s="8" t="s">
        <v>133</v>
      </c>
      <c r="BQ54" s="8" t="s">
        <v>97</v>
      </c>
      <c r="BR54" s="8" t="s">
        <v>100</v>
      </c>
      <c r="BS54" s="8" t="s">
        <v>97</v>
      </c>
      <c r="BT54" s="8" t="s">
        <v>100</v>
      </c>
      <c r="BU54" s="8" t="s">
        <v>97</v>
      </c>
      <c r="BV54" s="8" t="s">
        <v>100</v>
      </c>
      <c r="BW54" s="8" t="s">
        <v>97</v>
      </c>
      <c r="BX54" s="8" t="s">
        <v>97</v>
      </c>
      <c r="BY54" s="8" t="s">
        <v>97</v>
      </c>
      <c r="BZ54" s="8" t="s">
        <v>100</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97</v>
      </c>
      <c r="C56" s="8" t="s">
        <v>97</v>
      </c>
      <c r="D56" s="8" t="s">
        <v>106</v>
      </c>
      <c r="E56" s="8" t="s">
        <v>97</v>
      </c>
      <c r="F56" s="8" t="s">
        <v>106</v>
      </c>
      <c r="G56" s="8" t="s">
        <v>97</v>
      </c>
      <c r="H56" s="8" t="s">
        <v>126</v>
      </c>
      <c r="I56" s="8" t="s">
        <v>97</v>
      </c>
      <c r="J56" s="8" t="s">
        <v>97</v>
      </c>
      <c r="K56" s="8" t="s">
        <v>97</v>
      </c>
      <c r="L56" s="8" t="s">
        <v>133</v>
      </c>
      <c r="M56" s="8" t="s">
        <v>106</v>
      </c>
      <c r="N56" s="8" t="s">
        <v>268</v>
      </c>
      <c r="O56" s="8" t="s">
        <v>126</v>
      </c>
      <c r="P56" s="8" t="s">
        <v>587</v>
      </c>
      <c r="Q56" s="8" t="s">
        <v>133</v>
      </c>
      <c r="R56" s="8" t="s">
        <v>112</v>
      </c>
      <c r="S56" s="8" t="s">
        <v>133</v>
      </c>
      <c r="T56" s="8" t="s">
        <v>112</v>
      </c>
      <c r="U56" s="8" t="s">
        <v>113</v>
      </c>
      <c r="V56" s="8" t="s">
        <v>114</v>
      </c>
      <c r="W56" s="8" t="s">
        <v>133</v>
      </c>
      <c r="X56" s="8" t="s">
        <v>97</v>
      </c>
      <c r="Y56" s="8" t="s">
        <v>97</v>
      </c>
      <c r="Z56" s="8" t="s">
        <v>93</v>
      </c>
      <c r="AA56" s="8" t="s">
        <v>97</v>
      </c>
      <c r="AB56" s="8" t="s">
        <v>93</v>
      </c>
      <c r="AC56" s="8" t="s">
        <v>97</v>
      </c>
      <c r="AD56" s="8" t="s">
        <v>106</v>
      </c>
      <c r="AE56" s="8" t="s">
        <v>97</v>
      </c>
      <c r="AF56" s="8" t="s">
        <v>97</v>
      </c>
      <c r="AG56" s="8" t="s">
        <v>97</v>
      </c>
      <c r="AH56" s="8" t="s">
        <v>106</v>
      </c>
      <c r="AI56" s="8" t="s">
        <v>93</v>
      </c>
      <c r="AJ56" s="8" t="s">
        <v>97</v>
      </c>
      <c r="AK56" s="8" t="s">
        <v>106</v>
      </c>
      <c r="AL56" s="8" t="s">
        <v>97</v>
      </c>
      <c r="AM56" s="8" t="s">
        <v>126</v>
      </c>
      <c r="AN56" s="8" t="s">
        <v>97</v>
      </c>
      <c r="AO56" s="8" t="s">
        <v>133</v>
      </c>
      <c r="AP56" s="8" t="s">
        <v>97</v>
      </c>
      <c r="AQ56" s="8" t="s">
        <v>97</v>
      </c>
      <c r="AR56" s="8" t="s">
        <v>97</v>
      </c>
      <c r="AS56" s="8" t="s">
        <v>133</v>
      </c>
      <c r="AT56" s="8" t="s">
        <v>97</v>
      </c>
      <c r="AU56" s="8" t="s">
        <v>97</v>
      </c>
      <c r="AV56" s="8" t="s">
        <v>106</v>
      </c>
      <c r="AW56" s="8" t="s">
        <v>97</v>
      </c>
      <c r="AX56" s="8" t="s">
        <v>126</v>
      </c>
      <c r="AY56" s="8" t="s">
        <v>97</v>
      </c>
      <c r="AZ56" s="8" t="s">
        <v>133</v>
      </c>
      <c r="BA56" s="8" t="s">
        <v>97</v>
      </c>
      <c r="BB56" s="8" t="s">
        <v>97</v>
      </c>
      <c r="BC56" s="8" t="s">
        <v>97</v>
      </c>
      <c r="BD56" s="8" t="s">
        <v>133</v>
      </c>
      <c r="BE56" s="8" t="s">
        <v>97</v>
      </c>
      <c r="BF56" s="8" t="s">
        <v>97</v>
      </c>
      <c r="BG56" s="8" t="s">
        <v>106</v>
      </c>
      <c r="BH56" s="8" t="s">
        <v>97</v>
      </c>
      <c r="BI56" s="8" t="s">
        <v>126</v>
      </c>
      <c r="BJ56" s="8" t="s">
        <v>97</v>
      </c>
      <c r="BK56" s="8" t="s">
        <v>133</v>
      </c>
      <c r="BL56" s="8" t="s">
        <v>97</v>
      </c>
      <c r="BM56" s="8" t="s">
        <v>113</v>
      </c>
      <c r="BN56" s="8" t="s">
        <v>114</v>
      </c>
      <c r="BO56" s="8" t="s">
        <v>133</v>
      </c>
      <c r="BP56" s="8" t="s">
        <v>97</v>
      </c>
      <c r="BQ56" s="8" t="s">
        <v>97</v>
      </c>
      <c r="BR56" s="8" t="s">
        <v>93</v>
      </c>
      <c r="BS56" s="8" t="s">
        <v>97</v>
      </c>
      <c r="BT56" s="8" t="s">
        <v>126</v>
      </c>
      <c r="BU56" s="8" t="s">
        <v>97</v>
      </c>
      <c r="BV56" s="8" t="s">
        <v>133</v>
      </c>
      <c r="BW56" s="8" t="s">
        <v>97</v>
      </c>
      <c r="BX56" s="8" t="s">
        <v>97</v>
      </c>
      <c r="BY56" s="8" t="s">
        <v>97</v>
      </c>
      <c r="BZ56" s="8" t="s">
        <v>100</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363</v>
      </c>
      <c r="C58" s="8" t="s">
        <v>363</v>
      </c>
      <c r="D58" s="8" t="s">
        <v>363</v>
      </c>
      <c r="E58" s="8" t="s">
        <v>363</v>
      </c>
      <c r="F58" s="8" t="s">
        <v>363</v>
      </c>
      <c r="G58" s="8" t="s">
        <v>363</v>
      </c>
      <c r="H58" s="8" t="s">
        <v>363</v>
      </c>
      <c r="I58" s="8" t="s">
        <v>363</v>
      </c>
      <c r="J58" s="8" t="s">
        <v>363</v>
      </c>
      <c r="K58" s="8" t="s">
        <v>363</v>
      </c>
      <c r="L58" s="8" t="s">
        <v>113</v>
      </c>
      <c r="M58" s="8" t="s">
        <v>93</v>
      </c>
      <c r="N58" s="8" t="s">
        <v>517</v>
      </c>
      <c r="O58" s="8" t="s">
        <v>106</v>
      </c>
      <c r="P58" s="8" t="s">
        <v>112</v>
      </c>
      <c r="Q58" s="8" t="s">
        <v>106</v>
      </c>
      <c r="R58" s="8" t="s">
        <v>112</v>
      </c>
      <c r="S58" s="8" t="s">
        <v>106</v>
      </c>
      <c r="T58" s="8" t="s">
        <v>112</v>
      </c>
      <c r="U58" s="8" t="s">
        <v>113</v>
      </c>
      <c r="V58" s="8" t="s">
        <v>114</v>
      </c>
      <c r="W58" s="8" t="s">
        <v>106</v>
      </c>
      <c r="X58" s="8" t="s">
        <v>363</v>
      </c>
      <c r="Y58" s="8" t="s">
        <v>363</v>
      </c>
      <c r="Z58" s="8" t="s">
        <v>363</v>
      </c>
      <c r="AA58" s="8" t="s">
        <v>363</v>
      </c>
      <c r="AB58" s="8" t="s">
        <v>363</v>
      </c>
      <c r="AC58" s="8" t="s">
        <v>363</v>
      </c>
      <c r="AD58" s="8" t="s">
        <v>363</v>
      </c>
      <c r="AE58" s="8" t="s">
        <v>363</v>
      </c>
      <c r="AF58" s="8" t="s">
        <v>363</v>
      </c>
      <c r="AG58" s="8" t="s">
        <v>363</v>
      </c>
      <c r="AH58" s="8" t="s">
        <v>113</v>
      </c>
      <c r="AI58" s="8" t="s">
        <v>97</v>
      </c>
      <c r="AJ58" s="8" t="s">
        <v>97</v>
      </c>
      <c r="AK58" s="8" t="s">
        <v>97</v>
      </c>
      <c r="AL58" s="8" t="s">
        <v>97</v>
      </c>
      <c r="AM58" s="8" t="s">
        <v>97</v>
      </c>
      <c r="AN58" s="8" t="s">
        <v>97</v>
      </c>
      <c r="AO58" s="8" t="s">
        <v>97</v>
      </c>
      <c r="AP58" s="8" t="s">
        <v>97</v>
      </c>
      <c r="AQ58" s="8" t="s">
        <v>113</v>
      </c>
      <c r="AR58" s="8" t="s">
        <v>114</v>
      </c>
      <c r="AS58" s="8" t="s">
        <v>97</v>
      </c>
      <c r="AT58" s="8" t="s">
        <v>363</v>
      </c>
      <c r="AU58" s="8" t="s">
        <v>363</v>
      </c>
      <c r="AV58" s="8" t="s">
        <v>363</v>
      </c>
      <c r="AW58" s="8" t="s">
        <v>363</v>
      </c>
      <c r="AX58" s="8" t="s">
        <v>363</v>
      </c>
      <c r="AY58" s="8" t="s">
        <v>363</v>
      </c>
      <c r="AZ58" s="8" t="s">
        <v>363</v>
      </c>
      <c r="BA58" s="8" t="s">
        <v>363</v>
      </c>
      <c r="BB58" s="8" t="s">
        <v>363</v>
      </c>
      <c r="BC58" s="8" t="s">
        <v>363</v>
      </c>
      <c r="BD58" s="8" t="s">
        <v>113</v>
      </c>
      <c r="BE58" s="8" t="s">
        <v>363</v>
      </c>
      <c r="BF58" s="8" t="s">
        <v>363</v>
      </c>
      <c r="BG58" s="8" t="s">
        <v>363</v>
      </c>
      <c r="BH58" s="8" t="s">
        <v>363</v>
      </c>
      <c r="BI58" s="8" t="s">
        <v>363</v>
      </c>
      <c r="BJ58" s="8" t="s">
        <v>363</v>
      </c>
      <c r="BK58" s="8" t="s">
        <v>363</v>
      </c>
      <c r="BL58" s="8" t="s">
        <v>363</v>
      </c>
      <c r="BM58" s="8" t="s">
        <v>363</v>
      </c>
      <c r="BN58" s="8" t="s">
        <v>363</v>
      </c>
      <c r="BO58" s="8" t="s">
        <v>113</v>
      </c>
      <c r="BP58" s="8" t="s">
        <v>363</v>
      </c>
      <c r="BQ58" s="8" t="s">
        <v>363</v>
      </c>
      <c r="BR58" s="8" t="s">
        <v>363</v>
      </c>
      <c r="BS58" s="8" t="s">
        <v>363</v>
      </c>
      <c r="BT58" s="8" t="s">
        <v>363</v>
      </c>
      <c r="BU58" s="8" t="s">
        <v>363</v>
      </c>
      <c r="BV58" s="8" t="s">
        <v>363</v>
      </c>
      <c r="BW58" s="8" t="s">
        <v>363</v>
      </c>
      <c r="BX58" s="8" t="s">
        <v>363</v>
      </c>
      <c r="BY58" s="8" t="s">
        <v>363</v>
      </c>
      <c r="BZ58" s="8" t="s">
        <v>113</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746</v>
      </c>
      <c r="C60" s="9" t="s">
        <v>445</v>
      </c>
      <c r="D60" s="9" t="s">
        <v>885</v>
      </c>
      <c r="E60" s="9" t="s">
        <v>404</v>
      </c>
      <c r="F60" s="9" t="s">
        <v>194</v>
      </c>
      <c r="G60" s="9" t="s">
        <v>669</v>
      </c>
      <c r="H60" s="9" t="s">
        <v>494</v>
      </c>
      <c r="I60" s="9" t="s">
        <v>550</v>
      </c>
      <c r="J60" s="9" t="s">
        <v>158</v>
      </c>
      <c r="K60" s="9" t="s">
        <v>888</v>
      </c>
      <c r="L60" s="9" t="s">
        <v>1638</v>
      </c>
      <c r="M60" s="9" t="s">
        <v>367</v>
      </c>
      <c r="N60" s="9" t="s">
        <v>1396</v>
      </c>
      <c r="O60" s="9" t="s">
        <v>1456</v>
      </c>
      <c r="P60" s="9" t="s">
        <v>249</v>
      </c>
      <c r="Q60" s="9" t="s">
        <v>1566</v>
      </c>
      <c r="R60" s="9" t="s">
        <v>139</v>
      </c>
      <c r="S60" s="9" t="s">
        <v>1420</v>
      </c>
      <c r="T60" s="9" t="s">
        <v>912</v>
      </c>
      <c r="U60" s="9" t="s">
        <v>158</v>
      </c>
      <c r="V60" s="9" t="s">
        <v>913</v>
      </c>
      <c r="W60" s="9" t="s">
        <v>510</v>
      </c>
      <c r="X60" s="9" t="s">
        <v>709</v>
      </c>
      <c r="Y60" s="9" t="s">
        <v>616</v>
      </c>
      <c r="Z60" s="9" t="s">
        <v>676</v>
      </c>
      <c r="AA60" s="9" t="s">
        <v>404</v>
      </c>
      <c r="AB60" s="9" t="s">
        <v>650</v>
      </c>
      <c r="AC60" s="9" t="s">
        <v>1211</v>
      </c>
      <c r="AD60" s="9" t="s">
        <v>546</v>
      </c>
      <c r="AE60" s="9" t="s">
        <v>1185</v>
      </c>
      <c r="AF60" s="9" t="s">
        <v>158</v>
      </c>
      <c r="AG60" s="9" t="s">
        <v>1186</v>
      </c>
      <c r="AH60" s="9" t="s">
        <v>1563</v>
      </c>
      <c r="AI60" s="9" t="s">
        <v>189</v>
      </c>
      <c r="AJ60" s="9" t="s">
        <v>858</v>
      </c>
      <c r="AK60" s="9" t="s">
        <v>1639</v>
      </c>
      <c r="AL60" s="9" t="s">
        <v>959</v>
      </c>
      <c r="AM60" s="9" t="s">
        <v>1546</v>
      </c>
      <c r="AN60" s="9" t="s">
        <v>925</v>
      </c>
      <c r="AO60" s="9" t="s">
        <v>516</v>
      </c>
      <c r="AP60" s="9" t="s">
        <v>1500</v>
      </c>
      <c r="AQ60" s="9" t="s">
        <v>95</v>
      </c>
      <c r="AR60" s="9" t="s">
        <v>1501</v>
      </c>
      <c r="AS60" s="9" t="s">
        <v>1463</v>
      </c>
      <c r="AT60" s="9" t="s">
        <v>1153</v>
      </c>
      <c r="AU60" s="9" t="s">
        <v>658</v>
      </c>
      <c r="AV60" s="9" t="s">
        <v>1299</v>
      </c>
      <c r="AW60" s="9" t="s">
        <v>483</v>
      </c>
      <c r="AX60" s="9" t="s">
        <v>546</v>
      </c>
      <c r="AY60" s="9" t="s">
        <v>488</v>
      </c>
      <c r="AZ60" s="9" t="s">
        <v>921</v>
      </c>
      <c r="BA60" s="9" t="s">
        <v>877</v>
      </c>
      <c r="BB60" s="9" t="s">
        <v>87</v>
      </c>
      <c r="BC60" s="9" t="s">
        <v>879</v>
      </c>
      <c r="BD60" s="9" t="s">
        <v>1640</v>
      </c>
      <c r="BE60" s="9" t="s">
        <v>1170</v>
      </c>
      <c r="BF60" s="9" t="s">
        <v>292</v>
      </c>
      <c r="BG60" s="9" t="s">
        <v>1639</v>
      </c>
      <c r="BH60" s="9" t="s">
        <v>479</v>
      </c>
      <c r="BI60" s="9" t="s">
        <v>1546</v>
      </c>
      <c r="BJ60" s="9" t="s">
        <v>467</v>
      </c>
      <c r="BK60" s="9" t="s">
        <v>1641</v>
      </c>
      <c r="BL60" s="9" t="s">
        <v>1525</v>
      </c>
      <c r="BM60" s="9" t="s">
        <v>100</v>
      </c>
      <c r="BN60" s="9" t="s">
        <v>1570</v>
      </c>
      <c r="BO60" s="9" t="s">
        <v>1528</v>
      </c>
      <c r="BP60" s="9" t="s">
        <v>695</v>
      </c>
      <c r="BQ60" s="9" t="s">
        <v>1282</v>
      </c>
      <c r="BR60" s="9" t="s">
        <v>1301</v>
      </c>
      <c r="BS60" s="9" t="s">
        <v>887</v>
      </c>
      <c r="BT60" s="9" t="s">
        <v>1642</v>
      </c>
      <c r="BU60" s="9" t="s">
        <v>556</v>
      </c>
      <c r="BV60" s="9" t="s">
        <v>1640</v>
      </c>
      <c r="BW60" s="9" t="s">
        <v>111</v>
      </c>
      <c r="BX60" s="9" t="s">
        <v>95</v>
      </c>
      <c r="BY60" s="9" t="s">
        <v>554</v>
      </c>
      <c r="BZ60" s="9" t="s">
        <v>1643</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2396</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363</v>
      </c>
      <c r="N5" s="8" t="s">
        <v>363</v>
      </c>
      <c r="O5" s="8" t="s">
        <v>363</v>
      </c>
      <c r="P5" s="8" t="s">
        <v>363</v>
      </c>
      <c r="Q5" s="8" t="s">
        <v>363</v>
      </c>
      <c r="R5" s="8" t="s">
        <v>363</v>
      </c>
      <c r="S5" s="8" t="s">
        <v>363</v>
      </c>
      <c r="T5" s="8" t="s">
        <v>363</v>
      </c>
      <c r="U5" s="8" t="s">
        <v>363</v>
      </c>
      <c r="V5" s="8" t="s">
        <v>363</v>
      </c>
      <c r="W5" s="8" t="s">
        <v>113</v>
      </c>
      <c r="X5" s="8" t="s">
        <v>363</v>
      </c>
      <c r="Y5" s="8" t="s">
        <v>363</v>
      </c>
      <c r="Z5" s="8" t="s">
        <v>363</v>
      </c>
      <c r="AA5" s="8" t="s">
        <v>363</v>
      </c>
      <c r="AB5" s="8" t="s">
        <v>363</v>
      </c>
      <c r="AC5" s="8" t="s">
        <v>363</v>
      </c>
      <c r="AD5" s="8" t="s">
        <v>363</v>
      </c>
      <c r="AE5" s="8" t="s">
        <v>363</v>
      </c>
      <c r="AF5" s="8" t="s">
        <v>363</v>
      </c>
      <c r="AG5" s="8" t="s">
        <v>363</v>
      </c>
      <c r="AH5" s="8" t="s">
        <v>113</v>
      </c>
      <c r="AI5" s="8" t="s">
        <v>363</v>
      </c>
      <c r="AJ5" s="8" t="s">
        <v>363</v>
      </c>
      <c r="AK5" s="8" t="s">
        <v>363</v>
      </c>
      <c r="AL5" s="8" t="s">
        <v>363</v>
      </c>
      <c r="AM5" s="8" t="s">
        <v>363</v>
      </c>
      <c r="AN5" s="8" t="s">
        <v>363</v>
      </c>
      <c r="AO5" s="8" t="s">
        <v>363</v>
      </c>
      <c r="AP5" s="8" t="s">
        <v>363</v>
      </c>
      <c r="AQ5" s="8" t="s">
        <v>363</v>
      </c>
      <c r="AR5" s="8" t="s">
        <v>363</v>
      </c>
      <c r="AS5" s="8" t="s">
        <v>113</v>
      </c>
      <c r="AT5" s="8" t="s">
        <v>363</v>
      </c>
      <c r="AU5" s="8" t="s">
        <v>363</v>
      </c>
      <c r="AV5" s="8" t="s">
        <v>363</v>
      </c>
      <c r="AW5" s="8" t="s">
        <v>363</v>
      </c>
      <c r="AX5" s="8" t="s">
        <v>363</v>
      </c>
      <c r="AY5" s="8" t="s">
        <v>363</v>
      </c>
      <c r="AZ5" s="8" t="s">
        <v>363</v>
      </c>
      <c r="BA5" s="8" t="s">
        <v>363</v>
      </c>
      <c r="BB5" s="8" t="s">
        <v>363</v>
      </c>
      <c r="BC5" s="8" t="s">
        <v>363</v>
      </c>
      <c r="BD5" s="8" t="s">
        <v>113</v>
      </c>
      <c r="BE5" s="8" t="s">
        <v>363</v>
      </c>
      <c r="BF5" s="8" t="s">
        <v>363</v>
      </c>
      <c r="BG5" s="8" t="s">
        <v>363</v>
      </c>
      <c r="BH5" s="8" t="s">
        <v>363</v>
      </c>
      <c r="BI5" s="8" t="s">
        <v>363</v>
      </c>
      <c r="BJ5" s="8" t="s">
        <v>363</v>
      </c>
      <c r="BK5" s="8" t="s">
        <v>363</v>
      </c>
      <c r="BL5" s="8" t="s">
        <v>363</v>
      </c>
      <c r="BM5" s="8" t="s">
        <v>363</v>
      </c>
      <c r="BN5" s="8" t="s">
        <v>363</v>
      </c>
      <c r="BO5" s="8" t="s">
        <v>113</v>
      </c>
      <c r="BP5" s="8" t="s">
        <v>363</v>
      </c>
      <c r="BQ5" s="8" t="s">
        <v>363</v>
      </c>
      <c r="BR5" s="8" t="s">
        <v>363</v>
      </c>
      <c r="BS5" s="8" t="s">
        <v>363</v>
      </c>
      <c r="BT5" s="8" t="s">
        <v>363</v>
      </c>
      <c r="BU5" s="8" t="s">
        <v>363</v>
      </c>
      <c r="BV5" s="8" t="s">
        <v>363</v>
      </c>
      <c r="BW5" s="8" t="s">
        <v>363</v>
      </c>
      <c r="BX5" s="8" t="s">
        <v>363</v>
      </c>
      <c r="BY5" s="8" t="s">
        <v>363</v>
      </c>
      <c r="BZ5" s="8" t="s">
        <v>113</v>
      </c>
    </row>
    <row r="6" spans="1:78" x14ac:dyDescent="0.2">
      <c r="A6" s="11" t="s">
        <v>120</v>
      </c>
      <c r="B6" s="8" t="s">
        <v>144</v>
      </c>
      <c r="C6" s="8" t="s">
        <v>1103</v>
      </c>
      <c r="D6" s="8" t="s">
        <v>331</v>
      </c>
      <c r="E6" s="8" t="s">
        <v>787</v>
      </c>
      <c r="F6" s="8" t="s">
        <v>571</v>
      </c>
      <c r="G6" s="8" t="s">
        <v>215</v>
      </c>
      <c r="H6" s="8" t="s">
        <v>417</v>
      </c>
      <c r="I6" s="8" t="s">
        <v>1029</v>
      </c>
      <c r="J6" s="8" t="s">
        <v>106</v>
      </c>
      <c r="K6" s="8" t="s">
        <v>1030</v>
      </c>
      <c r="L6" s="8" t="s">
        <v>395</v>
      </c>
      <c r="M6" s="8" t="s">
        <v>128</v>
      </c>
      <c r="N6" s="8" t="s">
        <v>1145</v>
      </c>
      <c r="O6" s="8" t="s">
        <v>331</v>
      </c>
      <c r="P6" s="8" t="s">
        <v>660</v>
      </c>
      <c r="Q6" s="8" t="s">
        <v>353</v>
      </c>
      <c r="R6" s="8" t="s">
        <v>579</v>
      </c>
      <c r="S6" s="8" t="s">
        <v>395</v>
      </c>
      <c r="T6" s="8" t="s">
        <v>392</v>
      </c>
      <c r="U6" s="8" t="s">
        <v>106</v>
      </c>
      <c r="V6" s="8" t="s">
        <v>393</v>
      </c>
      <c r="W6" s="8" t="s">
        <v>214</v>
      </c>
      <c r="X6" s="8" t="s">
        <v>91</v>
      </c>
      <c r="Y6" s="8" t="s">
        <v>923</v>
      </c>
      <c r="Z6" s="8" t="s">
        <v>239</v>
      </c>
      <c r="AA6" s="8" t="s">
        <v>419</v>
      </c>
      <c r="AB6" s="8" t="s">
        <v>212</v>
      </c>
      <c r="AC6" s="8" t="s">
        <v>687</v>
      </c>
      <c r="AD6" s="8" t="s">
        <v>255</v>
      </c>
      <c r="AE6" s="8" t="s">
        <v>160</v>
      </c>
      <c r="AF6" s="8" t="s">
        <v>126</v>
      </c>
      <c r="AG6" s="8" t="s">
        <v>438</v>
      </c>
      <c r="AH6" s="8" t="s">
        <v>269</v>
      </c>
      <c r="AI6" s="8" t="s">
        <v>89</v>
      </c>
      <c r="AJ6" s="8" t="s">
        <v>971</v>
      </c>
      <c r="AK6" s="8" t="s">
        <v>162</v>
      </c>
      <c r="AL6" s="8" t="s">
        <v>1382</v>
      </c>
      <c r="AM6" s="8" t="s">
        <v>269</v>
      </c>
      <c r="AN6" s="8" t="s">
        <v>1404</v>
      </c>
      <c r="AO6" s="8" t="s">
        <v>308</v>
      </c>
      <c r="AP6" s="8" t="s">
        <v>1057</v>
      </c>
      <c r="AQ6" s="8" t="s">
        <v>93</v>
      </c>
      <c r="AR6" s="8" t="s">
        <v>1058</v>
      </c>
      <c r="AS6" s="8" t="s">
        <v>271</v>
      </c>
      <c r="AT6" s="8" t="s">
        <v>135</v>
      </c>
      <c r="AU6" s="8" t="s">
        <v>1152</v>
      </c>
      <c r="AV6" s="8" t="s">
        <v>402</v>
      </c>
      <c r="AW6" s="8" t="s">
        <v>294</v>
      </c>
      <c r="AX6" s="8" t="s">
        <v>417</v>
      </c>
      <c r="AY6" s="8" t="s">
        <v>356</v>
      </c>
      <c r="AZ6" s="8" t="s">
        <v>232</v>
      </c>
      <c r="BA6" s="8" t="s">
        <v>763</v>
      </c>
      <c r="BB6" s="8" t="s">
        <v>106</v>
      </c>
      <c r="BC6" s="8" t="s">
        <v>764</v>
      </c>
      <c r="BD6" s="8" t="s">
        <v>342</v>
      </c>
      <c r="BE6" s="8" t="s">
        <v>158</v>
      </c>
      <c r="BF6" s="8" t="s">
        <v>1028</v>
      </c>
      <c r="BG6" s="8" t="s">
        <v>426</v>
      </c>
      <c r="BH6" s="8" t="s">
        <v>262</v>
      </c>
      <c r="BI6" s="8" t="s">
        <v>232</v>
      </c>
      <c r="BJ6" s="8" t="s">
        <v>603</v>
      </c>
      <c r="BK6" s="8" t="s">
        <v>308</v>
      </c>
      <c r="BL6" s="8" t="s">
        <v>1057</v>
      </c>
      <c r="BM6" s="8" t="s">
        <v>93</v>
      </c>
      <c r="BN6" s="8" t="s">
        <v>1058</v>
      </c>
      <c r="BO6" s="8" t="s">
        <v>271</v>
      </c>
      <c r="BP6" s="8" t="s">
        <v>95</v>
      </c>
      <c r="BQ6" s="8" t="s">
        <v>775</v>
      </c>
      <c r="BR6" s="8" t="s">
        <v>152</v>
      </c>
      <c r="BS6" s="8" t="s">
        <v>466</v>
      </c>
      <c r="BT6" s="8" t="s">
        <v>463</v>
      </c>
      <c r="BU6" s="8" t="s">
        <v>1201</v>
      </c>
      <c r="BV6" s="8" t="s">
        <v>417</v>
      </c>
      <c r="BW6" s="8" t="s">
        <v>1228</v>
      </c>
      <c r="BX6" s="8" t="s">
        <v>96</v>
      </c>
      <c r="BY6" s="8" t="s">
        <v>1229</v>
      </c>
      <c r="BZ6" s="8" t="s">
        <v>271</v>
      </c>
    </row>
    <row r="7" spans="1:78" x14ac:dyDescent="0.2">
      <c r="A7" s="11" t="s">
        <v>163</v>
      </c>
      <c r="B7" s="8" t="s">
        <v>185</v>
      </c>
      <c r="C7" s="8" t="s">
        <v>1517</v>
      </c>
      <c r="D7" s="8" t="s">
        <v>405</v>
      </c>
      <c r="E7" s="8" t="s">
        <v>359</v>
      </c>
      <c r="F7" s="8" t="s">
        <v>200</v>
      </c>
      <c r="G7" s="8" t="s">
        <v>1294</v>
      </c>
      <c r="H7" s="8" t="s">
        <v>735</v>
      </c>
      <c r="I7" s="8" t="s">
        <v>1107</v>
      </c>
      <c r="J7" s="8" t="s">
        <v>417</v>
      </c>
      <c r="K7" s="8" t="s">
        <v>1217</v>
      </c>
      <c r="L7" s="8" t="s">
        <v>661</v>
      </c>
      <c r="M7" s="8" t="s">
        <v>281</v>
      </c>
      <c r="N7" s="8" t="s">
        <v>1079</v>
      </c>
      <c r="O7" s="8" t="s">
        <v>355</v>
      </c>
      <c r="P7" s="8" t="s">
        <v>1005</v>
      </c>
      <c r="Q7" s="8" t="s">
        <v>407</v>
      </c>
      <c r="R7" s="8" t="s">
        <v>1394</v>
      </c>
      <c r="S7" s="8" t="s">
        <v>374</v>
      </c>
      <c r="T7" s="8" t="s">
        <v>895</v>
      </c>
      <c r="U7" s="8" t="s">
        <v>248</v>
      </c>
      <c r="V7" s="8" t="s">
        <v>1615</v>
      </c>
      <c r="W7" s="8" t="s">
        <v>1358</v>
      </c>
      <c r="X7" s="8" t="s">
        <v>95</v>
      </c>
      <c r="Y7" s="8" t="s">
        <v>1283</v>
      </c>
      <c r="Z7" s="8" t="s">
        <v>331</v>
      </c>
      <c r="AA7" s="8" t="s">
        <v>1060</v>
      </c>
      <c r="AB7" s="8" t="s">
        <v>271</v>
      </c>
      <c r="AC7" s="8" t="s">
        <v>1395</v>
      </c>
      <c r="AD7" s="8" t="s">
        <v>346</v>
      </c>
      <c r="AE7" s="8" t="s">
        <v>818</v>
      </c>
      <c r="AF7" s="8" t="s">
        <v>202</v>
      </c>
      <c r="AG7" s="8" t="s">
        <v>1210</v>
      </c>
      <c r="AH7" s="8" t="s">
        <v>384</v>
      </c>
      <c r="AI7" s="8" t="s">
        <v>89</v>
      </c>
      <c r="AJ7" s="8" t="s">
        <v>1311</v>
      </c>
      <c r="AK7" s="8" t="s">
        <v>152</v>
      </c>
      <c r="AL7" s="8" t="s">
        <v>1243</v>
      </c>
      <c r="AM7" s="8" t="s">
        <v>232</v>
      </c>
      <c r="AN7" s="8" t="s">
        <v>968</v>
      </c>
      <c r="AO7" s="8" t="s">
        <v>242</v>
      </c>
      <c r="AP7" s="8" t="s">
        <v>303</v>
      </c>
      <c r="AQ7" s="8" t="s">
        <v>128</v>
      </c>
      <c r="AR7" s="8" t="s">
        <v>1321</v>
      </c>
      <c r="AS7" s="8" t="s">
        <v>166</v>
      </c>
      <c r="AT7" s="8" t="s">
        <v>108</v>
      </c>
      <c r="AU7" s="8" t="s">
        <v>1400</v>
      </c>
      <c r="AV7" s="8" t="s">
        <v>239</v>
      </c>
      <c r="AW7" s="8" t="s">
        <v>325</v>
      </c>
      <c r="AX7" s="8" t="s">
        <v>402</v>
      </c>
      <c r="AY7" s="8" t="s">
        <v>448</v>
      </c>
      <c r="AZ7" s="8" t="s">
        <v>417</v>
      </c>
      <c r="BA7" s="8" t="s">
        <v>1305</v>
      </c>
      <c r="BB7" s="8" t="s">
        <v>89</v>
      </c>
      <c r="BC7" s="8" t="s">
        <v>939</v>
      </c>
      <c r="BD7" s="8" t="s">
        <v>264</v>
      </c>
      <c r="BE7" s="8" t="s">
        <v>147</v>
      </c>
      <c r="BF7" s="8" t="s">
        <v>1615</v>
      </c>
      <c r="BG7" s="8" t="s">
        <v>281</v>
      </c>
      <c r="BH7" s="8" t="s">
        <v>722</v>
      </c>
      <c r="BI7" s="8" t="s">
        <v>342</v>
      </c>
      <c r="BJ7" s="8" t="s">
        <v>1017</v>
      </c>
      <c r="BK7" s="8" t="s">
        <v>264</v>
      </c>
      <c r="BL7" s="8" t="s">
        <v>1026</v>
      </c>
      <c r="BM7" s="8" t="s">
        <v>100</v>
      </c>
      <c r="BN7" s="8" t="s">
        <v>1027</v>
      </c>
      <c r="BO7" s="8" t="s">
        <v>344</v>
      </c>
      <c r="BP7" s="8" t="s">
        <v>133</v>
      </c>
      <c r="BQ7" s="8" t="s">
        <v>1479</v>
      </c>
      <c r="BR7" s="8" t="s">
        <v>98</v>
      </c>
      <c r="BS7" s="8" t="s">
        <v>1330</v>
      </c>
      <c r="BT7" s="8" t="s">
        <v>87</v>
      </c>
      <c r="BU7" s="8" t="s">
        <v>996</v>
      </c>
      <c r="BV7" s="8" t="s">
        <v>91</v>
      </c>
      <c r="BW7" s="8" t="s">
        <v>564</v>
      </c>
      <c r="BX7" s="8" t="s">
        <v>100</v>
      </c>
      <c r="BY7" s="8" t="s">
        <v>911</v>
      </c>
      <c r="BZ7" s="8" t="s">
        <v>128</v>
      </c>
    </row>
    <row r="8" spans="1:78" x14ac:dyDescent="0.2">
      <c r="A8" s="11" t="s">
        <v>223</v>
      </c>
      <c r="B8" s="8" t="s">
        <v>150</v>
      </c>
      <c r="C8" s="8" t="s">
        <v>97</v>
      </c>
      <c r="D8" s="8" t="s">
        <v>417</v>
      </c>
      <c r="E8" s="8" t="s">
        <v>97</v>
      </c>
      <c r="F8" s="8" t="s">
        <v>344</v>
      </c>
      <c r="G8" s="8" t="s">
        <v>97</v>
      </c>
      <c r="H8" s="8" t="s">
        <v>182</v>
      </c>
      <c r="I8" s="8" t="s">
        <v>97</v>
      </c>
      <c r="J8" s="8" t="s">
        <v>97</v>
      </c>
      <c r="K8" s="8" t="s">
        <v>97</v>
      </c>
      <c r="L8" s="8" t="s">
        <v>217</v>
      </c>
      <c r="M8" s="8" t="s">
        <v>124</v>
      </c>
      <c r="N8" s="8" t="s">
        <v>1092</v>
      </c>
      <c r="O8" s="8" t="s">
        <v>319</v>
      </c>
      <c r="P8" s="8" t="s">
        <v>241</v>
      </c>
      <c r="Q8" s="8" t="s">
        <v>361</v>
      </c>
      <c r="R8" s="8" t="s">
        <v>1018</v>
      </c>
      <c r="S8" s="8" t="s">
        <v>172</v>
      </c>
      <c r="T8" s="8" t="s">
        <v>357</v>
      </c>
      <c r="U8" s="8" t="s">
        <v>93</v>
      </c>
      <c r="V8" s="8" t="s">
        <v>358</v>
      </c>
      <c r="W8" s="8" t="s">
        <v>264</v>
      </c>
      <c r="X8" s="8" t="s">
        <v>158</v>
      </c>
      <c r="Y8" s="8" t="s">
        <v>1103</v>
      </c>
      <c r="Z8" s="8" t="s">
        <v>463</v>
      </c>
      <c r="AA8" s="8" t="s">
        <v>777</v>
      </c>
      <c r="AB8" s="8" t="s">
        <v>271</v>
      </c>
      <c r="AC8" s="8" t="s">
        <v>1228</v>
      </c>
      <c r="AD8" s="8" t="s">
        <v>172</v>
      </c>
      <c r="AE8" s="8" t="s">
        <v>265</v>
      </c>
      <c r="AF8" s="8" t="s">
        <v>93</v>
      </c>
      <c r="AG8" s="8" t="s">
        <v>266</v>
      </c>
      <c r="AH8" s="8" t="s">
        <v>264</v>
      </c>
      <c r="AI8" s="8" t="s">
        <v>144</v>
      </c>
      <c r="AJ8" s="8" t="s">
        <v>678</v>
      </c>
      <c r="AK8" s="8" t="s">
        <v>426</v>
      </c>
      <c r="AL8" s="8" t="s">
        <v>293</v>
      </c>
      <c r="AM8" s="8" t="s">
        <v>395</v>
      </c>
      <c r="AN8" s="8" t="s">
        <v>1189</v>
      </c>
      <c r="AO8" s="8" t="s">
        <v>355</v>
      </c>
      <c r="AP8" s="8" t="s">
        <v>468</v>
      </c>
      <c r="AQ8" s="8" t="s">
        <v>126</v>
      </c>
      <c r="AR8" s="8" t="s">
        <v>469</v>
      </c>
      <c r="AS8" s="8" t="s">
        <v>164</v>
      </c>
      <c r="AT8" s="8" t="s">
        <v>135</v>
      </c>
      <c r="AU8" s="8" t="s">
        <v>872</v>
      </c>
      <c r="AV8" s="8" t="s">
        <v>463</v>
      </c>
      <c r="AW8" s="8" t="s">
        <v>1513</v>
      </c>
      <c r="AX8" s="8" t="s">
        <v>271</v>
      </c>
      <c r="AY8" s="8" t="s">
        <v>1026</v>
      </c>
      <c r="AZ8" s="8" t="s">
        <v>274</v>
      </c>
      <c r="BA8" s="8" t="s">
        <v>1192</v>
      </c>
      <c r="BB8" s="8" t="s">
        <v>93</v>
      </c>
      <c r="BC8" s="8" t="s">
        <v>1193</v>
      </c>
      <c r="BD8" s="8" t="s">
        <v>567</v>
      </c>
      <c r="BE8" s="8" t="s">
        <v>155</v>
      </c>
      <c r="BF8" s="8" t="s">
        <v>1397</v>
      </c>
      <c r="BG8" s="8" t="s">
        <v>395</v>
      </c>
      <c r="BH8" s="8" t="s">
        <v>892</v>
      </c>
      <c r="BI8" s="8" t="s">
        <v>172</v>
      </c>
      <c r="BJ8" s="8" t="s">
        <v>519</v>
      </c>
      <c r="BK8" s="8" t="s">
        <v>196</v>
      </c>
      <c r="BL8" s="8" t="s">
        <v>265</v>
      </c>
      <c r="BM8" s="8" t="s">
        <v>93</v>
      </c>
      <c r="BN8" s="8" t="s">
        <v>266</v>
      </c>
      <c r="BO8" s="8" t="s">
        <v>573</v>
      </c>
      <c r="BP8" s="8" t="s">
        <v>144</v>
      </c>
      <c r="BQ8" s="8" t="s">
        <v>850</v>
      </c>
      <c r="BR8" s="8" t="s">
        <v>433</v>
      </c>
      <c r="BS8" s="8" t="s">
        <v>990</v>
      </c>
      <c r="BT8" s="8" t="s">
        <v>185</v>
      </c>
      <c r="BU8" s="8" t="s">
        <v>110</v>
      </c>
      <c r="BV8" s="8" t="s">
        <v>214</v>
      </c>
      <c r="BW8" s="8" t="s">
        <v>259</v>
      </c>
      <c r="BX8" s="8" t="s">
        <v>93</v>
      </c>
      <c r="BY8" s="8" t="s">
        <v>260</v>
      </c>
      <c r="BZ8" s="8" t="s">
        <v>342</v>
      </c>
    </row>
    <row r="9" spans="1:78" x14ac:dyDescent="0.2">
      <c r="A9" s="11" t="s">
        <v>275</v>
      </c>
      <c r="B9" s="8" t="s">
        <v>281</v>
      </c>
      <c r="C9" s="8" t="s">
        <v>1467</v>
      </c>
      <c r="D9" s="8" t="s">
        <v>308</v>
      </c>
      <c r="E9" s="8" t="s">
        <v>1313</v>
      </c>
      <c r="F9" s="8" t="s">
        <v>405</v>
      </c>
      <c r="G9" s="8" t="s">
        <v>920</v>
      </c>
      <c r="H9" s="8" t="s">
        <v>401</v>
      </c>
      <c r="I9" s="8" t="s">
        <v>497</v>
      </c>
      <c r="J9" s="8" t="s">
        <v>128</v>
      </c>
      <c r="K9" s="8" t="s">
        <v>1466</v>
      </c>
      <c r="L9" s="8" t="s">
        <v>999</v>
      </c>
      <c r="M9" s="8" t="s">
        <v>152</v>
      </c>
      <c r="N9" s="8" t="s">
        <v>1377</v>
      </c>
      <c r="O9" s="8" t="s">
        <v>417</v>
      </c>
      <c r="P9" s="8" t="s">
        <v>1396</v>
      </c>
      <c r="Q9" s="8" t="s">
        <v>346</v>
      </c>
      <c r="R9" s="8" t="s">
        <v>754</v>
      </c>
      <c r="S9" s="8" t="s">
        <v>367</v>
      </c>
      <c r="T9" s="8" t="s">
        <v>783</v>
      </c>
      <c r="U9" s="8" t="s">
        <v>202</v>
      </c>
      <c r="V9" s="8" t="s">
        <v>606</v>
      </c>
      <c r="W9" s="8" t="s">
        <v>304</v>
      </c>
      <c r="X9" s="8" t="s">
        <v>463</v>
      </c>
      <c r="Y9" s="8" t="s">
        <v>254</v>
      </c>
      <c r="Z9" s="8" t="s">
        <v>234</v>
      </c>
      <c r="AA9" s="8" t="s">
        <v>1187</v>
      </c>
      <c r="AB9" s="8" t="s">
        <v>537</v>
      </c>
      <c r="AC9" s="8" t="s">
        <v>192</v>
      </c>
      <c r="AD9" s="8" t="s">
        <v>374</v>
      </c>
      <c r="AE9" s="8" t="s">
        <v>90</v>
      </c>
      <c r="AF9" s="8" t="s">
        <v>95</v>
      </c>
      <c r="AG9" s="8" t="s">
        <v>335</v>
      </c>
      <c r="AH9" s="8" t="s">
        <v>377</v>
      </c>
      <c r="AI9" s="8" t="s">
        <v>353</v>
      </c>
      <c r="AJ9" s="8" t="s">
        <v>1354</v>
      </c>
      <c r="AK9" s="8" t="s">
        <v>182</v>
      </c>
      <c r="AL9" s="8" t="s">
        <v>658</v>
      </c>
      <c r="AM9" s="8" t="s">
        <v>384</v>
      </c>
      <c r="AN9" s="8" t="s">
        <v>1262</v>
      </c>
      <c r="AO9" s="8" t="s">
        <v>652</v>
      </c>
      <c r="AP9" s="8" t="s">
        <v>1191</v>
      </c>
      <c r="AQ9" s="8" t="s">
        <v>108</v>
      </c>
      <c r="AR9" s="8" t="s">
        <v>1214</v>
      </c>
      <c r="AS9" s="8" t="s">
        <v>1132</v>
      </c>
      <c r="AT9" s="8" t="s">
        <v>571</v>
      </c>
      <c r="AU9" s="8" t="s">
        <v>1243</v>
      </c>
      <c r="AV9" s="8" t="s">
        <v>234</v>
      </c>
      <c r="AW9" s="8" t="s">
        <v>1448</v>
      </c>
      <c r="AX9" s="8" t="s">
        <v>210</v>
      </c>
      <c r="AY9" s="8" t="s">
        <v>1393</v>
      </c>
      <c r="AZ9" s="8" t="s">
        <v>1170</v>
      </c>
      <c r="BA9" s="8" t="s">
        <v>738</v>
      </c>
      <c r="BB9" s="8" t="s">
        <v>95</v>
      </c>
      <c r="BC9" s="8" t="s">
        <v>1088</v>
      </c>
      <c r="BD9" s="8" t="s">
        <v>986</v>
      </c>
      <c r="BE9" s="8" t="s">
        <v>463</v>
      </c>
      <c r="BF9" s="8" t="s">
        <v>1094</v>
      </c>
      <c r="BG9" s="8" t="s">
        <v>182</v>
      </c>
      <c r="BH9" s="8" t="s">
        <v>962</v>
      </c>
      <c r="BI9" s="8" t="s">
        <v>367</v>
      </c>
      <c r="BJ9" s="8" t="s">
        <v>1086</v>
      </c>
      <c r="BK9" s="8" t="s">
        <v>318</v>
      </c>
      <c r="BL9" s="8" t="s">
        <v>773</v>
      </c>
      <c r="BM9" s="8" t="s">
        <v>96</v>
      </c>
      <c r="BN9" s="8" t="s">
        <v>774</v>
      </c>
      <c r="BO9" s="8" t="s">
        <v>986</v>
      </c>
      <c r="BP9" s="8" t="s">
        <v>281</v>
      </c>
      <c r="BQ9" s="8" t="s">
        <v>1618</v>
      </c>
      <c r="BR9" s="8" t="s">
        <v>264</v>
      </c>
      <c r="BS9" s="8" t="s">
        <v>424</v>
      </c>
      <c r="BT9" s="8" t="s">
        <v>398</v>
      </c>
      <c r="BU9" s="8" t="s">
        <v>648</v>
      </c>
      <c r="BV9" s="8" t="s">
        <v>675</v>
      </c>
      <c r="BW9" s="8" t="s">
        <v>1285</v>
      </c>
      <c r="BX9" s="8" t="s">
        <v>108</v>
      </c>
      <c r="BY9" s="8" t="s">
        <v>1286</v>
      </c>
      <c r="BZ9" s="8" t="s">
        <v>986</v>
      </c>
    </row>
    <row r="10" spans="1:78" x14ac:dyDescent="0.2">
      <c r="A10" s="11" t="s">
        <v>324</v>
      </c>
      <c r="B10" s="8" t="s">
        <v>98</v>
      </c>
      <c r="C10" s="8" t="s">
        <v>276</v>
      </c>
      <c r="D10" s="8" t="s">
        <v>108</v>
      </c>
      <c r="E10" s="8" t="s">
        <v>1512</v>
      </c>
      <c r="F10" s="8" t="s">
        <v>144</v>
      </c>
      <c r="G10" s="8" t="s">
        <v>1314</v>
      </c>
      <c r="H10" s="8" t="s">
        <v>158</v>
      </c>
      <c r="I10" s="8" t="s">
        <v>151</v>
      </c>
      <c r="J10" s="8" t="s">
        <v>126</v>
      </c>
      <c r="K10" s="8" t="s">
        <v>1617</v>
      </c>
      <c r="L10" s="8" t="s">
        <v>150</v>
      </c>
      <c r="M10" s="8" t="s">
        <v>103</v>
      </c>
      <c r="N10" s="8" t="s">
        <v>570</v>
      </c>
      <c r="O10" s="8" t="s">
        <v>95</v>
      </c>
      <c r="P10" s="8" t="s">
        <v>464</v>
      </c>
      <c r="Q10" s="8" t="s">
        <v>158</v>
      </c>
      <c r="R10" s="8" t="s">
        <v>221</v>
      </c>
      <c r="S10" s="8" t="s">
        <v>202</v>
      </c>
      <c r="T10" s="8" t="s">
        <v>504</v>
      </c>
      <c r="U10" s="8" t="s">
        <v>106</v>
      </c>
      <c r="V10" s="8" t="s">
        <v>505</v>
      </c>
      <c r="W10" s="8" t="s">
        <v>155</v>
      </c>
      <c r="X10" s="8" t="s">
        <v>103</v>
      </c>
      <c r="Y10" s="8" t="s">
        <v>975</v>
      </c>
      <c r="Z10" s="8" t="s">
        <v>144</v>
      </c>
      <c r="AA10" s="8" t="s">
        <v>701</v>
      </c>
      <c r="AB10" s="8" t="s">
        <v>150</v>
      </c>
      <c r="AC10" s="8" t="s">
        <v>558</v>
      </c>
      <c r="AD10" s="8" t="s">
        <v>162</v>
      </c>
      <c r="AE10" s="8" t="s">
        <v>556</v>
      </c>
      <c r="AF10" s="8" t="s">
        <v>100</v>
      </c>
      <c r="AG10" s="8" t="s">
        <v>600</v>
      </c>
      <c r="AH10" s="8" t="s">
        <v>426</v>
      </c>
      <c r="AI10" s="8" t="s">
        <v>87</v>
      </c>
      <c r="AJ10" s="8" t="s">
        <v>657</v>
      </c>
      <c r="AK10" s="8" t="s">
        <v>147</v>
      </c>
      <c r="AL10" s="8" t="s">
        <v>1230</v>
      </c>
      <c r="AM10" s="8" t="s">
        <v>150</v>
      </c>
      <c r="AN10" s="8" t="s">
        <v>1126</v>
      </c>
      <c r="AO10" s="8" t="s">
        <v>281</v>
      </c>
      <c r="AP10" s="8" t="s">
        <v>465</v>
      </c>
      <c r="AQ10" s="8" t="s">
        <v>106</v>
      </c>
      <c r="AR10" s="8" t="s">
        <v>791</v>
      </c>
      <c r="AS10" s="8" t="s">
        <v>331</v>
      </c>
      <c r="AT10" s="8" t="s">
        <v>99</v>
      </c>
      <c r="AU10" s="8" t="s">
        <v>1072</v>
      </c>
      <c r="AV10" s="8" t="s">
        <v>95</v>
      </c>
      <c r="AW10" s="8" t="s">
        <v>930</v>
      </c>
      <c r="AX10" s="8" t="s">
        <v>158</v>
      </c>
      <c r="AY10" s="8" t="s">
        <v>895</v>
      </c>
      <c r="AZ10" s="8" t="s">
        <v>202</v>
      </c>
      <c r="BA10" s="8" t="s">
        <v>345</v>
      </c>
      <c r="BB10" s="8" t="s">
        <v>100</v>
      </c>
      <c r="BC10" s="8" t="s">
        <v>1401</v>
      </c>
      <c r="BD10" s="8" t="s">
        <v>331</v>
      </c>
      <c r="BE10" s="8" t="s">
        <v>96</v>
      </c>
      <c r="BF10" s="8" t="s">
        <v>97</v>
      </c>
      <c r="BG10" s="8" t="s">
        <v>87</v>
      </c>
      <c r="BH10" s="8" t="s">
        <v>97</v>
      </c>
      <c r="BI10" s="8" t="s">
        <v>95</v>
      </c>
      <c r="BJ10" s="8" t="s">
        <v>97</v>
      </c>
      <c r="BK10" s="8" t="s">
        <v>147</v>
      </c>
      <c r="BL10" s="8" t="s">
        <v>97</v>
      </c>
      <c r="BM10" s="8" t="s">
        <v>97</v>
      </c>
      <c r="BN10" s="8" t="s">
        <v>97</v>
      </c>
      <c r="BO10" s="8" t="s">
        <v>144</v>
      </c>
      <c r="BP10" s="8" t="s">
        <v>96</v>
      </c>
      <c r="BQ10" s="8" t="s">
        <v>1622</v>
      </c>
      <c r="BR10" s="8" t="s">
        <v>108</v>
      </c>
      <c r="BS10" s="8" t="s">
        <v>409</v>
      </c>
      <c r="BT10" s="8" t="s">
        <v>128</v>
      </c>
      <c r="BU10" s="8" t="s">
        <v>171</v>
      </c>
      <c r="BV10" s="8" t="s">
        <v>239</v>
      </c>
      <c r="BW10" s="8" t="s">
        <v>1036</v>
      </c>
      <c r="BX10" s="8" t="s">
        <v>126</v>
      </c>
      <c r="BY10" s="8" t="s">
        <v>1274</v>
      </c>
      <c r="BZ10" s="8" t="s">
        <v>152</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97</v>
      </c>
      <c r="BQ12" s="8" t="s">
        <v>97</v>
      </c>
      <c r="BR12" s="8" t="s">
        <v>93</v>
      </c>
      <c r="BS12" s="8" t="s">
        <v>97</v>
      </c>
      <c r="BT12" s="8" t="s">
        <v>106</v>
      </c>
      <c r="BU12" s="8" t="s">
        <v>97</v>
      </c>
      <c r="BV12" s="8" t="s">
        <v>106</v>
      </c>
      <c r="BW12" s="8" t="s">
        <v>97</v>
      </c>
      <c r="BX12" s="8" t="s">
        <v>97</v>
      </c>
      <c r="BY12" s="8" t="s">
        <v>97</v>
      </c>
      <c r="BZ12" s="8" t="s">
        <v>126</v>
      </c>
    </row>
    <row r="13" spans="1:78" x14ac:dyDescent="0.2">
      <c r="A13" s="11" t="s">
        <v>365</v>
      </c>
      <c r="B13" s="8" t="s">
        <v>331</v>
      </c>
      <c r="C13" s="8" t="s">
        <v>1007</v>
      </c>
      <c r="D13" s="8" t="s">
        <v>395</v>
      </c>
      <c r="E13" s="8" t="s">
        <v>404</v>
      </c>
      <c r="F13" s="8" t="s">
        <v>573</v>
      </c>
      <c r="G13" s="8" t="s">
        <v>902</v>
      </c>
      <c r="H13" s="8" t="s">
        <v>217</v>
      </c>
      <c r="I13" s="8" t="s">
        <v>671</v>
      </c>
      <c r="J13" s="8" t="s">
        <v>99</v>
      </c>
      <c r="K13" s="8" t="s">
        <v>672</v>
      </c>
      <c r="L13" s="8" t="s">
        <v>639</v>
      </c>
      <c r="M13" s="8" t="s">
        <v>202</v>
      </c>
      <c r="N13" s="8" t="s">
        <v>247</v>
      </c>
      <c r="O13" s="8" t="s">
        <v>269</v>
      </c>
      <c r="P13" s="8" t="s">
        <v>708</v>
      </c>
      <c r="Q13" s="8" t="s">
        <v>264</v>
      </c>
      <c r="R13" s="8" t="s">
        <v>420</v>
      </c>
      <c r="S13" s="8" t="s">
        <v>327</v>
      </c>
      <c r="T13" s="8" t="s">
        <v>517</v>
      </c>
      <c r="U13" s="8" t="s">
        <v>103</v>
      </c>
      <c r="V13" s="8" t="s">
        <v>943</v>
      </c>
      <c r="W13" s="8" t="s">
        <v>382</v>
      </c>
      <c r="X13" s="8" t="s">
        <v>331</v>
      </c>
      <c r="Y13" s="8" t="s">
        <v>858</v>
      </c>
      <c r="Z13" s="8" t="s">
        <v>395</v>
      </c>
      <c r="AA13" s="8" t="s">
        <v>1157</v>
      </c>
      <c r="AB13" s="8" t="s">
        <v>196</v>
      </c>
      <c r="AC13" s="8" t="s">
        <v>1305</v>
      </c>
      <c r="AD13" s="8" t="s">
        <v>217</v>
      </c>
      <c r="AE13" s="8" t="s">
        <v>987</v>
      </c>
      <c r="AF13" s="8" t="s">
        <v>96</v>
      </c>
      <c r="AG13" s="8" t="s">
        <v>988</v>
      </c>
      <c r="AH13" s="8" t="s">
        <v>226</v>
      </c>
      <c r="AI13" s="8" t="s">
        <v>331</v>
      </c>
      <c r="AJ13" s="8" t="s">
        <v>1524</v>
      </c>
      <c r="AK13" s="8" t="s">
        <v>232</v>
      </c>
      <c r="AL13" s="8" t="s">
        <v>207</v>
      </c>
      <c r="AM13" s="8" t="s">
        <v>264</v>
      </c>
      <c r="AN13" s="8" t="s">
        <v>991</v>
      </c>
      <c r="AO13" s="8" t="s">
        <v>242</v>
      </c>
      <c r="AP13" s="8" t="s">
        <v>550</v>
      </c>
      <c r="AQ13" s="8" t="s">
        <v>96</v>
      </c>
      <c r="AR13" s="8" t="s">
        <v>888</v>
      </c>
      <c r="AS13" s="8" t="s">
        <v>612</v>
      </c>
      <c r="AT13" s="8" t="s">
        <v>281</v>
      </c>
      <c r="AU13" s="8" t="s">
        <v>872</v>
      </c>
      <c r="AV13" s="8" t="s">
        <v>395</v>
      </c>
      <c r="AW13" s="8" t="s">
        <v>1240</v>
      </c>
      <c r="AX13" s="8" t="s">
        <v>196</v>
      </c>
      <c r="AY13" s="8" t="s">
        <v>1319</v>
      </c>
      <c r="AZ13" s="8" t="s">
        <v>620</v>
      </c>
      <c r="BA13" s="8" t="s">
        <v>987</v>
      </c>
      <c r="BB13" s="8" t="s">
        <v>96</v>
      </c>
      <c r="BC13" s="8" t="s">
        <v>988</v>
      </c>
      <c r="BD13" s="8" t="s">
        <v>236</v>
      </c>
      <c r="BE13" s="8" t="s">
        <v>433</v>
      </c>
      <c r="BF13" s="8" t="s">
        <v>292</v>
      </c>
      <c r="BG13" s="8" t="s">
        <v>395</v>
      </c>
      <c r="BH13" s="8" t="s">
        <v>830</v>
      </c>
      <c r="BI13" s="8" t="s">
        <v>756</v>
      </c>
      <c r="BJ13" s="8" t="s">
        <v>215</v>
      </c>
      <c r="BK13" s="8" t="s">
        <v>346</v>
      </c>
      <c r="BL13" s="8" t="s">
        <v>1335</v>
      </c>
      <c r="BM13" s="8" t="s">
        <v>126</v>
      </c>
      <c r="BN13" s="8" t="s">
        <v>1336</v>
      </c>
      <c r="BO13" s="8" t="s">
        <v>405</v>
      </c>
      <c r="BP13" s="8" t="s">
        <v>158</v>
      </c>
      <c r="BQ13" s="8" t="s">
        <v>1065</v>
      </c>
      <c r="BR13" s="8" t="s">
        <v>571</v>
      </c>
      <c r="BS13" s="8" t="s">
        <v>1010</v>
      </c>
      <c r="BT13" s="8" t="s">
        <v>567</v>
      </c>
      <c r="BU13" s="8" t="s">
        <v>322</v>
      </c>
      <c r="BV13" s="8" t="s">
        <v>182</v>
      </c>
      <c r="BW13" s="8" t="s">
        <v>356</v>
      </c>
      <c r="BX13" s="8" t="s">
        <v>96</v>
      </c>
      <c r="BY13" s="8" t="s">
        <v>1009</v>
      </c>
      <c r="BZ13" s="8" t="s">
        <v>405</v>
      </c>
    </row>
    <row r="14" spans="1:78" x14ac:dyDescent="0.2">
      <c r="A14" s="11" t="s">
        <v>408</v>
      </c>
      <c r="B14" s="8" t="s">
        <v>97</v>
      </c>
      <c r="C14" s="8" t="s">
        <v>97</v>
      </c>
      <c r="D14" s="8" t="s">
        <v>97</v>
      </c>
      <c r="E14" s="8" t="s">
        <v>97</v>
      </c>
      <c r="F14" s="8" t="s">
        <v>97</v>
      </c>
      <c r="G14" s="8" t="s">
        <v>97</v>
      </c>
      <c r="H14" s="8" t="s">
        <v>97</v>
      </c>
      <c r="I14" s="8" t="s">
        <v>97</v>
      </c>
      <c r="J14" s="8" t="s">
        <v>113</v>
      </c>
      <c r="K14" s="8" t="s">
        <v>114</v>
      </c>
      <c r="L14" s="8" t="s">
        <v>97</v>
      </c>
      <c r="M14" s="8" t="s">
        <v>97</v>
      </c>
      <c r="N14" s="8" t="s">
        <v>97</v>
      </c>
      <c r="O14" s="8" t="s">
        <v>97</v>
      </c>
      <c r="P14" s="8" t="s">
        <v>97</v>
      </c>
      <c r="Q14" s="8" t="s">
        <v>97</v>
      </c>
      <c r="R14" s="8" t="s">
        <v>97</v>
      </c>
      <c r="S14" s="8" t="s">
        <v>93</v>
      </c>
      <c r="T14" s="8" t="s">
        <v>97</v>
      </c>
      <c r="U14" s="8" t="s">
        <v>113</v>
      </c>
      <c r="V14" s="8" t="s">
        <v>114</v>
      </c>
      <c r="W14" s="8" t="s">
        <v>93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100</v>
      </c>
      <c r="C15" s="8" t="s">
        <v>611</v>
      </c>
      <c r="D15" s="8" t="s">
        <v>85</v>
      </c>
      <c r="E15" s="8" t="s">
        <v>1106</v>
      </c>
      <c r="F15" s="8" t="s">
        <v>108</v>
      </c>
      <c r="G15" s="8" t="s">
        <v>608</v>
      </c>
      <c r="H15" s="8" t="s">
        <v>89</v>
      </c>
      <c r="I15" s="8" t="s">
        <v>868</v>
      </c>
      <c r="J15" s="8" t="s">
        <v>106</v>
      </c>
      <c r="K15" s="8" t="s">
        <v>1116</v>
      </c>
      <c r="L15" s="8" t="s">
        <v>124</v>
      </c>
      <c r="M15" s="8" t="s">
        <v>96</v>
      </c>
      <c r="N15" s="8" t="s">
        <v>1532</v>
      </c>
      <c r="O15" s="8" t="s">
        <v>85</v>
      </c>
      <c r="P15" s="8" t="s">
        <v>581</v>
      </c>
      <c r="Q15" s="8" t="s">
        <v>89</v>
      </c>
      <c r="R15" s="8" t="s">
        <v>830</v>
      </c>
      <c r="S15" s="8" t="s">
        <v>147</v>
      </c>
      <c r="T15" s="8" t="s">
        <v>1120</v>
      </c>
      <c r="U15" s="8" t="s">
        <v>133</v>
      </c>
      <c r="V15" s="8" t="s">
        <v>1121</v>
      </c>
      <c r="W15" s="8" t="s">
        <v>412</v>
      </c>
      <c r="X15" s="8" t="s">
        <v>96</v>
      </c>
      <c r="Y15" s="8" t="s">
        <v>1137</v>
      </c>
      <c r="Z15" s="8" t="s">
        <v>87</v>
      </c>
      <c r="AA15" s="8" t="s">
        <v>724</v>
      </c>
      <c r="AB15" s="8" t="s">
        <v>91</v>
      </c>
      <c r="AC15" s="8" t="s">
        <v>607</v>
      </c>
      <c r="AD15" s="8" t="s">
        <v>128</v>
      </c>
      <c r="AE15" s="8" t="s">
        <v>983</v>
      </c>
      <c r="AF15" s="8" t="s">
        <v>126</v>
      </c>
      <c r="AG15" s="8" t="s">
        <v>786</v>
      </c>
      <c r="AH15" s="8" t="s">
        <v>412</v>
      </c>
      <c r="AI15" s="8" t="s">
        <v>133</v>
      </c>
      <c r="AJ15" s="8" t="s">
        <v>1204</v>
      </c>
      <c r="AK15" s="8" t="s">
        <v>85</v>
      </c>
      <c r="AL15" s="8" t="s">
        <v>1021</v>
      </c>
      <c r="AM15" s="8" t="s">
        <v>108</v>
      </c>
      <c r="AN15" s="8" t="s">
        <v>487</v>
      </c>
      <c r="AO15" s="8" t="s">
        <v>91</v>
      </c>
      <c r="AP15" s="8" t="s">
        <v>1263</v>
      </c>
      <c r="AQ15" s="8" t="s">
        <v>106</v>
      </c>
      <c r="AR15" s="8" t="s">
        <v>1264</v>
      </c>
      <c r="AS15" s="8" t="s">
        <v>124</v>
      </c>
      <c r="AT15" s="8" t="s">
        <v>100</v>
      </c>
      <c r="AU15" s="8" t="s">
        <v>657</v>
      </c>
      <c r="AV15" s="8" t="s">
        <v>99</v>
      </c>
      <c r="AW15" s="8" t="s">
        <v>1020</v>
      </c>
      <c r="AX15" s="8" t="s">
        <v>108</v>
      </c>
      <c r="AY15" s="8" t="s">
        <v>294</v>
      </c>
      <c r="AZ15" s="8" t="s">
        <v>91</v>
      </c>
      <c r="BA15" s="8" t="s">
        <v>1481</v>
      </c>
      <c r="BB15" s="8" t="s">
        <v>93</v>
      </c>
      <c r="BC15" s="8" t="s">
        <v>1482</v>
      </c>
      <c r="BD15" s="8" t="s">
        <v>95</v>
      </c>
      <c r="BE15" s="8" t="s">
        <v>98</v>
      </c>
      <c r="BF15" s="8" t="s">
        <v>97</v>
      </c>
      <c r="BG15" s="8" t="s">
        <v>87</v>
      </c>
      <c r="BH15" s="8" t="s">
        <v>97</v>
      </c>
      <c r="BI15" s="8" t="s">
        <v>91</v>
      </c>
      <c r="BJ15" s="8" t="s">
        <v>97</v>
      </c>
      <c r="BK15" s="8" t="s">
        <v>95</v>
      </c>
      <c r="BL15" s="8" t="s">
        <v>97</v>
      </c>
      <c r="BM15" s="8" t="s">
        <v>97</v>
      </c>
      <c r="BN15" s="8" t="s">
        <v>97</v>
      </c>
      <c r="BO15" s="8" t="s">
        <v>95</v>
      </c>
      <c r="BP15" s="8" t="s">
        <v>96</v>
      </c>
      <c r="BQ15" s="8" t="s">
        <v>97</v>
      </c>
      <c r="BR15" s="8" t="s">
        <v>87</v>
      </c>
      <c r="BS15" s="8" t="s">
        <v>97</v>
      </c>
      <c r="BT15" s="8" t="s">
        <v>91</v>
      </c>
      <c r="BU15" s="8" t="s">
        <v>97</v>
      </c>
      <c r="BV15" s="8" t="s">
        <v>124</v>
      </c>
      <c r="BW15" s="8" t="s">
        <v>97</v>
      </c>
      <c r="BX15" s="8" t="s">
        <v>97</v>
      </c>
      <c r="BY15" s="8" t="s">
        <v>97</v>
      </c>
      <c r="BZ15" s="8" t="s">
        <v>124</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363</v>
      </c>
      <c r="C17" s="8" t="s">
        <v>363</v>
      </c>
      <c r="D17" s="8" t="s">
        <v>363</v>
      </c>
      <c r="E17" s="8" t="s">
        <v>363</v>
      </c>
      <c r="F17" s="8" t="s">
        <v>363</v>
      </c>
      <c r="G17" s="8" t="s">
        <v>363</v>
      </c>
      <c r="H17" s="8" t="s">
        <v>363</v>
      </c>
      <c r="I17" s="8" t="s">
        <v>363</v>
      </c>
      <c r="J17" s="8" t="s">
        <v>363</v>
      </c>
      <c r="K17" s="8" t="s">
        <v>363</v>
      </c>
      <c r="L17" s="8" t="s">
        <v>113</v>
      </c>
      <c r="M17" s="8" t="s">
        <v>363</v>
      </c>
      <c r="N17" s="8" t="s">
        <v>363</v>
      </c>
      <c r="O17" s="8" t="s">
        <v>363</v>
      </c>
      <c r="P17" s="8" t="s">
        <v>363</v>
      </c>
      <c r="Q17" s="8" t="s">
        <v>363</v>
      </c>
      <c r="R17" s="8" t="s">
        <v>363</v>
      </c>
      <c r="S17" s="8" t="s">
        <v>363</v>
      </c>
      <c r="T17" s="8" t="s">
        <v>363</v>
      </c>
      <c r="U17" s="8" t="s">
        <v>363</v>
      </c>
      <c r="V17" s="8" t="s">
        <v>363</v>
      </c>
      <c r="W17" s="8" t="s">
        <v>113</v>
      </c>
      <c r="X17" s="8" t="s">
        <v>363</v>
      </c>
      <c r="Y17" s="8" t="s">
        <v>363</v>
      </c>
      <c r="Z17" s="8" t="s">
        <v>363</v>
      </c>
      <c r="AA17" s="8" t="s">
        <v>363</v>
      </c>
      <c r="AB17" s="8" t="s">
        <v>363</v>
      </c>
      <c r="AC17" s="8" t="s">
        <v>363</v>
      </c>
      <c r="AD17" s="8" t="s">
        <v>363</v>
      </c>
      <c r="AE17" s="8" t="s">
        <v>363</v>
      </c>
      <c r="AF17" s="8" t="s">
        <v>363</v>
      </c>
      <c r="AG17" s="8" t="s">
        <v>363</v>
      </c>
      <c r="AH17" s="8" t="s">
        <v>113</v>
      </c>
      <c r="AI17" s="8" t="s">
        <v>363</v>
      </c>
      <c r="AJ17" s="8" t="s">
        <v>363</v>
      </c>
      <c r="AK17" s="8" t="s">
        <v>363</v>
      </c>
      <c r="AL17" s="8" t="s">
        <v>363</v>
      </c>
      <c r="AM17" s="8" t="s">
        <v>363</v>
      </c>
      <c r="AN17" s="8" t="s">
        <v>363</v>
      </c>
      <c r="AO17" s="8" t="s">
        <v>363</v>
      </c>
      <c r="AP17" s="8" t="s">
        <v>363</v>
      </c>
      <c r="AQ17" s="8" t="s">
        <v>363</v>
      </c>
      <c r="AR17" s="8" t="s">
        <v>363</v>
      </c>
      <c r="AS17" s="8" t="s">
        <v>113</v>
      </c>
      <c r="AT17" s="8" t="s">
        <v>97</v>
      </c>
      <c r="AU17" s="8" t="s">
        <v>97</v>
      </c>
      <c r="AV17" s="8" t="s">
        <v>97</v>
      </c>
      <c r="AW17" s="8" t="s">
        <v>97</v>
      </c>
      <c r="AX17" s="8" t="s">
        <v>97</v>
      </c>
      <c r="AY17" s="8" t="s">
        <v>97</v>
      </c>
      <c r="AZ17" s="8" t="s">
        <v>97</v>
      </c>
      <c r="BA17" s="8" t="s">
        <v>97</v>
      </c>
      <c r="BB17" s="8" t="s">
        <v>113</v>
      </c>
      <c r="BC17" s="8" t="s">
        <v>114</v>
      </c>
      <c r="BD17" s="8" t="s">
        <v>97</v>
      </c>
      <c r="BE17" s="8" t="s">
        <v>363</v>
      </c>
      <c r="BF17" s="8" t="s">
        <v>363</v>
      </c>
      <c r="BG17" s="8" t="s">
        <v>363</v>
      </c>
      <c r="BH17" s="8" t="s">
        <v>363</v>
      </c>
      <c r="BI17" s="8" t="s">
        <v>363</v>
      </c>
      <c r="BJ17" s="8" t="s">
        <v>363</v>
      </c>
      <c r="BK17" s="8" t="s">
        <v>363</v>
      </c>
      <c r="BL17" s="8" t="s">
        <v>363</v>
      </c>
      <c r="BM17" s="8" t="s">
        <v>363</v>
      </c>
      <c r="BN17" s="8" t="s">
        <v>363</v>
      </c>
      <c r="BO17" s="8" t="s">
        <v>113</v>
      </c>
      <c r="BP17" s="8" t="s">
        <v>113</v>
      </c>
      <c r="BQ17" s="8" t="s">
        <v>114</v>
      </c>
      <c r="BR17" s="8" t="s">
        <v>113</v>
      </c>
      <c r="BS17" s="8" t="s">
        <v>114</v>
      </c>
      <c r="BT17" s="8" t="s">
        <v>113</v>
      </c>
      <c r="BU17" s="8" t="s">
        <v>114</v>
      </c>
      <c r="BV17" s="8" t="s">
        <v>97</v>
      </c>
      <c r="BW17" s="8" t="s">
        <v>97</v>
      </c>
      <c r="BX17" s="8" t="s">
        <v>113</v>
      </c>
      <c r="BY17" s="8" t="s">
        <v>114</v>
      </c>
      <c r="BZ17" s="8" t="s">
        <v>97</v>
      </c>
    </row>
    <row r="18" spans="1:78" x14ac:dyDescent="0.2">
      <c r="A18" s="11" t="s">
        <v>441</v>
      </c>
      <c r="B18" s="8" t="s">
        <v>96</v>
      </c>
      <c r="C18" s="8" t="s">
        <v>1377</v>
      </c>
      <c r="D18" s="8" t="s">
        <v>91</v>
      </c>
      <c r="E18" s="8" t="s">
        <v>285</v>
      </c>
      <c r="F18" s="8" t="s">
        <v>253</v>
      </c>
      <c r="G18" s="8" t="s">
        <v>1513</v>
      </c>
      <c r="H18" s="8" t="s">
        <v>202</v>
      </c>
      <c r="I18" s="8" t="s">
        <v>671</v>
      </c>
      <c r="J18" s="8" t="s">
        <v>126</v>
      </c>
      <c r="K18" s="8" t="s">
        <v>672</v>
      </c>
      <c r="L18" s="8" t="s">
        <v>162</v>
      </c>
      <c r="M18" s="8" t="s">
        <v>133</v>
      </c>
      <c r="N18" s="8" t="s">
        <v>1281</v>
      </c>
      <c r="O18" s="8" t="s">
        <v>103</v>
      </c>
      <c r="P18" s="8" t="s">
        <v>206</v>
      </c>
      <c r="Q18" s="8" t="s">
        <v>124</v>
      </c>
      <c r="R18" s="8" t="s">
        <v>887</v>
      </c>
      <c r="S18" s="8" t="s">
        <v>412</v>
      </c>
      <c r="T18" s="8" t="s">
        <v>345</v>
      </c>
      <c r="U18" s="8" t="s">
        <v>133</v>
      </c>
      <c r="V18" s="8" t="s">
        <v>1401</v>
      </c>
      <c r="W18" s="8" t="s">
        <v>150</v>
      </c>
      <c r="X18" s="8" t="s">
        <v>98</v>
      </c>
      <c r="Y18" s="8" t="s">
        <v>222</v>
      </c>
      <c r="Z18" s="8" t="s">
        <v>91</v>
      </c>
      <c r="AA18" s="8" t="s">
        <v>424</v>
      </c>
      <c r="AB18" s="8" t="s">
        <v>239</v>
      </c>
      <c r="AC18" s="8" t="s">
        <v>221</v>
      </c>
      <c r="AD18" s="8" t="s">
        <v>162</v>
      </c>
      <c r="AE18" s="8" t="s">
        <v>821</v>
      </c>
      <c r="AF18" s="8" t="s">
        <v>106</v>
      </c>
      <c r="AG18" s="8" t="s">
        <v>822</v>
      </c>
      <c r="AH18" s="8" t="s">
        <v>331</v>
      </c>
      <c r="AI18" s="8" t="s">
        <v>100</v>
      </c>
      <c r="AJ18" s="8" t="s">
        <v>663</v>
      </c>
      <c r="AK18" s="8" t="s">
        <v>87</v>
      </c>
      <c r="AL18" s="8" t="s">
        <v>206</v>
      </c>
      <c r="AM18" s="8" t="s">
        <v>412</v>
      </c>
      <c r="AN18" s="8" t="s">
        <v>525</v>
      </c>
      <c r="AO18" s="8" t="s">
        <v>202</v>
      </c>
      <c r="AP18" s="8" t="s">
        <v>738</v>
      </c>
      <c r="AQ18" s="8" t="s">
        <v>126</v>
      </c>
      <c r="AR18" s="8" t="s">
        <v>1088</v>
      </c>
      <c r="AS18" s="8" t="s">
        <v>162</v>
      </c>
      <c r="AT18" s="8" t="s">
        <v>98</v>
      </c>
      <c r="AU18" s="8" t="s">
        <v>175</v>
      </c>
      <c r="AV18" s="8" t="s">
        <v>91</v>
      </c>
      <c r="AW18" s="8" t="s">
        <v>889</v>
      </c>
      <c r="AX18" s="8" t="s">
        <v>158</v>
      </c>
      <c r="AY18" s="8" t="s">
        <v>783</v>
      </c>
      <c r="AZ18" s="8" t="s">
        <v>202</v>
      </c>
      <c r="BA18" s="8" t="s">
        <v>504</v>
      </c>
      <c r="BB18" s="8" t="s">
        <v>106</v>
      </c>
      <c r="BC18" s="8" t="s">
        <v>505</v>
      </c>
      <c r="BD18" s="8" t="s">
        <v>155</v>
      </c>
      <c r="BE18" s="8" t="s">
        <v>100</v>
      </c>
      <c r="BF18" s="8" t="s">
        <v>1644</v>
      </c>
      <c r="BG18" s="8" t="s">
        <v>91</v>
      </c>
      <c r="BH18" s="8" t="s">
        <v>1100</v>
      </c>
      <c r="BI18" s="8" t="s">
        <v>135</v>
      </c>
      <c r="BJ18" s="8" t="s">
        <v>475</v>
      </c>
      <c r="BK18" s="8" t="s">
        <v>150</v>
      </c>
      <c r="BL18" s="8" t="s">
        <v>877</v>
      </c>
      <c r="BM18" s="8" t="s">
        <v>93</v>
      </c>
      <c r="BN18" s="8" t="s">
        <v>879</v>
      </c>
      <c r="BO18" s="8" t="s">
        <v>202</v>
      </c>
      <c r="BP18" s="8" t="s">
        <v>133</v>
      </c>
      <c r="BQ18" s="8" t="s">
        <v>1645</v>
      </c>
      <c r="BR18" s="8" t="s">
        <v>103</v>
      </c>
      <c r="BS18" s="8" t="s">
        <v>1249</v>
      </c>
      <c r="BT18" s="8" t="s">
        <v>124</v>
      </c>
      <c r="BU18" s="8" t="s">
        <v>540</v>
      </c>
      <c r="BV18" s="8" t="s">
        <v>412</v>
      </c>
      <c r="BW18" s="8" t="s">
        <v>751</v>
      </c>
      <c r="BX18" s="8" t="s">
        <v>126</v>
      </c>
      <c r="BY18" s="8" t="s">
        <v>752</v>
      </c>
      <c r="BZ18" s="8" t="s">
        <v>239</v>
      </c>
    </row>
    <row r="19" spans="1:78" x14ac:dyDescent="0.2">
      <c r="A19" s="11" t="s">
        <v>458</v>
      </c>
      <c r="B19" s="8" t="s">
        <v>108</v>
      </c>
      <c r="C19" s="8" t="s">
        <v>97</v>
      </c>
      <c r="D19" s="8" t="s">
        <v>412</v>
      </c>
      <c r="E19" s="8" t="s">
        <v>97</v>
      </c>
      <c r="F19" s="8" t="s">
        <v>155</v>
      </c>
      <c r="G19" s="8" t="s">
        <v>97</v>
      </c>
      <c r="H19" s="8" t="s">
        <v>331</v>
      </c>
      <c r="I19" s="8" t="s">
        <v>97</v>
      </c>
      <c r="J19" s="8" t="s">
        <v>97</v>
      </c>
      <c r="K19" s="8" t="s">
        <v>97</v>
      </c>
      <c r="L19" s="8" t="s">
        <v>331</v>
      </c>
      <c r="M19" s="8" t="s">
        <v>89</v>
      </c>
      <c r="N19" s="8" t="s">
        <v>97</v>
      </c>
      <c r="O19" s="8" t="s">
        <v>128</v>
      </c>
      <c r="P19" s="8" t="s">
        <v>97</v>
      </c>
      <c r="Q19" s="8" t="s">
        <v>239</v>
      </c>
      <c r="R19" s="8" t="s">
        <v>97</v>
      </c>
      <c r="S19" s="8" t="s">
        <v>152</v>
      </c>
      <c r="T19" s="8" t="s">
        <v>97</v>
      </c>
      <c r="U19" s="8" t="s">
        <v>97</v>
      </c>
      <c r="V19" s="8" t="s">
        <v>97</v>
      </c>
      <c r="W19" s="8" t="s">
        <v>152</v>
      </c>
      <c r="X19" s="8" t="s">
        <v>95</v>
      </c>
      <c r="Y19" s="8" t="s">
        <v>101</v>
      </c>
      <c r="Z19" s="8" t="s">
        <v>239</v>
      </c>
      <c r="AA19" s="8" t="s">
        <v>1393</v>
      </c>
      <c r="AB19" s="8" t="s">
        <v>162</v>
      </c>
      <c r="AC19" s="8" t="s">
        <v>568</v>
      </c>
      <c r="AD19" s="8" t="s">
        <v>433</v>
      </c>
      <c r="AE19" s="8" t="s">
        <v>311</v>
      </c>
      <c r="AF19" s="8" t="s">
        <v>106</v>
      </c>
      <c r="AG19" s="8" t="s">
        <v>312</v>
      </c>
      <c r="AH19" s="8" t="s">
        <v>426</v>
      </c>
      <c r="AI19" s="8" t="s">
        <v>147</v>
      </c>
      <c r="AJ19" s="8" t="s">
        <v>1230</v>
      </c>
      <c r="AK19" s="8" t="s">
        <v>239</v>
      </c>
      <c r="AL19" s="8" t="s">
        <v>1548</v>
      </c>
      <c r="AM19" s="8" t="s">
        <v>162</v>
      </c>
      <c r="AN19" s="8" t="s">
        <v>305</v>
      </c>
      <c r="AO19" s="8" t="s">
        <v>331</v>
      </c>
      <c r="AP19" s="8" t="s">
        <v>112</v>
      </c>
      <c r="AQ19" s="8" t="s">
        <v>113</v>
      </c>
      <c r="AR19" s="8" t="s">
        <v>114</v>
      </c>
      <c r="AS19" s="8" t="s">
        <v>331</v>
      </c>
      <c r="AT19" s="8" t="s">
        <v>155</v>
      </c>
      <c r="AU19" s="8" t="s">
        <v>959</v>
      </c>
      <c r="AV19" s="8" t="s">
        <v>319</v>
      </c>
      <c r="AW19" s="8" t="s">
        <v>955</v>
      </c>
      <c r="AX19" s="8" t="s">
        <v>353</v>
      </c>
      <c r="AY19" s="8" t="s">
        <v>111</v>
      </c>
      <c r="AZ19" s="8" t="s">
        <v>269</v>
      </c>
      <c r="BA19" s="8" t="s">
        <v>1250</v>
      </c>
      <c r="BB19" s="8" t="s">
        <v>93</v>
      </c>
      <c r="BC19" s="8" t="s">
        <v>1251</v>
      </c>
      <c r="BD19" s="8" t="s">
        <v>248</v>
      </c>
      <c r="BE19" s="8" t="s">
        <v>253</v>
      </c>
      <c r="BF19" s="8" t="s">
        <v>1199</v>
      </c>
      <c r="BG19" s="8" t="s">
        <v>331</v>
      </c>
      <c r="BH19" s="8" t="s">
        <v>1086</v>
      </c>
      <c r="BI19" s="8" t="s">
        <v>402</v>
      </c>
      <c r="BJ19" s="8" t="s">
        <v>311</v>
      </c>
      <c r="BK19" s="8" t="s">
        <v>463</v>
      </c>
      <c r="BL19" s="8" t="s">
        <v>228</v>
      </c>
      <c r="BM19" s="8" t="s">
        <v>93</v>
      </c>
      <c r="BN19" s="8" t="s">
        <v>229</v>
      </c>
      <c r="BO19" s="8" t="s">
        <v>255</v>
      </c>
      <c r="BP19" s="8" t="s">
        <v>95</v>
      </c>
      <c r="BQ19" s="8" t="s">
        <v>704</v>
      </c>
      <c r="BR19" s="8" t="s">
        <v>158</v>
      </c>
      <c r="BS19" s="8" t="s">
        <v>1144</v>
      </c>
      <c r="BT19" s="8" t="s">
        <v>202</v>
      </c>
      <c r="BU19" s="8" t="s">
        <v>893</v>
      </c>
      <c r="BV19" s="8" t="s">
        <v>152</v>
      </c>
      <c r="BW19" s="8" t="s">
        <v>773</v>
      </c>
      <c r="BX19" s="8" t="s">
        <v>93</v>
      </c>
      <c r="BY19" s="8" t="s">
        <v>774</v>
      </c>
      <c r="BZ19" s="8" t="s">
        <v>162</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106</v>
      </c>
      <c r="C22" s="8" t="s">
        <v>97</v>
      </c>
      <c r="D22" s="8" t="s">
        <v>126</v>
      </c>
      <c r="E22" s="8" t="s">
        <v>97</v>
      </c>
      <c r="F22" s="8" t="s">
        <v>126</v>
      </c>
      <c r="G22" s="8" t="s">
        <v>97</v>
      </c>
      <c r="H22" s="8" t="s">
        <v>133</v>
      </c>
      <c r="I22" s="8" t="s">
        <v>97</v>
      </c>
      <c r="J22" s="8" t="s">
        <v>97</v>
      </c>
      <c r="K22" s="8" t="s">
        <v>97</v>
      </c>
      <c r="L22" s="8" t="s">
        <v>100</v>
      </c>
      <c r="M22" s="8" t="s">
        <v>106</v>
      </c>
      <c r="N22" s="8" t="s">
        <v>653</v>
      </c>
      <c r="O22" s="8" t="s">
        <v>106</v>
      </c>
      <c r="P22" s="8" t="s">
        <v>383</v>
      </c>
      <c r="Q22" s="8" t="s">
        <v>126</v>
      </c>
      <c r="R22" s="8" t="s">
        <v>159</v>
      </c>
      <c r="S22" s="8" t="s">
        <v>133</v>
      </c>
      <c r="T22" s="8" t="s">
        <v>112</v>
      </c>
      <c r="U22" s="8" t="s">
        <v>113</v>
      </c>
      <c r="V22" s="8" t="s">
        <v>114</v>
      </c>
      <c r="W22" s="8" t="s">
        <v>133</v>
      </c>
      <c r="X22" s="8" t="s">
        <v>97</v>
      </c>
      <c r="Y22" s="8" t="s">
        <v>97</v>
      </c>
      <c r="Z22" s="8" t="s">
        <v>106</v>
      </c>
      <c r="AA22" s="8" t="s">
        <v>97</v>
      </c>
      <c r="AB22" s="8" t="s">
        <v>126</v>
      </c>
      <c r="AC22" s="8" t="s">
        <v>97</v>
      </c>
      <c r="AD22" s="8" t="s">
        <v>126</v>
      </c>
      <c r="AE22" s="8" t="s">
        <v>97</v>
      </c>
      <c r="AF22" s="8" t="s">
        <v>113</v>
      </c>
      <c r="AG22" s="8" t="s">
        <v>114</v>
      </c>
      <c r="AH22" s="8" t="s">
        <v>126</v>
      </c>
      <c r="AI22" s="8" t="s">
        <v>97</v>
      </c>
      <c r="AJ22" s="8" t="s">
        <v>97</v>
      </c>
      <c r="AK22" s="8" t="s">
        <v>93</v>
      </c>
      <c r="AL22" s="8" t="s">
        <v>97</v>
      </c>
      <c r="AM22" s="8" t="s">
        <v>106</v>
      </c>
      <c r="AN22" s="8" t="s">
        <v>97</v>
      </c>
      <c r="AO22" s="8" t="s">
        <v>126</v>
      </c>
      <c r="AP22" s="8" t="s">
        <v>97</v>
      </c>
      <c r="AQ22" s="8" t="s">
        <v>97</v>
      </c>
      <c r="AR22" s="8" t="s">
        <v>97</v>
      </c>
      <c r="AS22" s="8" t="s">
        <v>126</v>
      </c>
      <c r="AT22" s="8" t="s">
        <v>106</v>
      </c>
      <c r="AU22" s="8" t="s">
        <v>570</v>
      </c>
      <c r="AV22" s="8" t="s">
        <v>133</v>
      </c>
      <c r="AW22" s="8" t="s">
        <v>464</v>
      </c>
      <c r="AX22" s="8" t="s">
        <v>96</v>
      </c>
      <c r="AY22" s="8" t="s">
        <v>783</v>
      </c>
      <c r="AZ22" s="8" t="s">
        <v>96</v>
      </c>
      <c r="BA22" s="8" t="s">
        <v>1091</v>
      </c>
      <c r="BB22" s="8" t="s">
        <v>93</v>
      </c>
      <c r="BC22" s="8" t="s">
        <v>454</v>
      </c>
      <c r="BD22" s="8" t="s">
        <v>98</v>
      </c>
      <c r="BE22" s="8" t="s">
        <v>126</v>
      </c>
      <c r="BF22" s="8" t="s">
        <v>97</v>
      </c>
      <c r="BG22" s="8" t="s">
        <v>133</v>
      </c>
      <c r="BH22" s="8" t="s">
        <v>97</v>
      </c>
      <c r="BI22" s="8" t="s">
        <v>98</v>
      </c>
      <c r="BJ22" s="8" t="s">
        <v>97</v>
      </c>
      <c r="BK22" s="8" t="s">
        <v>98</v>
      </c>
      <c r="BL22" s="8" t="s">
        <v>97</v>
      </c>
      <c r="BM22" s="8" t="s">
        <v>97</v>
      </c>
      <c r="BN22" s="8" t="s">
        <v>97</v>
      </c>
      <c r="BO22" s="8" t="s">
        <v>98</v>
      </c>
      <c r="BP22" s="8" t="s">
        <v>133</v>
      </c>
      <c r="BQ22" s="8" t="s">
        <v>97</v>
      </c>
      <c r="BR22" s="8" t="s">
        <v>100</v>
      </c>
      <c r="BS22" s="8" t="s">
        <v>97</v>
      </c>
      <c r="BT22" s="8" t="s">
        <v>100</v>
      </c>
      <c r="BU22" s="8" t="s">
        <v>97</v>
      </c>
      <c r="BV22" s="8" t="s">
        <v>100</v>
      </c>
      <c r="BW22" s="8" t="s">
        <v>97</v>
      </c>
      <c r="BX22" s="8" t="s">
        <v>97</v>
      </c>
      <c r="BY22" s="8" t="s">
        <v>97</v>
      </c>
      <c r="BZ22" s="8" t="s">
        <v>96</v>
      </c>
    </row>
    <row r="23" spans="1:78" x14ac:dyDescent="0.2">
      <c r="A23" s="11" t="s">
        <v>491</v>
      </c>
      <c r="B23" s="8" t="s">
        <v>286</v>
      </c>
      <c r="C23" s="8" t="s">
        <v>834</v>
      </c>
      <c r="D23" s="8" t="s">
        <v>670</v>
      </c>
      <c r="E23" s="8" t="s">
        <v>904</v>
      </c>
      <c r="F23" s="8" t="s">
        <v>970</v>
      </c>
      <c r="G23" s="8" t="s">
        <v>542</v>
      </c>
      <c r="H23" s="8" t="s">
        <v>1646</v>
      </c>
      <c r="I23" s="8" t="s">
        <v>272</v>
      </c>
      <c r="J23" s="8" t="s">
        <v>95</v>
      </c>
      <c r="K23" s="8" t="s">
        <v>273</v>
      </c>
      <c r="L23" s="8" t="s">
        <v>526</v>
      </c>
      <c r="M23" s="8" t="s">
        <v>612</v>
      </c>
      <c r="N23" s="8" t="s">
        <v>436</v>
      </c>
      <c r="O23" s="8" t="s">
        <v>298</v>
      </c>
      <c r="P23" s="8" t="s">
        <v>1232</v>
      </c>
      <c r="Q23" s="8" t="s">
        <v>1297</v>
      </c>
      <c r="R23" s="8" t="s">
        <v>1156</v>
      </c>
      <c r="S23" s="8" t="s">
        <v>1520</v>
      </c>
      <c r="T23" s="8" t="s">
        <v>468</v>
      </c>
      <c r="U23" s="8" t="s">
        <v>108</v>
      </c>
      <c r="V23" s="8" t="s">
        <v>469</v>
      </c>
      <c r="W23" s="8" t="s">
        <v>1647</v>
      </c>
      <c r="X23" s="8" t="s">
        <v>746</v>
      </c>
      <c r="Y23" s="8" t="s">
        <v>602</v>
      </c>
      <c r="Z23" s="8" t="s">
        <v>1123</v>
      </c>
      <c r="AA23" s="8" t="s">
        <v>1511</v>
      </c>
      <c r="AB23" s="8" t="s">
        <v>514</v>
      </c>
      <c r="AC23" s="8" t="s">
        <v>1154</v>
      </c>
      <c r="AD23" s="8" t="s">
        <v>1452</v>
      </c>
      <c r="AE23" s="8" t="s">
        <v>773</v>
      </c>
      <c r="AF23" s="8" t="s">
        <v>108</v>
      </c>
      <c r="AG23" s="8" t="s">
        <v>774</v>
      </c>
      <c r="AH23" s="8" t="s">
        <v>1490</v>
      </c>
      <c r="AI23" s="8" t="s">
        <v>627</v>
      </c>
      <c r="AJ23" s="8" t="s">
        <v>759</v>
      </c>
      <c r="AK23" s="8" t="s">
        <v>681</v>
      </c>
      <c r="AL23" s="8" t="s">
        <v>1219</v>
      </c>
      <c r="AM23" s="8" t="s">
        <v>1520</v>
      </c>
      <c r="AN23" s="8" t="s">
        <v>1256</v>
      </c>
      <c r="AO23" s="8" t="s">
        <v>1648</v>
      </c>
      <c r="AP23" s="8" t="s">
        <v>461</v>
      </c>
      <c r="AQ23" s="8" t="s">
        <v>99</v>
      </c>
      <c r="AR23" s="8" t="s">
        <v>462</v>
      </c>
      <c r="AS23" s="8" t="s">
        <v>536</v>
      </c>
      <c r="AT23" s="8" t="s">
        <v>401</v>
      </c>
      <c r="AU23" s="8" t="s">
        <v>619</v>
      </c>
      <c r="AV23" s="8" t="s">
        <v>649</v>
      </c>
      <c r="AW23" s="8" t="s">
        <v>904</v>
      </c>
      <c r="AX23" s="8" t="s">
        <v>1646</v>
      </c>
      <c r="AY23" s="8" t="s">
        <v>1018</v>
      </c>
      <c r="AZ23" s="8" t="s">
        <v>1465</v>
      </c>
      <c r="BA23" s="8" t="s">
        <v>259</v>
      </c>
      <c r="BB23" s="8" t="s">
        <v>100</v>
      </c>
      <c r="BC23" s="8" t="s">
        <v>260</v>
      </c>
      <c r="BD23" s="8" t="s">
        <v>938</v>
      </c>
      <c r="BE23" s="8" t="s">
        <v>210</v>
      </c>
      <c r="BF23" s="8" t="s">
        <v>759</v>
      </c>
      <c r="BG23" s="8" t="s">
        <v>1445</v>
      </c>
      <c r="BH23" s="8" t="s">
        <v>766</v>
      </c>
      <c r="BI23" s="8" t="s">
        <v>1520</v>
      </c>
      <c r="BJ23" s="8" t="s">
        <v>1191</v>
      </c>
      <c r="BK23" s="8" t="s">
        <v>1649</v>
      </c>
      <c r="BL23" s="8" t="s">
        <v>265</v>
      </c>
      <c r="BM23" s="8" t="s">
        <v>133</v>
      </c>
      <c r="BN23" s="8" t="s">
        <v>266</v>
      </c>
      <c r="BO23" s="8" t="s">
        <v>1490</v>
      </c>
      <c r="BP23" s="8" t="s">
        <v>405</v>
      </c>
      <c r="BQ23" s="8" t="s">
        <v>1650</v>
      </c>
      <c r="BR23" s="8" t="s">
        <v>283</v>
      </c>
      <c r="BS23" s="8" t="s">
        <v>777</v>
      </c>
      <c r="BT23" s="8" t="s">
        <v>1297</v>
      </c>
      <c r="BU23" s="8" t="s">
        <v>623</v>
      </c>
      <c r="BV23" s="8" t="s">
        <v>1520</v>
      </c>
      <c r="BW23" s="8" t="s">
        <v>1023</v>
      </c>
      <c r="BX23" s="8" t="s">
        <v>85</v>
      </c>
      <c r="BY23" s="8" t="s">
        <v>1024</v>
      </c>
      <c r="BZ23" s="8" t="s">
        <v>1651</v>
      </c>
    </row>
    <row r="24" spans="1:78" x14ac:dyDescent="0.2">
      <c r="A24" s="11" t="s">
        <v>547</v>
      </c>
      <c r="B24" s="8" t="s">
        <v>97</v>
      </c>
      <c r="C24" s="8" t="s">
        <v>97</v>
      </c>
      <c r="D24" s="8" t="s">
        <v>97</v>
      </c>
      <c r="E24" s="8" t="s">
        <v>97</v>
      </c>
      <c r="F24" s="8" t="s">
        <v>97</v>
      </c>
      <c r="G24" s="8" t="s">
        <v>97</v>
      </c>
      <c r="H24" s="8" t="s">
        <v>97</v>
      </c>
      <c r="I24" s="8" t="s">
        <v>97</v>
      </c>
      <c r="J24" s="8" t="s">
        <v>113</v>
      </c>
      <c r="K24" s="8" t="s">
        <v>114</v>
      </c>
      <c r="L24" s="8" t="s">
        <v>97</v>
      </c>
      <c r="M24" s="8" t="s">
        <v>97</v>
      </c>
      <c r="N24" s="8" t="s">
        <v>97</v>
      </c>
      <c r="O24" s="8" t="s">
        <v>97</v>
      </c>
      <c r="P24" s="8" t="s">
        <v>97</v>
      </c>
      <c r="Q24" s="8" t="s">
        <v>97</v>
      </c>
      <c r="R24" s="8" t="s">
        <v>97</v>
      </c>
      <c r="S24" s="8" t="s">
        <v>97</v>
      </c>
      <c r="T24" s="8" t="s">
        <v>97</v>
      </c>
      <c r="U24" s="8" t="s">
        <v>113</v>
      </c>
      <c r="V24" s="8" t="s">
        <v>114</v>
      </c>
      <c r="W24" s="8" t="s">
        <v>97</v>
      </c>
      <c r="X24" s="8" t="s">
        <v>113</v>
      </c>
      <c r="Y24" s="8" t="s">
        <v>114</v>
      </c>
      <c r="Z24" s="8" t="s">
        <v>97</v>
      </c>
      <c r="AA24" s="8" t="s">
        <v>97</v>
      </c>
      <c r="AB24" s="8" t="s">
        <v>97</v>
      </c>
      <c r="AC24" s="8" t="s">
        <v>97</v>
      </c>
      <c r="AD24" s="8" t="s">
        <v>97</v>
      </c>
      <c r="AE24" s="8" t="s">
        <v>97</v>
      </c>
      <c r="AF24" s="8" t="s">
        <v>113</v>
      </c>
      <c r="AG24" s="8" t="s">
        <v>114</v>
      </c>
      <c r="AH24" s="8" t="s">
        <v>97</v>
      </c>
      <c r="AI24" s="8" t="s">
        <v>113</v>
      </c>
      <c r="AJ24" s="8" t="s">
        <v>114</v>
      </c>
      <c r="AK24" s="8" t="s">
        <v>97</v>
      </c>
      <c r="AL24" s="8" t="s">
        <v>97</v>
      </c>
      <c r="AM24" s="8" t="s">
        <v>97</v>
      </c>
      <c r="AN24" s="8" t="s">
        <v>97</v>
      </c>
      <c r="AO24" s="8" t="s">
        <v>97</v>
      </c>
      <c r="AP24" s="8" t="s">
        <v>97</v>
      </c>
      <c r="AQ24" s="8" t="s">
        <v>113</v>
      </c>
      <c r="AR24" s="8" t="s">
        <v>114</v>
      </c>
      <c r="AS24" s="8" t="s">
        <v>97</v>
      </c>
      <c r="AT24" s="8" t="s">
        <v>113</v>
      </c>
      <c r="AU24" s="8" t="s">
        <v>114</v>
      </c>
      <c r="AV24" s="8" t="s">
        <v>97</v>
      </c>
      <c r="AW24" s="8" t="s">
        <v>97</v>
      </c>
      <c r="AX24" s="8" t="s">
        <v>97</v>
      </c>
      <c r="AY24" s="8" t="s">
        <v>97</v>
      </c>
      <c r="AZ24" s="8" t="s">
        <v>97</v>
      </c>
      <c r="BA24" s="8" t="s">
        <v>97</v>
      </c>
      <c r="BB24" s="8" t="s">
        <v>113</v>
      </c>
      <c r="BC24" s="8" t="s">
        <v>114</v>
      </c>
      <c r="BD24" s="8" t="s">
        <v>97</v>
      </c>
      <c r="BE24" s="8" t="s">
        <v>363</v>
      </c>
      <c r="BF24" s="8" t="s">
        <v>363</v>
      </c>
      <c r="BG24" s="8" t="s">
        <v>363</v>
      </c>
      <c r="BH24" s="8" t="s">
        <v>363</v>
      </c>
      <c r="BI24" s="8" t="s">
        <v>363</v>
      </c>
      <c r="BJ24" s="8" t="s">
        <v>363</v>
      </c>
      <c r="BK24" s="8" t="s">
        <v>363</v>
      </c>
      <c r="BL24" s="8" t="s">
        <v>363</v>
      </c>
      <c r="BM24" s="8" t="s">
        <v>363</v>
      </c>
      <c r="BN24" s="8" t="s">
        <v>363</v>
      </c>
      <c r="BO24" s="8" t="s">
        <v>113</v>
      </c>
      <c r="BP24" s="8" t="s">
        <v>97</v>
      </c>
      <c r="BQ24" s="8" t="s">
        <v>97</v>
      </c>
      <c r="BR24" s="8" t="s">
        <v>97</v>
      </c>
      <c r="BS24" s="8" t="s">
        <v>97</v>
      </c>
      <c r="BT24" s="8" t="s">
        <v>97</v>
      </c>
      <c r="BU24" s="8" t="s">
        <v>97</v>
      </c>
      <c r="BV24" s="8" t="s">
        <v>97</v>
      </c>
      <c r="BW24" s="8" t="s">
        <v>97</v>
      </c>
      <c r="BX24" s="8" t="s">
        <v>113</v>
      </c>
      <c r="BY24" s="8" t="s">
        <v>114</v>
      </c>
      <c r="BZ24" s="8" t="s">
        <v>97</v>
      </c>
    </row>
    <row r="25" spans="1:78" x14ac:dyDescent="0.2">
      <c r="A25" s="11" t="s">
        <v>551</v>
      </c>
      <c r="B25" s="8" t="s">
        <v>113</v>
      </c>
      <c r="C25" s="8" t="s">
        <v>114</v>
      </c>
      <c r="D25" s="8" t="s">
        <v>93</v>
      </c>
      <c r="E25" s="8" t="s">
        <v>946</v>
      </c>
      <c r="F25" s="8" t="s">
        <v>106</v>
      </c>
      <c r="G25" s="8" t="s">
        <v>611</v>
      </c>
      <c r="H25" s="8" t="s">
        <v>100</v>
      </c>
      <c r="I25" s="8" t="s">
        <v>474</v>
      </c>
      <c r="J25" s="8" t="s">
        <v>106</v>
      </c>
      <c r="K25" s="8" t="s">
        <v>928</v>
      </c>
      <c r="L25" s="8" t="s">
        <v>98</v>
      </c>
      <c r="M25" s="8" t="s">
        <v>113</v>
      </c>
      <c r="N25" s="8" t="s">
        <v>114</v>
      </c>
      <c r="O25" s="8" t="s">
        <v>97</v>
      </c>
      <c r="P25" s="8" t="s">
        <v>97</v>
      </c>
      <c r="Q25" s="8" t="s">
        <v>97</v>
      </c>
      <c r="R25" s="8" t="s">
        <v>97</v>
      </c>
      <c r="S25" s="8" t="s">
        <v>97</v>
      </c>
      <c r="T25" s="8" t="s">
        <v>97</v>
      </c>
      <c r="U25" s="8" t="s">
        <v>113</v>
      </c>
      <c r="V25" s="8" t="s">
        <v>114</v>
      </c>
      <c r="W25" s="8" t="s">
        <v>97</v>
      </c>
      <c r="X25" s="8" t="s">
        <v>113</v>
      </c>
      <c r="Y25" s="8" t="s">
        <v>114</v>
      </c>
      <c r="Z25" s="8" t="s">
        <v>97</v>
      </c>
      <c r="AA25" s="8" t="s">
        <v>97</v>
      </c>
      <c r="AB25" s="8" t="s">
        <v>93</v>
      </c>
      <c r="AC25" s="8" t="s">
        <v>97</v>
      </c>
      <c r="AD25" s="8" t="s">
        <v>126</v>
      </c>
      <c r="AE25" s="8" t="s">
        <v>97</v>
      </c>
      <c r="AF25" s="8" t="s">
        <v>97</v>
      </c>
      <c r="AG25" s="8" t="s">
        <v>97</v>
      </c>
      <c r="AH25" s="8" t="s">
        <v>133</v>
      </c>
      <c r="AI25" s="8" t="s">
        <v>97</v>
      </c>
      <c r="AJ25" s="8" t="s">
        <v>97</v>
      </c>
      <c r="AK25" s="8" t="s">
        <v>126</v>
      </c>
      <c r="AL25" s="8" t="s">
        <v>97</v>
      </c>
      <c r="AM25" s="8" t="s">
        <v>100</v>
      </c>
      <c r="AN25" s="8" t="s">
        <v>97</v>
      </c>
      <c r="AO25" s="8" t="s">
        <v>96</v>
      </c>
      <c r="AP25" s="8" t="s">
        <v>97</v>
      </c>
      <c r="AQ25" s="8" t="s">
        <v>97</v>
      </c>
      <c r="AR25" s="8" t="s">
        <v>97</v>
      </c>
      <c r="AS25" s="8" t="s">
        <v>96</v>
      </c>
      <c r="AT25" s="8" t="s">
        <v>93</v>
      </c>
      <c r="AU25" s="8" t="s">
        <v>97</v>
      </c>
      <c r="AV25" s="8" t="s">
        <v>106</v>
      </c>
      <c r="AW25" s="8" t="s">
        <v>97</v>
      </c>
      <c r="AX25" s="8" t="s">
        <v>126</v>
      </c>
      <c r="AY25" s="8" t="s">
        <v>97</v>
      </c>
      <c r="AZ25" s="8" t="s">
        <v>133</v>
      </c>
      <c r="BA25" s="8" t="s">
        <v>97</v>
      </c>
      <c r="BB25" s="8" t="s">
        <v>97</v>
      </c>
      <c r="BC25" s="8" t="s">
        <v>97</v>
      </c>
      <c r="BD25" s="8" t="s">
        <v>133</v>
      </c>
      <c r="BE25" s="8" t="s">
        <v>97</v>
      </c>
      <c r="BF25" s="8" t="s">
        <v>97</v>
      </c>
      <c r="BG25" s="8" t="s">
        <v>106</v>
      </c>
      <c r="BH25" s="8" t="s">
        <v>97</v>
      </c>
      <c r="BI25" s="8" t="s">
        <v>126</v>
      </c>
      <c r="BJ25" s="8" t="s">
        <v>97</v>
      </c>
      <c r="BK25" s="8" t="s">
        <v>126</v>
      </c>
      <c r="BL25" s="8" t="s">
        <v>97</v>
      </c>
      <c r="BM25" s="8" t="s">
        <v>97</v>
      </c>
      <c r="BN25" s="8" t="s">
        <v>97</v>
      </c>
      <c r="BO25" s="8" t="s">
        <v>126</v>
      </c>
      <c r="BP25" s="8" t="s">
        <v>97</v>
      </c>
      <c r="BQ25" s="8" t="s">
        <v>97</v>
      </c>
      <c r="BR25" s="8" t="s">
        <v>106</v>
      </c>
      <c r="BS25" s="8" t="s">
        <v>97</v>
      </c>
      <c r="BT25" s="8" t="s">
        <v>106</v>
      </c>
      <c r="BU25" s="8" t="s">
        <v>97</v>
      </c>
      <c r="BV25" s="8" t="s">
        <v>126</v>
      </c>
      <c r="BW25" s="8" t="s">
        <v>97</v>
      </c>
      <c r="BX25" s="8" t="s">
        <v>97</v>
      </c>
      <c r="BY25" s="8" t="s">
        <v>97</v>
      </c>
      <c r="BZ25" s="8" t="s">
        <v>133</v>
      </c>
    </row>
    <row r="26" spans="1:78" x14ac:dyDescent="0.2">
      <c r="A26" s="11" t="s">
        <v>552</v>
      </c>
      <c r="B26" s="8" t="s">
        <v>113</v>
      </c>
      <c r="C26" s="8" t="s">
        <v>114</v>
      </c>
      <c r="D26" s="8" t="s">
        <v>113</v>
      </c>
      <c r="E26" s="8" t="s">
        <v>114</v>
      </c>
      <c r="F26" s="8" t="s">
        <v>97</v>
      </c>
      <c r="G26" s="8" t="s">
        <v>97</v>
      </c>
      <c r="H26" s="8" t="s">
        <v>97</v>
      </c>
      <c r="I26" s="8" t="s">
        <v>97</v>
      </c>
      <c r="J26" s="8" t="s">
        <v>113</v>
      </c>
      <c r="K26" s="8" t="s">
        <v>114</v>
      </c>
      <c r="L26" s="8" t="s">
        <v>97</v>
      </c>
      <c r="M26" s="8" t="s">
        <v>363</v>
      </c>
      <c r="N26" s="8" t="s">
        <v>363</v>
      </c>
      <c r="O26" s="8" t="s">
        <v>363</v>
      </c>
      <c r="P26" s="8" t="s">
        <v>363</v>
      </c>
      <c r="Q26" s="8" t="s">
        <v>363</v>
      </c>
      <c r="R26" s="8" t="s">
        <v>363</v>
      </c>
      <c r="S26" s="8" t="s">
        <v>363</v>
      </c>
      <c r="T26" s="8" t="s">
        <v>363</v>
      </c>
      <c r="U26" s="8" t="s">
        <v>363</v>
      </c>
      <c r="V26" s="8" t="s">
        <v>363</v>
      </c>
      <c r="W26" s="8" t="s">
        <v>113</v>
      </c>
      <c r="X26" s="8" t="s">
        <v>363</v>
      </c>
      <c r="Y26" s="8" t="s">
        <v>363</v>
      </c>
      <c r="Z26" s="8" t="s">
        <v>363</v>
      </c>
      <c r="AA26" s="8" t="s">
        <v>363</v>
      </c>
      <c r="AB26" s="8" t="s">
        <v>363</v>
      </c>
      <c r="AC26" s="8" t="s">
        <v>363</v>
      </c>
      <c r="AD26" s="8" t="s">
        <v>363</v>
      </c>
      <c r="AE26" s="8" t="s">
        <v>363</v>
      </c>
      <c r="AF26" s="8" t="s">
        <v>363</v>
      </c>
      <c r="AG26" s="8" t="s">
        <v>363</v>
      </c>
      <c r="AH26" s="8" t="s">
        <v>113</v>
      </c>
      <c r="AI26" s="8" t="s">
        <v>363</v>
      </c>
      <c r="AJ26" s="8" t="s">
        <v>363</v>
      </c>
      <c r="AK26" s="8" t="s">
        <v>363</v>
      </c>
      <c r="AL26" s="8" t="s">
        <v>363</v>
      </c>
      <c r="AM26" s="8" t="s">
        <v>363</v>
      </c>
      <c r="AN26" s="8" t="s">
        <v>363</v>
      </c>
      <c r="AO26" s="8" t="s">
        <v>363</v>
      </c>
      <c r="AP26" s="8" t="s">
        <v>363</v>
      </c>
      <c r="AQ26" s="8" t="s">
        <v>363</v>
      </c>
      <c r="AR26" s="8" t="s">
        <v>363</v>
      </c>
      <c r="AS26" s="8" t="s">
        <v>113</v>
      </c>
      <c r="AT26" s="8" t="s">
        <v>363</v>
      </c>
      <c r="AU26" s="8" t="s">
        <v>363</v>
      </c>
      <c r="AV26" s="8" t="s">
        <v>363</v>
      </c>
      <c r="AW26" s="8" t="s">
        <v>363</v>
      </c>
      <c r="AX26" s="8" t="s">
        <v>363</v>
      </c>
      <c r="AY26" s="8" t="s">
        <v>363</v>
      </c>
      <c r="AZ26" s="8" t="s">
        <v>363</v>
      </c>
      <c r="BA26" s="8" t="s">
        <v>363</v>
      </c>
      <c r="BB26" s="8" t="s">
        <v>363</v>
      </c>
      <c r="BC26" s="8" t="s">
        <v>363</v>
      </c>
      <c r="BD26" s="8" t="s">
        <v>113</v>
      </c>
      <c r="BE26" s="8" t="s">
        <v>363</v>
      </c>
      <c r="BF26" s="8" t="s">
        <v>363</v>
      </c>
      <c r="BG26" s="8" t="s">
        <v>363</v>
      </c>
      <c r="BH26" s="8" t="s">
        <v>363</v>
      </c>
      <c r="BI26" s="8" t="s">
        <v>363</v>
      </c>
      <c r="BJ26" s="8" t="s">
        <v>363</v>
      </c>
      <c r="BK26" s="8" t="s">
        <v>363</v>
      </c>
      <c r="BL26" s="8" t="s">
        <v>363</v>
      </c>
      <c r="BM26" s="8" t="s">
        <v>363</v>
      </c>
      <c r="BN26" s="8" t="s">
        <v>363</v>
      </c>
      <c r="BO26" s="8" t="s">
        <v>113</v>
      </c>
      <c r="BP26" s="8" t="s">
        <v>363</v>
      </c>
      <c r="BQ26" s="8" t="s">
        <v>363</v>
      </c>
      <c r="BR26" s="8" t="s">
        <v>363</v>
      </c>
      <c r="BS26" s="8" t="s">
        <v>363</v>
      </c>
      <c r="BT26" s="8" t="s">
        <v>363</v>
      </c>
      <c r="BU26" s="8" t="s">
        <v>363</v>
      </c>
      <c r="BV26" s="8" t="s">
        <v>363</v>
      </c>
      <c r="BW26" s="8" t="s">
        <v>363</v>
      </c>
      <c r="BX26" s="8" t="s">
        <v>363</v>
      </c>
      <c r="BY26" s="8" t="s">
        <v>363</v>
      </c>
      <c r="BZ26" s="8" t="s">
        <v>113</v>
      </c>
    </row>
    <row r="27" spans="1:78" x14ac:dyDescent="0.2">
      <c r="A27" s="11" t="s">
        <v>553</v>
      </c>
      <c r="B27" s="8" t="s">
        <v>98</v>
      </c>
      <c r="C27" s="8" t="s">
        <v>1221</v>
      </c>
      <c r="D27" s="8" t="s">
        <v>103</v>
      </c>
      <c r="E27" s="8" t="s">
        <v>1402</v>
      </c>
      <c r="F27" s="8" t="s">
        <v>87</v>
      </c>
      <c r="G27" s="8" t="s">
        <v>437</v>
      </c>
      <c r="H27" s="8" t="s">
        <v>91</v>
      </c>
      <c r="I27" s="8" t="s">
        <v>809</v>
      </c>
      <c r="J27" s="8" t="s">
        <v>93</v>
      </c>
      <c r="K27" s="8" t="s">
        <v>810</v>
      </c>
      <c r="L27" s="8" t="s">
        <v>95</v>
      </c>
      <c r="M27" s="8" t="s">
        <v>96</v>
      </c>
      <c r="N27" s="8" t="s">
        <v>1038</v>
      </c>
      <c r="O27" s="8" t="s">
        <v>103</v>
      </c>
      <c r="P27" s="8" t="s">
        <v>1317</v>
      </c>
      <c r="Q27" s="8" t="s">
        <v>89</v>
      </c>
      <c r="R27" s="8" t="s">
        <v>1586</v>
      </c>
      <c r="S27" s="8" t="s">
        <v>95</v>
      </c>
      <c r="T27" s="8" t="s">
        <v>738</v>
      </c>
      <c r="U27" s="8" t="s">
        <v>106</v>
      </c>
      <c r="V27" s="8" t="s">
        <v>1088</v>
      </c>
      <c r="W27" s="8" t="s">
        <v>147</v>
      </c>
      <c r="X27" s="8" t="s">
        <v>103</v>
      </c>
      <c r="Y27" s="8" t="s">
        <v>442</v>
      </c>
      <c r="Z27" s="8" t="s">
        <v>89</v>
      </c>
      <c r="AA27" s="8" t="s">
        <v>233</v>
      </c>
      <c r="AB27" s="8" t="s">
        <v>124</v>
      </c>
      <c r="AC27" s="8" t="s">
        <v>1548</v>
      </c>
      <c r="AD27" s="8" t="s">
        <v>128</v>
      </c>
      <c r="AE27" s="8" t="s">
        <v>375</v>
      </c>
      <c r="AF27" s="8" t="s">
        <v>126</v>
      </c>
      <c r="AG27" s="8" t="s">
        <v>376</v>
      </c>
      <c r="AH27" s="8" t="s">
        <v>412</v>
      </c>
      <c r="AI27" s="8" t="s">
        <v>89</v>
      </c>
      <c r="AJ27" s="8" t="s">
        <v>1112</v>
      </c>
      <c r="AK27" s="8" t="s">
        <v>128</v>
      </c>
      <c r="AL27" s="8" t="s">
        <v>891</v>
      </c>
      <c r="AM27" s="8" t="s">
        <v>239</v>
      </c>
      <c r="AN27" s="8" t="s">
        <v>221</v>
      </c>
      <c r="AO27" s="8" t="s">
        <v>155</v>
      </c>
      <c r="AP27" s="8" t="s">
        <v>977</v>
      </c>
      <c r="AQ27" s="8" t="s">
        <v>126</v>
      </c>
      <c r="AR27" s="8" t="s">
        <v>978</v>
      </c>
      <c r="AS27" s="8" t="s">
        <v>331</v>
      </c>
      <c r="AT27" s="8" t="s">
        <v>124</v>
      </c>
      <c r="AU27" s="8" t="s">
        <v>466</v>
      </c>
      <c r="AV27" s="8" t="s">
        <v>412</v>
      </c>
      <c r="AW27" s="8" t="s">
        <v>443</v>
      </c>
      <c r="AX27" s="8" t="s">
        <v>202</v>
      </c>
      <c r="AY27" s="8" t="s">
        <v>952</v>
      </c>
      <c r="AZ27" s="8" t="s">
        <v>162</v>
      </c>
      <c r="BA27" s="8" t="s">
        <v>272</v>
      </c>
      <c r="BB27" s="8" t="s">
        <v>106</v>
      </c>
      <c r="BC27" s="8" t="s">
        <v>273</v>
      </c>
      <c r="BD27" s="8" t="s">
        <v>281</v>
      </c>
      <c r="BE27" s="8" t="s">
        <v>91</v>
      </c>
      <c r="BF27" s="8" t="s">
        <v>97</v>
      </c>
      <c r="BG27" s="8" t="s">
        <v>144</v>
      </c>
      <c r="BH27" s="8" t="s">
        <v>97</v>
      </c>
      <c r="BI27" s="8" t="s">
        <v>135</v>
      </c>
      <c r="BJ27" s="8" t="s">
        <v>97</v>
      </c>
      <c r="BK27" s="8" t="s">
        <v>150</v>
      </c>
      <c r="BL27" s="8" t="s">
        <v>97</v>
      </c>
      <c r="BM27" s="8" t="s">
        <v>97</v>
      </c>
      <c r="BN27" s="8" t="s">
        <v>97</v>
      </c>
      <c r="BO27" s="8" t="s">
        <v>150</v>
      </c>
      <c r="BP27" s="8" t="s">
        <v>91</v>
      </c>
      <c r="BQ27" s="8" t="s">
        <v>459</v>
      </c>
      <c r="BR27" s="8" t="s">
        <v>147</v>
      </c>
      <c r="BS27" s="8" t="s">
        <v>1212</v>
      </c>
      <c r="BT27" s="8" t="s">
        <v>253</v>
      </c>
      <c r="BU27" s="8" t="s">
        <v>1312</v>
      </c>
      <c r="BV27" s="8" t="s">
        <v>135</v>
      </c>
      <c r="BW27" s="8" t="s">
        <v>809</v>
      </c>
      <c r="BX27" s="8" t="s">
        <v>106</v>
      </c>
      <c r="BY27" s="8" t="s">
        <v>810</v>
      </c>
      <c r="BZ27" s="8" t="s">
        <v>202</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97</v>
      </c>
      <c r="AU29" s="8" t="s">
        <v>97</v>
      </c>
      <c r="AV29" s="8" t="s">
        <v>97</v>
      </c>
      <c r="AW29" s="8" t="s">
        <v>97</v>
      </c>
      <c r="AX29" s="8" t="s">
        <v>97</v>
      </c>
      <c r="AY29" s="8" t="s">
        <v>97</v>
      </c>
      <c r="AZ29" s="8" t="s">
        <v>97</v>
      </c>
      <c r="BA29" s="8" t="s">
        <v>97</v>
      </c>
      <c r="BB29" s="8" t="s">
        <v>113</v>
      </c>
      <c r="BC29" s="8" t="s">
        <v>114</v>
      </c>
      <c r="BD29" s="8" t="s">
        <v>97</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158</v>
      </c>
      <c r="C30" s="8" t="s">
        <v>1207</v>
      </c>
      <c r="D30" s="8" t="s">
        <v>402</v>
      </c>
      <c r="E30" s="8" t="s">
        <v>962</v>
      </c>
      <c r="F30" s="8" t="s">
        <v>271</v>
      </c>
      <c r="G30" s="8" t="s">
        <v>322</v>
      </c>
      <c r="H30" s="8" t="s">
        <v>257</v>
      </c>
      <c r="I30" s="8" t="s">
        <v>110</v>
      </c>
      <c r="J30" s="8" t="s">
        <v>98</v>
      </c>
      <c r="K30" s="8" t="s">
        <v>638</v>
      </c>
      <c r="L30" s="8" t="s">
        <v>217</v>
      </c>
      <c r="M30" s="8" t="s">
        <v>412</v>
      </c>
      <c r="N30" s="8" t="s">
        <v>188</v>
      </c>
      <c r="O30" s="8" t="s">
        <v>426</v>
      </c>
      <c r="P30" s="8" t="s">
        <v>920</v>
      </c>
      <c r="Q30" s="8" t="s">
        <v>248</v>
      </c>
      <c r="R30" s="8" t="s">
        <v>429</v>
      </c>
      <c r="S30" s="8" t="s">
        <v>308</v>
      </c>
      <c r="T30" s="8" t="s">
        <v>329</v>
      </c>
      <c r="U30" s="8" t="s">
        <v>133</v>
      </c>
      <c r="V30" s="8" t="s">
        <v>330</v>
      </c>
      <c r="W30" s="8" t="s">
        <v>567</v>
      </c>
      <c r="X30" s="8" t="s">
        <v>135</v>
      </c>
      <c r="Y30" s="8" t="s">
        <v>1085</v>
      </c>
      <c r="Z30" s="8" t="s">
        <v>269</v>
      </c>
      <c r="AA30" s="8" t="s">
        <v>1171</v>
      </c>
      <c r="AB30" s="8" t="s">
        <v>172</v>
      </c>
      <c r="AC30" s="8" t="s">
        <v>270</v>
      </c>
      <c r="AD30" s="8" t="s">
        <v>217</v>
      </c>
      <c r="AE30" s="8" t="s">
        <v>821</v>
      </c>
      <c r="AF30" s="8" t="s">
        <v>100</v>
      </c>
      <c r="AG30" s="8" t="s">
        <v>822</v>
      </c>
      <c r="AH30" s="8" t="s">
        <v>405</v>
      </c>
      <c r="AI30" s="8" t="s">
        <v>281</v>
      </c>
      <c r="AJ30" s="8" t="s">
        <v>1313</v>
      </c>
      <c r="AK30" s="8" t="s">
        <v>214</v>
      </c>
      <c r="AL30" s="8" t="s">
        <v>1212</v>
      </c>
      <c r="AM30" s="8" t="s">
        <v>264</v>
      </c>
      <c r="AN30" s="8" t="s">
        <v>1086</v>
      </c>
      <c r="AO30" s="8" t="s">
        <v>620</v>
      </c>
      <c r="AP30" s="8" t="s">
        <v>899</v>
      </c>
      <c r="AQ30" s="8" t="s">
        <v>100</v>
      </c>
      <c r="AR30" s="8" t="s">
        <v>900</v>
      </c>
      <c r="AS30" s="8" t="s">
        <v>612</v>
      </c>
      <c r="AT30" s="8" t="s">
        <v>319</v>
      </c>
      <c r="AU30" s="8" t="s">
        <v>1011</v>
      </c>
      <c r="AV30" s="8" t="s">
        <v>271</v>
      </c>
      <c r="AW30" s="8" t="s">
        <v>967</v>
      </c>
      <c r="AX30" s="8" t="s">
        <v>756</v>
      </c>
      <c r="AY30" s="8" t="s">
        <v>949</v>
      </c>
      <c r="AZ30" s="8" t="s">
        <v>346</v>
      </c>
      <c r="BA30" s="8" t="s">
        <v>1192</v>
      </c>
      <c r="BB30" s="8" t="s">
        <v>106</v>
      </c>
      <c r="BC30" s="8" t="s">
        <v>1193</v>
      </c>
      <c r="BD30" s="8" t="s">
        <v>612</v>
      </c>
      <c r="BE30" s="8" t="s">
        <v>158</v>
      </c>
      <c r="BF30" s="8" t="s">
        <v>973</v>
      </c>
      <c r="BG30" s="8" t="s">
        <v>195</v>
      </c>
      <c r="BH30" s="8" t="s">
        <v>455</v>
      </c>
      <c r="BI30" s="8" t="s">
        <v>271</v>
      </c>
      <c r="BJ30" s="8" t="s">
        <v>475</v>
      </c>
      <c r="BK30" s="8" t="s">
        <v>172</v>
      </c>
      <c r="BL30" s="8" t="s">
        <v>1057</v>
      </c>
      <c r="BM30" s="8" t="s">
        <v>106</v>
      </c>
      <c r="BN30" s="8" t="s">
        <v>1058</v>
      </c>
      <c r="BO30" s="8" t="s">
        <v>196</v>
      </c>
      <c r="BP30" s="8" t="s">
        <v>91</v>
      </c>
      <c r="BQ30" s="8" t="s">
        <v>802</v>
      </c>
      <c r="BR30" s="8" t="s">
        <v>155</v>
      </c>
      <c r="BS30" s="8" t="s">
        <v>1110</v>
      </c>
      <c r="BT30" s="8" t="s">
        <v>248</v>
      </c>
      <c r="BU30" s="8" t="s">
        <v>207</v>
      </c>
      <c r="BV30" s="8" t="s">
        <v>172</v>
      </c>
      <c r="BW30" s="8" t="s">
        <v>574</v>
      </c>
      <c r="BX30" s="8" t="s">
        <v>85</v>
      </c>
      <c r="BY30" s="8" t="s">
        <v>575</v>
      </c>
      <c r="BZ30" s="8" t="s">
        <v>242</v>
      </c>
    </row>
    <row r="31" spans="1:78" x14ac:dyDescent="0.2">
      <c r="A31" s="11" t="s">
        <v>585</v>
      </c>
      <c r="B31" s="8" t="s">
        <v>363</v>
      </c>
      <c r="C31" s="8" t="s">
        <v>363</v>
      </c>
      <c r="D31" s="8" t="s">
        <v>363</v>
      </c>
      <c r="E31" s="8" t="s">
        <v>363</v>
      </c>
      <c r="F31" s="8" t="s">
        <v>363</v>
      </c>
      <c r="G31" s="8" t="s">
        <v>363</v>
      </c>
      <c r="H31" s="8" t="s">
        <v>363</v>
      </c>
      <c r="I31" s="8" t="s">
        <v>363</v>
      </c>
      <c r="J31" s="8" t="s">
        <v>363</v>
      </c>
      <c r="K31" s="8" t="s">
        <v>363</v>
      </c>
      <c r="L31" s="8" t="s">
        <v>113</v>
      </c>
      <c r="M31" s="8" t="s">
        <v>93</v>
      </c>
      <c r="N31" s="8" t="s">
        <v>112</v>
      </c>
      <c r="O31" s="8" t="s">
        <v>93</v>
      </c>
      <c r="P31" s="8" t="s">
        <v>112</v>
      </c>
      <c r="Q31" s="8" t="s">
        <v>93</v>
      </c>
      <c r="R31" s="8" t="s">
        <v>112</v>
      </c>
      <c r="S31" s="8" t="s">
        <v>93</v>
      </c>
      <c r="T31" s="8" t="s">
        <v>112</v>
      </c>
      <c r="U31" s="8" t="s">
        <v>113</v>
      </c>
      <c r="V31" s="8" t="s">
        <v>114</v>
      </c>
      <c r="W31" s="8" t="s">
        <v>93</v>
      </c>
      <c r="X31" s="8" t="s">
        <v>106</v>
      </c>
      <c r="Y31" s="8" t="s">
        <v>428</v>
      </c>
      <c r="Z31" s="8" t="s">
        <v>106</v>
      </c>
      <c r="AA31" s="8" t="s">
        <v>329</v>
      </c>
      <c r="AB31" s="8" t="s">
        <v>106</v>
      </c>
      <c r="AC31" s="8" t="s">
        <v>329</v>
      </c>
      <c r="AD31" s="8" t="s">
        <v>126</v>
      </c>
      <c r="AE31" s="8" t="s">
        <v>112</v>
      </c>
      <c r="AF31" s="8" t="s">
        <v>113</v>
      </c>
      <c r="AG31" s="8" t="s">
        <v>114</v>
      </c>
      <c r="AH31" s="8" t="s">
        <v>126</v>
      </c>
      <c r="AI31" s="8" t="s">
        <v>97</v>
      </c>
      <c r="AJ31" s="8" t="s">
        <v>97</v>
      </c>
      <c r="AK31" s="8" t="s">
        <v>97</v>
      </c>
      <c r="AL31" s="8" t="s">
        <v>97</v>
      </c>
      <c r="AM31" s="8" t="s">
        <v>97</v>
      </c>
      <c r="AN31" s="8" t="s">
        <v>97</v>
      </c>
      <c r="AO31" s="8" t="s">
        <v>93</v>
      </c>
      <c r="AP31" s="8" t="s">
        <v>97</v>
      </c>
      <c r="AQ31" s="8" t="s">
        <v>113</v>
      </c>
      <c r="AR31" s="8" t="s">
        <v>114</v>
      </c>
      <c r="AS31" s="8" t="s">
        <v>93</v>
      </c>
      <c r="AT31" s="8" t="s">
        <v>97</v>
      </c>
      <c r="AU31" s="8" t="s">
        <v>97</v>
      </c>
      <c r="AV31" s="8" t="s">
        <v>106</v>
      </c>
      <c r="AW31" s="8" t="s">
        <v>97</v>
      </c>
      <c r="AX31" s="8" t="s">
        <v>126</v>
      </c>
      <c r="AY31" s="8" t="s">
        <v>97</v>
      </c>
      <c r="AZ31" s="8" t="s">
        <v>126</v>
      </c>
      <c r="BA31" s="8" t="s">
        <v>97</v>
      </c>
      <c r="BB31" s="8" t="s">
        <v>113</v>
      </c>
      <c r="BC31" s="8" t="s">
        <v>114</v>
      </c>
      <c r="BD31" s="8" t="s">
        <v>126</v>
      </c>
      <c r="BE31" s="8" t="s">
        <v>106</v>
      </c>
      <c r="BF31" s="8" t="s">
        <v>455</v>
      </c>
      <c r="BG31" s="8" t="s">
        <v>126</v>
      </c>
      <c r="BH31" s="8" t="s">
        <v>447</v>
      </c>
      <c r="BI31" s="8" t="s">
        <v>133</v>
      </c>
      <c r="BJ31" s="8" t="s">
        <v>468</v>
      </c>
      <c r="BK31" s="8" t="s">
        <v>133</v>
      </c>
      <c r="BL31" s="8" t="s">
        <v>112</v>
      </c>
      <c r="BM31" s="8" t="s">
        <v>113</v>
      </c>
      <c r="BN31" s="8" t="s">
        <v>114</v>
      </c>
      <c r="BO31" s="8" t="s">
        <v>133</v>
      </c>
      <c r="BP31" s="8" t="s">
        <v>97</v>
      </c>
      <c r="BQ31" s="8" t="s">
        <v>97</v>
      </c>
      <c r="BR31" s="8" t="s">
        <v>93</v>
      </c>
      <c r="BS31" s="8" t="s">
        <v>97</v>
      </c>
      <c r="BT31" s="8" t="s">
        <v>93</v>
      </c>
      <c r="BU31" s="8" t="s">
        <v>97</v>
      </c>
      <c r="BV31" s="8" t="s">
        <v>93</v>
      </c>
      <c r="BW31" s="8" t="s">
        <v>97</v>
      </c>
      <c r="BX31" s="8" t="s">
        <v>113</v>
      </c>
      <c r="BY31" s="8" t="s">
        <v>114</v>
      </c>
      <c r="BZ31" s="8" t="s">
        <v>93</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98</v>
      </c>
      <c r="C33" s="8" t="s">
        <v>1526</v>
      </c>
      <c r="D33" s="8" t="s">
        <v>87</v>
      </c>
      <c r="E33" s="8" t="s">
        <v>741</v>
      </c>
      <c r="F33" s="8" t="s">
        <v>124</v>
      </c>
      <c r="G33" s="8" t="s">
        <v>1329</v>
      </c>
      <c r="H33" s="8" t="s">
        <v>253</v>
      </c>
      <c r="I33" s="8" t="s">
        <v>497</v>
      </c>
      <c r="J33" s="8" t="s">
        <v>133</v>
      </c>
      <c r="K33" s="8" t="s">
        <v>1466</v>
      </c>
      <c r="L33" s="8" t="s">
        <v>239</v>
      </c>
      <c r="M33" s="8" t="s">
        <v>106</v>
      </c>
      <c r="N33" s="8" t="s">
        <v>980</v>
      </c>
      <c r="O33" s="8" t="s">
        <v>98</v>
      </c>
      <c r="P33" s="8" t="s">
        <v>730</v>
      </c>
      <c r="Q33" s="8" t="s">
        <v>89</v>
      </c>
      <c r="R33" s="8" t="s">
        <v>607</v>
      </c>
      <c r="S33" s="8" t="s">
        <v>147</v>
      </c>
      <c r="T33" s="8" t="s">
        <v>796</v>
      </c>
      <c r="U33" s="8" t="s">
        <v>126</v>
      </c>
      <c r="V33" s="8" t="s">
        <v>946</v>
      </c>
      <c r="W33" s="8" t="s">
        <v>253</v>
      </c>
      <c r="X33" s="8" t="s">
        <v>98</v>
      </c>
      <c r="Y33" s="8" t="s">
        <v>1310</v>
      </c>
      <c r="Z33" s="8" t="s">
        <v>91</v>
      </c>
      <c r="AA33" s="8" t="s">
        <v>285</v>
      </c>
      <c r="AB33" s="8" t="s">
        <v>412</v>
      </c>
      <c r="AC33" s="8" t="s">
        <v>558</v>
      </c>
      <c r="AD33" s="8" t="s">
        <v>202</v>
      </c>
      <c r="AE33" s="8" t="s">
        <v>949</v>
      </c>
      <c r="AF33" s="8" t="s">
        <v>126</v>
      </c>
      <c r="AG33" s="8" t="s">
        <v>1181</v>
      </c>
      <c r="AH33" s="8" t="s">
        <v>162</v>
      </c>
      <c r="AI33" s="8" t="s">
        <v>100</v>
      </c>
      <c r="AJ33" s="8" t="s">
        <v>444</v>
      </c>
      <c r="AK33" s="8" t="s">
        <v>103</v>
      </c>
      <c r="AL33" s="8" t="s">
        <v>292</v>
      </c>
      <c r="AM33" s="8" t="s">
        <v>95</v>
      </c>
      <c r="AN33" s="8" t="s">
        <v>131</v>
      </c>
      <c r="AO33" s="8" t="s">
        <v>412</v>
      </c>
      <c r="AP33" s="8" t="s">
        <v>504</v>
      </c>
      <c r="AQ33" s="8" t="s">
        <v>106</v>
      </c>
      <c r="AR33" s="8" t="s">
        <v>505</v>
      </c>
      <c r="AS33" s="8" t="s">
        <v>135</v>
      </c>
      <c r="AT33" s="8" t="s">
        <v>103</v>
      </c>
      <c r="AU33" s="8" t="s">
        <v>97</v>
      </c>
      <c r="AV33" s="8" t="s">
        <v>147</v>
      </c>
      <c r="AW33" s="8" t="s">
        <v>97</v>
      </c>
      <c r="AX33" s="8" t="s">
        <v>239</v>
      </c>
      <c r="AY33" s="8" t="s">
        <v>97</v>
      </c>
      <c r="AZ33" s="8" t="s">
        <v>155</v>
      </c>
      <c r="BA33" s="8" t="s">
        <v>97</v>
      </c>
      <c r="BB33" s="8" t="s">
        <v>97</v>
      </c>
      <c r="BC33" s="8" t="s">
        <v>97</v>
      </c>
      <c r="BD33" s="8" t="s">
        <v>162</v>
      </c>
      <c r="BE33" s="8" t="s">
        <v>87</v>
      </c>
      <c r="BF33" s="8" t="s">
        <v>97</v>
      </c>
      <c r="BG33" s="8" t="s">
        <v>158</v>
      </c>
      <c r="BH33" s="8" t="s">
        <v>97</v>
      </c>
      <c r="BI33" s="8" t="s">
        <v>155</v>
      </c>
      <c r="BJ33" s="8" t="s">
        <v>97</v>
      </c>
      <c r="BK33" s="8" t="s">
        <v>281</v>
      </c>
      <c r="BL33" s="8" t="s">
        <v>97</v>
      </c>
      <c r="BM33" s="8" t="s">
        <v>97</v>
      </c>
      <c r="BN33" s="8" t="s">
        <v>97</v>
      </c>
      <c r="BO33" s="8" t="s">
        <v>331</v>
      </c>
      <c r="BP33" s="8" t="s">
        <v>96</v>
      </c>
      <c r="BQ33" s="8" t="s">
        <v>1324</v>
      </c>
      <c r="BR33" s="8" t="s">
        <v>91</v>
      </c>
      <c r="BS33" s="8" t="s">
        <v>1430</v>
      </c>
      <c r="BT33" s="8" t="s">
        <v>158</v>
      </c>
      <c r="BU33" s="8" t="s">
        <v>181</v>
      </c>
      <c r="BV33" s="8" t="s">
        <v>155</v>
      </c>
      <c r="BW33" s="8" t="s">
        <v>893</v>
      </c>
      <c r="BX33" s="8" t="s">
        <v>126</v>
      </c>
      <c r="BY33" s="8" t="s">
        <v>894</v>
      </c>
      <c r="BZ33" s="8" t="s">
        <v>331</v>
      </c>
    </row>
    <row r="34" spans="1:78" x14ac:dyDescent="0.2">
      <c r="A34" s="11" t="s">
        <v>605</v>
      </c>
      <c r="B34" s="8" t="s">
        <v>126</v>
      </c>
      <c r="C34" s="8" t="s">
        <v>688</v>
      </c>
      <c r="D34" s="8" t="s">
        <v>98</v>
      </c>
      <c r="E34" s="8" t="s">
        <v>268</v>
      </c>
      <c r="F34" s="8" t="s">
        <v>103</v>
      </c>
      <c r="G34" s="8" t="s">
        <v>515</v>
      </c>
      <c r="H34" s="8" t="s">
        <v>108</v>
      </c>
      <c r="I34" s="8" t="s">
        <v>1156</v>
      </c>
      <c r="J34" s="8" t="s">
        <v>106</v>
      </c>
      <c r="K34" s="8" t="s">
        <v>1311</v>
      </c>
      <c r="L34" s="8" t="s">
        <v>91</v>
      </c>
      <c r="M34" s="8" t="s">
        <v>126</v>
      </c>
      <c r="N34" s="8" t="s">
        <v>97</v>
      </c>
      <c r="O34" s="8" t="s">
        <v>133</v>
      </c>
      <c r="P34" s="8" t="s">
        <v>97</v>
      </c>
      <c r="Q34" s="8" t="s">
        <v>99</v>
      </c>
      <c r="R34" s="8" t="s">
        <v>97</v>
      </c>
      <c r="S34" s="8" t="s">
        <v>103</v>
      </c>
      <c r="T34" s="8" t="s">
        <v>97</v>
      </c>
      <c r="U34" s="8" t="s">
        <v>97</v>
      </c>
      <c r="V34" s="8" t="s">
        <v>97</v>
      </c>
      <c r="W34" s="8" t="s">
        <v>87</v>
      </c>
      <c r="X34" s="8" t="s">
        <v>93</v>
      </c>
      <c r="Y34" s="8" t="s">
        <v>1341</v>
      </c>
      <c r="Z34" s="8" t="s">
        <v>100</v>
      </c>
      <c r="AA34" s="8" t="s">
        <v>1155</v>
      </c>
      <c r="AB34" s="8" t="s">
        <v>99</v>
      </c>
      <c r="AC34" s="8" t="s">
        <v>1289</v>
      </c>
      <c r="AD34" s="8" t="s">
        <v>85</v>
      </c>
      <c r="AE34" s="8" t="s">
        <v>339</v>
      </c>
      <c r="AF34" s="8" t="s">
        <v>93</v>
      </c>
      <c r="AG34" s="8" t="s">
        <v>340</v>
      </c>
      <c r="AH34" s="8" t="s">
        <v>103</v>
      </c>
      <c r="AI34" s="8" t="s">
        <v>133</v>
      </c>
      <c r="AJ34" s="8" t="s">
        <v>1065</v>
      </c>
      <c r="AK34" s="8" t="s">
        <v>85</v>
      </c>
      <c r="AL34" s="8" t="s">
        <v>1235</v>
      </c>
      <c r="AM34" s="8" t="s">
        <v>108</v>
      </c>
      <c r="AN34" s="8" t="s">
        <v>235</v>
      </c>
      <c r="AO34" s="8" t="s">
        <v>89</v>
      </c>
      <c r="AP34" s="8" t="s">
        <v>386</v>
      </c>
      <c r="AQ34" s="8" t="s">
        <v>93</v>
      </c>
      <c r="AR34" s="8" t="s">
        <v>387</v>
      </c>
      <c r="AS34" s="8" t="s">
        <v>91</v>
      </c>
      <c r="AT34" s="8" t="s">
        <v>133</v>
      </c>
      <c r="AU34" s="8" t="s">
        <v>97</v>
      </c>
      <c r="AV34" s="8" t="s">
        <v>103</v>
      </c>
      <c r="AW34" s="8" t="s">
        <v>97</v>
      </c>
      <c r="AX34" s="8" t="s">
        <v>95</v>
      </c>
      <c r="AY34" s="8" t="s">
        <v>97</v>
      </c>
      <c r="AZ34" s="8" t="s">
        <v>124</v>
      </c>
      <c r="BA34" s="8" t="s">
        <v>97</v>
      </c>
      <c r="BB34" s="8" t="s">
        <v>97</v>
      </c>
      <c r="BC34" s="8" t="s">
        <v>97</v>
      </c>
      <c r="BD34" s="8" t="s">
        <v>124</v>
      </c>
      <c r="BE34" s="8" t="s">
        <v>96</v>
      </c>
      <c r="BF34" s="8" t="s">
        <v>1060</v>
      </c>
      <c r="BG34" s="8" t="s">
        <v>108</v>
      </c>
      <c r="BH34" s="8" t="s">
        <v>830</v>
      </c>
      <c r="BI34" s="8" t="s">
        <v>124</v>
      </c>
      <c r="BJ34" s="8" t="s">
        <v>1156</v>
      </c>
      <c r="BK34" s="8" t="s">
        <v>144</v>
      </c>
      <c r="BL34" s="8" t="s">
        <v>1013</v>
      </c>
      <c r="BM34" s="8" t="s">
        <v>93</v>
      </c>
      <c r="BN34" s="8" t="s">
        <v>1022</v>
      </c>
      <c r="BO34" s="8" t="s">
        <v>128</v>
      </c>
      <c r="BP34" s="8" t="s">
        <v>106</v>
      </c>
      <c r="BQ34" s="8" t="s">
        <v>97</v>
      </c>
      <c r="BR34" s="8" t="s">
        <v>100</v>
      </c>
      <c r="BS34" s="8" t="s">
        <v>97</v>
      </c>
      <c r="BT34" s="8" t="s">
        <v>85</v>
      </c>
      <c r="BU34" s="8" t="s">
        <v>97</v>
      </c>
      <c r="BV34" s="8" t="s">
        <v>87</v>
      </c>
      <c r="BW34" s="8" t="s">
        <v>97</v>
      </c>
      <c r="BX34" s="8" t="s">
        <v>97</v>
      </c>
      <c r="BY34" s="8" t="s">
        <v>97</v>
      </c>
      <c r="BZ34" s="8" t="s">
        <v>87</v>
      </c>
    </row>
    <row r="35" spans="1:78" x14ac:dyDescent="0.2">
      <c r="A35" s="11" t="s">
        <v>610</v>
      </c>
      <c r="B35" s="8" t="s">
        <v>195</v>
      </c>
      <c r="C35" s="8" t="s">
        <v>320</v>
      </c>
      <c r="D35" s="8" t="s">
        <v>361</v>
      </c>
      <c r="E35" s="8" t="s">
        <v>704</v>
      </c>
      <c r="F35" s="8" t="s">
        <v>327</v>
      </c>
      <c r="G35" s="8" t="s">
        <v>388</v>
      </c>
      <c r="H35" s="8" t="s">
        <v>230</v>
      </c>
      <c r="I35" s="8" t="s">
        <v>449</v>
      </c>
      <c r="J35" s="8" t="s">
        <v>147</v>
      </c>
      <c r="K35" s="8" t="s">
        <v>450</v>
      </c>
      <c r="L35" s="8" t="s">
        <v>200</v>
      </c>
      <c r="M35" s="8" t="s">
        <v>319</v>
      </c>
      <c r="N35" s="8" t="s">
        <v>224</v>
      </c>
      <c r="O35" s="8" t="s">
        <v>308</v>
      </c>
      <c r="P35" s="8" t="s">
        <v>962</v>
      </c>
      <c r="Q35" s="8" t="s">
        <v>242</v>
      </c>
      <c r="R35" s="8" t="s">
        <v>713</v>
      </c>
      <c r="S35" s="8" t="s">
        <v>246</v>
      </c>
      <c r="T35" s="8" t="s">
        <v>289</v>
      </c>
      <c r="U35" s="8" t="s">
        <v>124</v>
      </c>
      <c r="V35" s="8" t="s">
        <v>290</v>
      </c>
      <c r="W35" s="8" t="s">
        <v>613</v>
      </c>
      <c r="X35" s="8" t="s">
        <v>571</v>
      </c>
      <c r="Y35" s="8" t="s">
        <v>1124</v>
      </c>
      <c r="Z35" s="8" t="s">
        <v>257</v>
      </c>
      <c r="AA35" s="8" t="s">
        <v>1068</v>
      </c>
      <c r="AB35" s="8" t="s">
        <v>372</v>
      </c>
      <c r="AC35" s="8" t="s">
        <v>997</v>
      </c>
      <c r="AD35" s="8" t="s">
        <v>166</v>
      </c>
      <c r="AE35" s="8" t="s">
        <v>773</v>
      </c>
      <c r="AF35" s="8" t="s">
        <v>133</v>
      </c>
      <c r="AG35" s="8" t="s">
        <v>774</v>
      </c>
      <c r="AH35" s="8" t="s">
        <v>389</v>
      </c>
      <c r="AI35" s="8" t="s">
        <v>281</v>
      </c>
      <c r="AJ35" s="8" t="s">
        <v>570</v>
      </c>
      <c r="AK35" s="8" t="s">
        <v>355</v>
      </c>
      <c r="AL35" s="8" t="s">
        <v>1184</v>
      </c>
      <c r="AM35" s="8" t="s">
        <v>327</v>
      </c>
      <c r="AN35" s="8" t="s">
        <v>783</v>
      </c>
      <c r="AO35" s="8" t="s">
        <v>300</v>
      </c>
      <c r="AP35" s="8" t="s">
        <v>781</v>
      </c>
      <c r="AQ35" s="8" t="s">
        <v>100</v>
      </c>
      <c r="AR35" s="8" t="s">
        <v>969</v>
      </c>
      <c r="AS35" s="8" t="s">
        <v>407</v>
      </c>
      <c r="AT35" s="8" t="s">
        <v>353</v>
      </c>
      <c r="AU35" s="8" t="s">
        <v>1084</v>
      </c>
      <c r="AV35" s="8" t="s">
        <v>164</v>
      </c>
      <c r="AW35" s="8" t="s">
        <v>795</v>
      </c>
      <c r="AX35" s="8" t="s">
        <v>217</v>
      </c>
      <c r="AY35" s="8" t="s">
        <v>105</v>
      </c>
      <c r="AZ35" s="8" t="s">
        <v>246</v>
      </c>
      <c r="BA35" s="8" t="s">
        <v>461</v>
      </c>
      <c r="BB35" s="8" t="s">
        <v>106</v>
      </c>
      <c r="BC35" s="8" t="s">
        <v>462</v>
      </c>
      <c r="BD35" s="8" t="s">
        <v>187</v>
      </c>
      <c r="BE35" s="8" t="s">
        <v>248</v>
      </c>
      <c r="BF35" s="8" t="s">
        <v>167</v>
      </c>
      <c r="BG35" s="8" t="s">
        <v>242</v>
      </c>
      <c r="BH35" s="8" t="s">
        <v>1248</v>
      </c>
      <c r="BI35" s="8" t="s">
        <v>407</v>
      </c>
      <c r="BJ35" s="8" t="s">
        <v>826</v>
      </c>
      <c r="BK35" s="8" t="s">
        <v>278</v>
      </c>
      <c r="BL35" s="8" t="s">
        <v>1525</v>
      </c>
      <c r="BM35" s="8" t="s">
        <v>106</v>
      </c>
      <c r="BN35" s="8" t="s">
        <v>1570</v>
      </c>
      <c r="BO35" s="8" t="s">
        <v>709</v>
      </c>
      <c r="BP35" s="8" t="s">
        <v>412</v>
      </c>
      <c r="BQ35" s="8" t="s">
        <v>1532</v>
      </c>
      <c r="BR35" s="8" t="s">
        <v>353</v>
      </c>
      <c r="BS35" s="8" t="s">
        <v>1652</v>
      </c>
      <c r="BT35" s="8" t="s">
        <v>567</v>
      </c>
      <c r="BU35" s="8" t="s">
        <v>1278</v>
      </c>
      <c r="BV35" s="8" t="s">
        <v>620</v>
      </c>
      <c r="BW35" s="8" t="s">
        <v>557</v>
      </c>
      <c r="BX35" s="8" t="s">
        <v>98</v>
      </c>
      <c r="BY35" s="8" t="s">
        <v>1266</v>
      </c>
      <c r="BZ35" s="8" t="s">
        <v>405</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97</v>
      </c>
      <c r="BF37" s="8" t="s">
        <v>97</v>
      </c>
      <c r="BG37" s="8" t="s">
        <v>97</v>
      </c>
      <c r="BH37" s="8" t="s">
        <v>97</v>
      </c>
      <c r="BI37" s="8" t="s">
        <v>97</v>
      </c>
      <c r="BJ37" s="8" t="s">
        <v>97</v>
      </c>
      <c r="BK37" s="8" t="s">
        <v>97</v>
      </c>
      <c r="BL37" s="8" t="s">
        <v>97</v>
      </c>
      <c r="BM37" s="8" t="s">
        <v>113</v>
      </c>
      <c r="BN37" s="8" t="s">
        <v>114</v>
      </c>
      <c r="BO37" s="8" t="s">
        <v>97</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308</v>
      </c>
      <c r="C41" s="8" t="s">
        <v>1243</v>
      </c>
      <c r="D41" s="8" t="s">
        <v>226</v>
      </c>
      <c r="E41" s="8" t="s">
        <v>1386</v>
      </c>
      <c r="F41" s="8" t="s">
        <v>748</v>
      </c>
      <c r="G41" s="8" t="s">
        <v>772</v>
      </c>
      <c r="H41" s="8" t="s">
        <v>313</v>
      </c>
      <c r="I41" s="8" t="s">
        <v>608</v>
      </c>
      <c r="J41" s="8" t="s">
        <v>195</v>
      </c>
      <c r="K41" s="8" t="s">
        <v>609</v>
      </c>
      <c r="L41" s="8" t="s">
        <v>936</v>
      </c>
      <c r="M41" s="8" t="s">
        <v>353</v>
      </c>
      <c r="N41" s="8" t="s">
        <v>1217</v>
      </c>
      <c r="O41" s="8" t="s">
        <v>242</v>
      </c>
      <c r="P41" s="8" t="s">
        <v>872</v>
      </c>
      <c r="Q41" s="8" t="s">
        <v>176</v>
      </c>
      <c r="R41" s="8" t="s">
        <v>1394</v>
      </c>
      <c r="S41" s="8" t="s">
        <v>1170</v>
      </c>
      <c r="T41" s="8" t="s">
        <v>102</v>
      </c>
      <c r="U41" s="8" t="s">
        <v>214</v>
      </c>
      <c r="V41" s="8" t="s">
        <v>284</v>
      </c>
      <c r="W41" s="8" t="s">
        <v>180</v>
      </c>
      <c r="X41" s="8" t="s">
        <v>402</v>
      </c>
      <c r="Y41" s="8" t="s">
        <v>615</v>
      </c>
      <c r="Z41" s="8" t="s">
        <v>242</v>
      </c>
      <c r="AA41" s="8" t="s">
        <v>674</v>
      </c>
      <c r="AB41" s="8" t="s">
        <v>367</v>
      </c>
      <c r="AC41" s="8" t="s">
        <v>1230</v>
      </c>
      <c r="AD41" s="8" t="s">
        <v>659</v>
      </c>
      <c r="AE41" s="8" t="s">
        <v>895</v>
      </c>
      <c r="AF41" s="8" t="s">
        <v>355</v>
      </c>
      <c r="AG41" s="8" t="s">
        <v>1615</v>
      </c>
      <c r="AH41" s="8" t="s">
        <v>1138</v>
      </c>
      <c r="AI41" s="8" t="s">
        <v>271</v>
      </c>
      <c r="AJ41" s="8" t="s">
        <v>1217</v>
      </c>
      <c r="AK41" s="8" t="s">
        <v>166</v>
      </c>
      <c r="AL41" s="8" t="s">
        <v>359</v>
      </c>
      <c r="AM41" s="8" t="s">
        <v>310</v>
      </c>
      <c r="AN41" s="8" t="s">
        <v>715</v>
      </c>
      <c r="AO41" s="8" t="s">
        <v>283</v>
      </c>
      <c r="AP41" s="8" t="s">
        <v>270</v>
      </c>
      <c r="AQ41" s="8" t="s">
        <v>395</v>
      </c>
      <c r="AR41" s="8" t="s">
        <v>1203</v>
      </c>
      <c r="AS41" s="8" t="s">
        <v>960</v>
      </c>
      <c r="AT41" s="8" t="s">
        <v>242</v>
      </c>
      <c r="AU41" s="8" t="s">
        <v>1354</v>
      </c>
      <c r="AV41" s="8" t="s">
        <v>709</v>
      </c>
      <c r="AW41" s="8" t="s">
        <v>1653</v>
      </c>
      <c r="AX41" s="8" t="s">
        <v>295</v>
      </c>
      <c r="AY41" s="8" t="s">
        <v>220</v>
      </c>
      <c r="AZ41" s="8" t="s">
        <v>998</v>
      </c>
      <c r="BA41" s="8" t="s">
        <v>349</v>
      </c>
      <c r="BB41" s="8" t="s">
        <v>164</v>
      </c>
      <c r="BC41" s="8" t="s">
        <v>1072</v>
      </c>
      <c r="BD41" s="8" t="s">
        <v>1654</v>
      </c>
      <c r="BE41" s="8" t="s">
        <v>227</v>
      </c>
      <c r="BF41" s="8" t="s">
        <v>332</v>
      </c>
      <c r="BG41" s="8" t="s">
        <v>377</v>
      </c>
      <c r="BH41" s="8" t="s">
        <v>1197</v>
      </c>
      <c r="BI41" s="8" t="s">
        <v>1165</v>
      </c>
      <c r="BJ41" s="8" t="s">
        <v>1548</v>
      </c>
      <c r="BK41" s="8" t="s">
        <v>194</v>
      </c>
      <c r="BL41" s="8" t="s">
        <v>1256</v>
      </c>
      <c r="BM41" s="8" t="s">
        <v>155</v>
      </c>
      <c r="BN41" s="8" t="s">
        <v>1257</v>
      </c>
      <c r="BO41" s="8" t="s">
        <v>1520</v>
      </c>
      <c r="BP41" s="8" t="s">
        <v>172</v>
      </c>
      <c r="BQ41" s="8" t="s">
        <v>958</v>
      </c>
      <c r="BR41" s="8" t="s">
        <v>401</v>
      </c>
      <c r="BS41" s="8" t="s">
        <v>424</v>
      </c>
      <c r="BT41" s="8" t="s">
        <v>380</v>
      </c>
      <c r="BU41" s="8" t="s">
        <v>1082</v>
      </c>
      <c r="BV41" s="8" t="s">
        <v>539</v>
      </c>
      <c r="BW41" s="8" t="s">
        <v>221</v>
      </c>
      <c r="BX41" s="8" t="s">
        <v>308</v>
      </c>
      <c r="BY41" s="8" t="s">
        <v>222</v>
      </c>
      <c r="BZ41" s="8" t="s">
        <v>1654</v>
      </c>
    </row>
    <row r="42" spans="1:78" x14ac:dyDescent="0.2">
      <c r="A42" s="11" t="s">
        <v>684</v>
      </c>
      <c r="B42" s="8" t="s">
        <v>106</v>
      </c>
      <c r="C42" s="8" t="s">
        <v>97</v>
      </c>
      <c r="D42" s="8" t="s">
        <v>133</v>
      </c>
      <c r="E42" s="8" t="s">
        <v>97</v>
      </c>
      <c r="F42" s="8" t="s">
        <v>96</v>
      </c>
      <c r="G42" s="8" t="s">
        <v>97</v>
      </c>
      <c r="H42" s="8" t="s">
        <v>99</v>
      </c>
      <c r="I42" s="8" t="s">
        <v>97</v>
      </c>
      <c r="J42" s="8" t="s">
        <v>97</v>
      </c>
      <c r="K42" s="8" t="s">
        <v>97</v>
      </c>
      <c r="L42" s="8" t="s">
        <v>85</v>
      </c>
      <c r="M42" s="8" t="s">
        <v>133</v>
      </c>
      <c r="N42" s="8" t="s">
        <v>1284</v>
      </c>
      <c r="O42" s="8" t="s">
        <v>100</v>
      </c>
      <c r="P42" s="8" t="s">
        <v>708</v>
      </c>
      <c r="Q42" s="8" t="s">
        <v>99</v>
      </c>
      <c r="R42" s="8" t="s">
        <v>682</v>
      </c>
      <c r="S42" s="8" t="s">
        <v>85</v>
      </c>
      <c r="T42" s="8" t="s">
        <v>488</v>
      </c>
      <c r="U42" s="8" t="s">
        <v>93</v>
      </c>
      <c r="V42" s="8" t="s">
        <v>788</v>
      </c>
      <c r="W42" s="8" t="s">
        <v>103</v>
      </c>
      <c r="X42" s="8" t="s">
        <v>133</v>
      </c>
      <c r="Y42" s="8" t="s">
        <v>834</v>
      </c>
      <c r="Z42" s="8" t="s">
        <v>100</v>
      </c>
      <c r="AA42" s="8" t="s">
        <v>1078</v>
      </c>
      <c r="AB42" s="8" t="s">
        <v>96</v>
      </c>
      <c r="AC42" s="8" t="s">
        <v>249</v>
      </c>
      <c r="AD42" s="8" t="s">
        <v>99</v>
      </c>
      <c r="AE42" s="8" t="s">
        <v>449</v>
      </c>
      <c r="AF42" s="8" t="s">
        <v>106</v>
      </c>
      <c r="AG42" s="8" t="s">
        <v>450</v>
      </c>
      <c r="AH42" s="8" t="s">
        <v>103</v>
      </c>
      <c r="AI42" s="8" t="s">
        <v>133</v>
      </c>
      <c r="AJ42" s="8" t="s">
        <v>97</v>
      </c>
      <c r="AK42" s="8" t="s">
        <v>100</v>
      </c>
      <c r="AL42" s="8" t="s">
        <v>97</v>
      </c>
      <c r="AM42" s="8" t="s">
        <v>98</v>
      </c>
      <c r="AN42" s="8" t="s">
        <v>97</v>
      </c>
      <c r="AO42" s="8" t="s">
        <v>99</v>
      </c>
      <c r="AP42" s="8" t="s">
        <v>97</v>
      </c>
      <c r="AQ42" s="8" t="s">
        <v>97</v>
      </c>
      <c r="AR42" s="8" t="s">
        <v>97</v>
      </c>
      <c r="AS42" s="8" t="s">
        <v>85</v>
      </c>
      <c r="AT42" s="8" t="s">
        <v>126</v>
      </c>
      <c r="AU42" s="8" t="s">
        <v>850</v>
      </c>
      <c r="AV42" s="8" t="s">
        <v>133</v>
      </c>
      <c r="AW42" s="8" t="s">
        <v>1162</v>
      </c>
      <c r="AX42" s="8" t="s">
        <v>98</v>
      </c>
      <c r="AY42" s="8" t="s">
        <v>976</v>
      </c>
      <c r="AZ42" s="8" t="s">
        <v>99</v>
      </c>
      <c r="BA42" s="8" t="s">
        <v>828</v>
      </c>
      <c r="BB42" s="8" t="s">
        <v>106</v>
      </c>
      <c r="BC42" s="8" t="s">
        <v>1379</v>
      </c>
      <c r="BD42" s="8" t="s">
        <v>85</v>
      </c>
      <c r="BE42" s="8" t="s">
        <v>93</v>
      </c>
      <c r="BF42" s="8" t="s">
        <v>97</v>
      </c>
      <c r="BG42" s="8" t="s">
        <v>126</v>
      </c>
      <c r="BH42" s="8" t="s">
        <v>97</v>
      </c>
      <c r="BI42" s="8" t="s">
        <v>133</v>
      </c>
      <c r="BJ42" s="8" t="s">
        <v>97</v>
      </c>
      <c r="BK42" s="8" t="s">
        <v>100</v>
      </c>
      <c r="BL42" s="8" t="s">
        <v>97</v>
      </c>
      <c r="BM42" s="8" t="s">
        <v>97</v>
      </c>
      <c r="BN42" s="8" t="s">
        <v>97</v>
      </c>
      <c r="BO42" s="8" t="s">
        <v>100</v>
      </c>
      <c r="BP42" s="8" t="s">
        <v>106</v>
      </c>
      <c r="BQ42" s="8" t="s">
        <v>926</v>
      </c>
      <c r="BR42" s="8" t="s">
        <v>126</v>
      </c>
      <c r="BS42" s="8" t="s">
        <v>923</v>
      </c>
      <c r="BT42" s="8" t="s">
        <v>98</v>
      </c>
      <c r="BU42" s="8" t="s">
        <v>800</v>
      </c>
      <c r="BV42" s="8" t="s">
        <v>99</v>
      </c>
      <c r="BW42" s="8" t="s">
        <v>783</v>
      </c>
      <c r="BX42" s="8" t="s">
        <v>106</v>
      </c>
      <c r="BY42" s="8" t="s">
        <v>606</v>
      </c>
      <c r="BZ42" s="8" t="s">
        <v>103</v>
      </c>
    </row>
    <row r="43" spans="1:78" x14ac:dyDescent="0.2">
      <c r="A43" s="11" t="s">
        <v>691</v>
      </c>
      <c r="B43" s="8" t="s">
        <v>152</v>
      </c>
      <c r="C43" s="8" t="s">
        <v>1105</v>
      </c>
      <c r="D43" s="8" t="s">
        <v>571</v>
      </c>
      <c r="E43" s="8" t="s">
        <v>190</v>
      </c>
      <c r="F43" s="8" t="s">
        <v>308</v>
      </c>
      <c r="G43" s="8" t="s">
        <v>1314</v>
      </c>
      <c r="H43" s="8" t="s">
        <v>573</v>
      </c>
      <c r="I43" s="8" t="s">
        <v>215</v>
      </c>
      <c r="J43" s="8" t="s">
        <v>103</v>
      </c>
      <c r="K43" s="8" t="s">
        <v>216</v>
      </c>
      <c r="L43" s="8" t="s">
        <v>327</v>
      </c>
      <c r="M43" s="8" t="s">
        <v>152</v>
      </c>
      <c r="N43" s="8" t="s">
        <v>451</v>
      </c>
      <c r="O43" s="8" t="s">
        <v>269</v>
      </c>
      <c r="P43" s="8" t="s">
        <v>591</v>
      </c>
      <c r="Q43" s="8" t="s">
        <v>567</v>
      </c>
      <c r="R43" s="8" t="s">
        <v>976</v>
      </c>
      <c r="S43" s="8" t="s">
        <v>756</v>
      </c>
      <c r="T43" s="8" t="s">
        <v>761</v>
      </c>
      <c r="U43" s="8" t="s">
        <v>103</v>
      </c>
      <c r="V43" s="8" t="s">
        <v>762</v>
      </c>
      <c r="W43" s="8" t="s">
        <v>405</v>
      </c>
      <c r="X43" s="8" t="s">
        <v>135</v>
      </c>
      <c r="Y43" s="8" t="s">
        <v>1655</v>
      </c>
      <c r="Z43" s="8" t="s">
        <v>402</v>
      </c>
      <c r="AA43" s="8" t="s">
        <v>630</v>
      </c>
      <c r="AB43" s="8" t="s">
        <v>361</v>
      </c>
      <c r="AC43" s="8" t="s">
        <v>515</v>
      </c>
      <c r="AD43" s="8" t="s">
        <v>344</v>
      </c>
      <c r="AE43" s="8" t="s">
        <v>1263</v>
      </c>
      <c r="AF43" s="8" t="s">
        <v>87</v>
      </c>
      <c r="AG43" s="8" t="s">
        <v>1264</v>
      </c>
      <c r="AH43" s="8" t="s">
        <v>405</v>
      </c>
      <c r="AI43" s="8" t="s">
        <v>152</v>
      </c>
      <c r="AJ43" s="8" t="s">
        <v>1655</v>
      </c>
      <c r="AK43" s="8" t="s">
        <v>214</v>
      </c>
      <c r="AL43" s="8" t="s">
        <v>806</v>
      </c>
      <c r="AM43" s="8" t="s">
        <v>217</v>
      </c>
      <c r="AN43" s="8" t="s">
        <v>682</v>
      </c>
      <c r="AO43" s="8" t="s">
        <v>198</v>
      </c>
      <c r="AP43" s="8" t="s">
        <v>987</v>
      </c>
      <c r="AQ43" s="8" t="s">
        <v>98</v>
      </c>
      <c r="AR43" s="8" t="s">
        <v>988</v>
      </c>
      <c r="AS43" s="8" t="s">
        <v>407</v>
      </c>
      <c r="AT43" s="8" t="s">
        <v>361</v>
      </c>
      <c r="AU43" s="8" t="s">
        <v>621</v>
      </c>
      <c r="AV43" s="8" t="s">
        <v>612</v>
      </c>
      <c r="AW43" s="8" t="s">
        <v>687</v>
      </c>
      <c r="AX43" s="8" t="s">
        <v>300</v>
      </c>
      <c r="AY43" s="8" t="s">
        <v>912</v>
      </c>
      <c r="AZ43" s="8" t="s">
        <v>176</v>
      </c>
      <c r="BA43" s="8" t="s">
        <v>1388</v>
      </c>
      <c r="BB43" s="8" t="s">
        <v>93</v>
      </c>
      <c r="BC43" s="8" t="s">
        <v>1656</v>
      </c>
      <c r="BD43" s="8" t="s">
        <v>389</v>
      </c>
      <c r="BE43" s="8" t="s">
        <v>281</v>
      </c>
      <c r="BF43" s="8" t="s">
        <v>97</v>
      </c>
      <c r="BG43" s="8" t="s">
        <v>395</v>
      </c>
      <c r="BH43" s="8" t="s">
        <v>97</v>
      </c>
      <c r="BI43" s="8" t="s">
        <v>264</v>
      </c>
      <c r="BJ43" s="8" t="s">
        <v>97</v>
      </c>
      <c r="BK43" s="8" t="s">
        <v>344</v>
      </c>
      <c r="BL43" s="8" t="s">
        <v>97</v>
      </c>
      <c r="BM43" s="8" t="s">
        <v>97</v>
      </c>
      <c r="BN43" s="8" t="s">
        <v>97</v>
      </c>
      <c r="BO43" s="8" t="s">
        <v>756</v>
      </c>
      <c r="BP43" s="8" t="s">
        <v>281</v>
      </c>
      <c r="BQ43" s="8" t="s">
        <v>1105</v>
      </c>
      <c r="BR43" s="8" t="s">
        <v>232</v>
      </c>
      <c r="BS43" s="8" t="s">
        <v>1080</v>
      </c>
      <c r="BT43" s="8" t="s">
        <v>257</v>
      </c>
      <c r="BU43" s="8" t="s">
        <v>328</v>
      </c>
      <c r="BV43" s="8" t="s">
        <v>327</v>
      </c>
      <c r="BW43" s="8" t="s">
        <v>534</v>
      </c>
      <c r="BX43" s="8" t="s">
        <v>96</v>
      </c>
      <c r="BY43" s="8" t="s">
        <v>1205</v>
      </c>
      <c r="BZ43" s="8" t="s">
        <v>246</v>
      </c>
    </row>
    <row r="44" spans="1:78" x14ac:dyDescent="0.2">
      <c r="A44" s="11" t="s">
        <v>714</v>
      </c>
      <c r="B44" s="8" t="s">
        <v>158</v>
      </c>
      <c r="C44" s="8" t="s">
        <v>268</v>
      </c>
      <c r="D44" s="8" t="s">
        <v>212</v>
      </c>
      <c r="E44" s="8" t="s">
        <v>1201</v>
      </c>
      <c r="F44" s="8" t="s">
        <v>571</v>
      </c>
      <c r="G44" s="8" t="s">
        <v>557</v>
      </c>
      <c r="H44" s="8" t="s">
        <v>248</v>
      </c>
      <c r="I44" s="8" t="s">
        <v>1250</v>
      </c>
      <c r="J44" s="8" t="s">
        <v>93</v>
      </c>
      <c r="K44" s="8" t="s">
        <v>1251</v>
      </c>
      <c r="L44" s="8" t="s">
        <v>185</v>
      </c>
      <c r="M44" s="8" t="s">
        <v>412</v>
      </c>
      <c r="N44" s="8" t="s">
        <v>97</v>
      </c>
      <c r="O44" s="8" t="s">
        <v>212</v>
      </c>
      <c r="P44" s="8" t="s">
        <v>97</v>
      </c>
      <c r="Q44" s="8" t="s">
        <v>353</v>
      </c>
      <c r="R44" s="8" t="s">
        <v>97</v>
      </c>
      <c r="S44" s="8" t="s">
        <v>417</v>
      </c>
      <c r="T44" s="8" t="s">
        <v>97</v>
      </c>
      <c r="U44" s="8" t="s">
        <v>97</v>
      </c>
      <c r="V44" s="8" t="s">
        <v>97</v>
      </c>
      <c r="W44" s="8" t="s">
        <v>395</v>
      </c>
      <c r="X44" s="8" t="s">
        <v>281</v>
      </c>
      <c r="Y44" s="8" t="s">
        <v>97</v>
      </c>
      <c r="Z44" s="8" t="s">
        <v>463</v>
      </c>
      <c r="AA44" s="8" t="s">
        <v>97</v>
      </c>
      <c r="AB44" s="8" t="s">
        <v>353</v>
      </c>
      <c r="AC44" s="8" t="s">
        <v>97</v>
      </c>
      <c r="AD44" s="8" t="s">
        <v>269</v>
      </c>
      <c r="AE44" s="8" t="s">
        <v>97</v>
      </c>
      <c r="AF44" s="8" t="s">
        <v>97</v>
      </c>
      <c r="AG44" s="8" t="s">
        <v>97</v>
      </c>
      <c r="AH44" s="8" t="s">
        <v>248</v>
      </c>
      <c r="AI44" s="8" t="s">
        <v>202</v>
      </c>
      <c r="AJ44" s="8" t="s">
        <v>572</v>
      </c>
      <c r="AK44" s="8" t="s">
        <v>319</v>
      </c>
      <c r="AL44" s="8" t="s">
        <v>1312</v>
      </c>
      <c r="AM44" s="8" t="s">
        <v>248</v>
      </c>
      <c r="AN44" s="8" t="s">
        <v>465</v>
      </c>
      <c r="AO44" s="8" t="s">
        <v>417</v>
      </c>
      <c r="AP44" s="8" t="s">
        <v>228</v>
      </c>
      <c r="AQ44" s="8" t="s">
        <v>93</v>
      </c>
      <c r="AR44" s="8" t="s">
        <v>229</v>
      </c>
      <c r="AS44" s="8" t="s">
        <v>395</v>
      </c>
      <c r="AT44" s="8" t="s">
        <v>331</v>
      </c>
      <c r="AU44" s="8" t="s">
        <v>97</v>
      </c>
      <c r="AV44" s="8" t="s">
        <v>571</v>
      </c>
      <c r="AW44" s="8" t="s">
        <v>97</v>
      </c>
      <c r="AX44" s="8" t="s">
        <v>185</v>
      </c>
      <c r="AY44" s="8" t="s">
        <v>97</v>
      </c>
      <c r="AZ44" s="8" t="s">
        <v>417</v>
      </c>
      <c r="BA44" s="8" t="s">
        <v>97</v>
      </c>
      <c r="BB44" s="8" t="s">
        <v>97</v>
      </c>
      <c r="BC44" s="8" t="s">
        <v>97</v>
      </c>
      <c r="BD44" s="8" t="s">
        <v>417</v>
      </c>
      <c r="BE44" s="8" t="s">
        <v>202</v>
      </c>
      <c r="BF44" s="8" t="s">
        <v>233</v>
      </c>
      <c r="BG44" s="8" t="s">
        <v>195</v>
      </c>
      <c r="BH44" s="8" t="s">
        <v>556</v>
      </c>
      <c r="BI44" s="8" t="s">
        <v>571</v>
      </c>
      <c r="BJ44" s="8" t="s">
        <v>316</v>
      </c>
      <c r="BK44" s="8" t="s">
        <v>353</v>
      </c>
      <c r="BL44" s="8" t="s">
        <v>739</v>
      </c>
      <c r="BM44" s="8" t="s">
        <v>93</v>
      </c>
      <c r="BN44" s="8" t="s">
        <v>740</v>
      </c>
      <c r="BO44" s="8" t="s">
        <v>269</v>
      </c>
      <c r="BP44" s="8" t="s">
        <v>239</v>
      </c>
      <c r="BQ44" s="8" t="s">
        <v>97</v>
      </c>
      <c r="BR44" s="8" t="s">
        <v>195</v>
      </c>
      <c r="BS44" s="8" t="s">
        <v>97</v>
      </c>
      <c r="BT44" s="8" t="s">
        <v>463</v>
      </c>
      <c r="BU44" s="8" t="s">
        <v>97</v>
      </c>
      <c r="BV44" s="8" t="s">
        <v>255</v>
      </c>
      <c r="BW44" s="8" t="s">
        <v>97</v>
      </c>
      <c r="BX44" s="8" t="s">
        <v>97</v>
      </c>
      <c r="BY44" s="8" t="s">
        <v>97</v>
      </c>
      <c r="BZ44" s="8" t="s">
        <v>255</v>
      </c>
    </row>
    <row r="45" spans="1:78" x14ac:dyDescent="0.2">
      <c r="A45" s="11" t="s">
        <v>728</v>
      </c>
      <c r="B45" s="8" t="s">
        <v>133</v>
      </c>
      <c r="C45" s="8" t="s">
        <v>1078</v>
      </c>
      <c r="D45" s="8" t="s">
        <v>96</v>
      </c>
      <c r="E45" s="8" t="s">
        <v>914</v>
      </c>
      <c r="F45" s="8" t="s">
        <v>96</v>
      </c>
      <c r="G45" s="8" t="s">
        <v>112</v>
      </c>
      <c r="H45" s="8" t="s">
        <v>96</v>
      </c>
      <c r="I45" s="8" t="s">
        <v>112</v>
      </c>
      <c r="J45" s="8" t="s">
        <v>113</v>
      </c>
      <c r="K45" s="8" t="s">
        <v>114</v>
      </c>
      <c r="L45" s="8" t="s">
        <v>96</v>
      </c>
      <c r="M45" s="8" t="s">
        <v>93</v>
      </c>
      <c r="N45" s="8" t="s">
        <v>814</v>
      </c>
      <c r="O45" s="8" t="s">
        <v>126</v>
      </c>
      <c r="P45" s="8" t="s">
        <v>104</v>
      </c>
      <c r="Q45" s="8" t="s">
        <v>133</v>
      </c>
      <c r="R45" s="8" t="s">
        <v>779</v>
      </c>
      <c r="S45" s="8" t="s">
        <v>133</v>
      </c>
      <c r="T45" s="8" t="s">
        <v>112</v>
      </c>
      <c r="U45" s="8" t="s">
        <v>113</v>
      </c>
      <c r="V45" s="8" t="s">
        <v>114</v>
      </c>
      <c r="W45" s="8" t="s">
        <v>133</v>
      </c>
      <c r="X45" s="8" t="s">
        <v>93</v>
      </c>
      <c r="Y45" s="8" t="s">
        <v>186</v>
      </c>
      <c r="Z45" s="8" t="s">
        <v>106</v>
      </c>
      <c r="AA45" s="8" t="s">
        <v>337</v>
      </c>
      <c r="AB45" s="8" t="s">
        <v>133</v>
      </c>
      <c r="AC45" s="8" t="s">
        <v>623</v>
      </c>
      <c r="AD45" s="8" t="s">
        <v>100</v>
      </c>
      <c r="AE45" s="8" t="s">
        <v>112</v>
      </c>
      <c r="AF45" s="8" t="s">
        <v>113</v>
      </c>
      <c r="AG45" s="8" t="s">
        <v>114</v>
      </c>
      <c r="AH45" s="8" t="s">
        <v>100</v>
      </c>
      <c r="AI45" s="8" t="s">
        <v>106</v>
      </c>
      <c r="AJ45" s="8" t="s">
        <v>97</v>
      </c>
      <c r="AK45" s="8" t="s">
        <v>133</v>
      </c>
      <c r="AL45" s="8" t="s">
        <v>97</v>
      </c>
      <c r="AM45" s="8" t="s">
        <v>100</v>
      </c>
      <c r="AN45" s="8" t="s">
        <v>97</v>
      </c>
      <c r="AO45" s="8" t="s">
        <v>96</v>
      </c>
      <c r="AP45" s="8" t="s">
        <v>97</v>
      </c>
      <c r="AQ45" s="8" t="s">
        <v>97</v>
      </c>
      <c r="AR45" s="8" t="s">
        <v>97</v>
      </c>
      <c r="AS45" s="8" t="s">
        <v>98</v>
      </c>
      <c r="AT45" s="8" t="s">
        <v>126</v>
      </c>
      <c r="AU45" s="8" t="s">
        <v>97</v>
      </c>
      <c r="AV45" s="8" t="s">
        <v>100</v>
      </c>
      <c r="AW45" s="8" t="s">
        <v>97</v>
      </c>
      <c r="AX45" s="8" t="s">
        <v>96</v>
      </c>
      <c r="AY45" s="8" t="s">
        <v>97</v>
      </c>
      <c r="AZ45" s="8" t="s">
        <v>96</v>
      </c>
      <c r="BA45" s="8" t="s">
        <v>97</v>
      </c>
      <c r="BB45" s="8" t="s">
        <v>97</v>
      </c>
      <c r="BC45" s="8" t="s">
        <v>97</v>
      </c>
      <c r="BD45" s="8" t="s">
        <v>96</v>
      </c>
      <c r="BE45" s="8" t="s">
        <v>126</v>
      </c>
      <c r="BF45" s="8" t="s">
        <v>1007</v>
      </c>
      <c r="BG45" s="8" t="s">
        <v>96</v>
      </c>
      <c r="BH45" s="8" t="s">
        <v>682</v>
      </c>
      <c r="BI45" s="8" t="s">
        <v>98</v>
      </c>
      <c r="BJ45" s="8" t="s">
        <v>534</v>
      </c>
      <c r="BK45" s="8" t="s">
        <v>98</v>
      </c>
      <c r="BL45" s="8" t="s">
        <v>112</v>
      </c>
      <c r="BM45" s="8" t="s">
        <v>113</v>
      </c>
      <c r="BN45" s="8" t="s">
        <v>114</v>
      </c>
      <c r="BO45" s="8" t="s">
        <v>98</v>
      </c>
      <c r="BP45" s="8" t="s">
        <v>113</v>
      </c>
      <c r="BQ45" s="8" t="s">
        <v>114</v>
      </c>
      <c r="BR45" s="8" t="s">
        <v>93</v>
      </c>
      <c r="BS45" s="8" t="s">
        <v>268</v>
      </c>
      <c r="BT45" s="8" t="s">
        <v>106</v>
      </c>
      <c r="BU45" s="8" t="s">
        <v>112</v>
      </c>
      <c r="BV45" s="8" t="s">
        <v>106</v>
      </c>
      <c r="BW45" s="8" t="s">
        <v>112</v>
      </c>
      <c r="BX45" s="8" t="s">
        <v>113</v>
      </c>
      <c r="BY45" s="8" t="s">
        <v>114</v>
      </c>
      <c r="BZ45" s="8" t="s">
        <v>106</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242</v>
      </c>
      <c r="C48" s="8" t="s">
        <v>97</v>
      </c>
      <c r="D48" s="8" t="s">
        <v>401</v>
      </c>
      <c r="E48" s="8" t="s">
        <v>97</v>
      </c>
      <c r="F48" s="8" t="s">
        <v>189</v>
      </c>
      <c r="G48" s="8" t="s">
        <v>97</v>
      </c>
      <c r="H48" s="8" t="s">
        <v>310</v>
      </c>
      <c r="I48" s="8" t="s">
        <v>97</v>
      </c>
      <c r="J48" s="8" t="s">
        <v>97</v>
      </c>
      <c r="K48" s="8" t="s">
        <v>97</v>
      </c>
      <c r="L48" s="8" t="s">
        <v>310</v>
      </c>
      <c r="M48" s="8" t="s">
        <v>361</v>
      </c>
      <c r="N48" s="8" t="s">
        <v>97</v>
      </c>
      <c r="O48" s="8" t="s">
        <v>230</v>
      </c>
      <c r="P48" s="8" t="s">
        <v>97</v>
      </c>
      <c r="Q48" s="8" t="s">
        <v>286</v>
      </c>
      <c r="R48" s="8" t="s">
        <v>97</v>
      </c>
      <c r="S48" s="8" t="s">
        <v>384</v>
      </c>
      <c r="T48" s="8" t="s">
        <v>97</v>
      </c>
      <c r="U48" s="8" t="s">
        <v>97</v>
      </c>
      <c r="V48" s="8" t="s">
        <v>97</v>
      </c>
      <c r="W48" s="8" t="s">
        <v>384</v>
      </c>
      <c r="X48" s="8" t="s">
        <v>242</v>
      </c>
      <c r="Y48" s="8" t="s">
        <v>404</v>
      </c>
      <c r="Z48" s="8" t="s">
        <v>627</v>
      </c>
      <c r="AA48" s="8" t="s">
        <v>1156</v>
      </c>
      <c r="AB48" s="8" t="s">
        <v>394</v>
      </c>
      <c r="AC48" s="8" t="s">
        <v>461</v>
      </c>
      <c r="AD48" s="8" t="s">
        <v>1170</v>
      </c>
      <c r="AE48" s="8" t="s">
        <v>1172</v>
      </c>
      <c r="AF48" s="8" t="s">
        <v>93</v>
      </c>
      <c r="AG48" s="8" t="s">
        <v>1173</v>
      </c>
      <c r="AH48" s="8" t="s">
        <v>168</v>
      </c>
      <c r="AI48" s="8" t="s">
        <v>573</v>
      </c>
      <c r="AJ48" s="8" t="s">
        <v>97</v>
      </c>
      <c r="AK48" s="8" t="s">
        <v>278</v>
      </c>
      <c r="AL48" s="8" t="s">
        <v>97</v>
      </c>
      <c r="AM48" s="8" t="s">
        <v>675</v>
      </c>
      <c r="AN48" s="8" t="s">
        <v>97</v>
      </c>
      <c r="AO48" s="8" t="s">
        <v>288</v>
      </c>
      <c r="AP48" s="8" t="s">
        <v>97</v>
      </c>
      <c r="AQ48" s="8" t="s">
        <v>97</v>
      </c>
      <c r="AR48" s="8" t="s">
        <v>97</v>
      </c>
      <c r="AS48" s="8" t="s">
        <v>288</v>
      </c>
      <c r="AT48" s="8" t="s">
        <v>264</v>
      </c>
      <c r="AU48" s="8" t="s">
        <v>419</v>
      </c>
      <c r="AV48" s="8" t="s">
        <v>230</v>
      </c>
      <c r="AW48" s="8" t="s">
        <v>449</v>
      </c>
      <c r="AX48" s="8" t="s">
        <v>278</v>
      </c>
      <c r="AY48" s="8" t="s">
        <v>779</v>
      </c>
      <c r="AZ48" s="8" t="s">
        <v>748</v>
      </c>
      <c r="BA48" s="8" t="s">
        <v>1168</v>
      </c>
      <c r="BB48" s="8" t="s">
        <v>93</v>
      </c>
      <c r="BC48" s="8" t="s">
        <v>1169</v>
      </c>
      <c r="BD48" s="8" t="s">
        <v>200</v>
      </c>
      <c r="BE48" s="8" t="s">
        <v>573</v>
      </c>
      <c r="BF48" s="8" t="s">
        <v>97</v>
      </c>
      <c r="BG48" s="8" t="s">
        <v>382</v>
      </c>
      <c r="BH48" s="8" t="s">
        <v>97</v>
      </c>
      <c r="BI48" s="8" t="s">
        <v>627</v>
      </c>
      <c r="BJ48" s="8" t="s">
        <v>97</v>
      </c>
      <c r="BK48" s="8" t="s">
        <v>709</v>
      </c>
      <c r="BL48" s="8" t="s">
        <v>97</v>
      </c>
      <c r="BM48" s="8" t="s">
        <v>97</v>
      </c>
      <c r="BN48" s="8" t="s">
        <v>97</v>
      </c>
      <c r="BO48" s="8" t="s">
        <v>748</v>
      </c>
      <c r="BP48" s="8" t="s">
        <v>571</v>
      </c>
      <c r="BQ48" s="8" t="s">
        <v>325</v>
      </c>
      <c r="BR48" s="8" t="s">
        <v>217</v>
      </c>
      <c r="BS48" s="8" t="s">
        <v>515</v>
      </c>
      <c r="BT48" s="8" t="s">
        <v>176</v>
      </c>
      <c r="BU48" s="8" t="s">
        <v>977</v>
      </c>
      <c r="BV48" s="8" t="s">
        <v>384</v>
      </c>
      <c r="BW48" s="8" t="s">
        <v>1168</v>
      </c>
      <c r="BX48" s="8" t="s">
        <v>93</v>
      </c>
      <c r="BY48" s="8" t="s">
        <v>1169</v>
      </c>
      <c r="BZ48" s="8" t="s">
        <v>709</v>
      </c>
    </row>
    <row r="49" spans="1:78" x14ac:dyDescent="0.2">
      <c r="A49" s="11" t="s">
        <v>749</v>
      </c>
      <c r="B49" s="8" t="s">
        <v>135</v>
      </c>
      <c r="C49" s="8" t="s">
        <v>961</v>
      </c>
      <c r="D49" s="8" t="s">
        <v>402</v>
      </c>
      <c r="E49" s="8" t="s">
        <v>1273</v>
      </c>
      <c r="F49" s="8" t="s">
        <v>361</v>
      </c>
      <c r="G49" s="8" t="s">
        <v>354</v>
      </c>
      <c r="H49" s="8" t="s">
        <v>344</v>
      </c>
      <c r="I49" s="8" t="s">
        <v>579</v>
      </c>
      <c r="J49" s="8" t="s">
        <v>87</v>
      </c>
      <c r="K49" s="8" t="s">
        <v>847</v>
      </c>
      <c r="L49" s="8" t="s">
        <v>405</v>
      </c>
      <c r="M49" s="8" t="s">
        <v>144</v>
      </c>
      <c r="N49" s="8" t="s">
        <v>953</v>
      </c>
      <c r="O49" s="8" t="s">
        <v>212</v>
      </c>
      <c r="P49" s="8" t="s">
        <v>1273</v>
      </c>
      <c r="Q49" s="8" t="s">
        <v>232</v>
      </c>
      <c r="R49" s="8" t="s">
        <v>1262</v>
      </c>
      <c r="S49" s="8" t="s">
        <v>567</v>
      </c>
      <c r="T49" s="8" t="s">
        <v>449</v>
      </c>
      <c r="U49" s="8" t="s">
        <v>87</v>
      </c>
      <c r="V49" s="8" t="s">
        <v>450</v>
      </c>
      <c r="W49" s="8" t="s">
        <v>242</v>
      </c>
      <c r="X49" s="8" t="s">
        <v>158</v>
      </c>
      <c r="Y49" s="8" t="s">
        <v>798</v>
      </c>
      <c r="Z49" s="8" t="s">
        <v>195</v>
      </c>
      <c r="AA49" s="8" t="s">
        <v>1183</v>
      </c>
      <c r="AB49" s="8" t="s">
        <v>232</v>
      </c>
      <c r="AC49" s="8" t="s">
        <v>1267</v>
      </c>
      <c r="AD49" s="8" t="s">
        <v>164</v>
      </c>
      <c r="AE49" s="8" t="s">
        <v>706</v>
      </c>
      <c r="AF49" s="8" t="s">
        <v>98</v>
      </c>
      <c r="AG49" s="8" t="s">
        <v>707</v>
      </c>
      <c r="AH49" s="8" t="s">
        <v>344</v>
      </c>
      <c r="AI49" s="8" t="s">
        <v>150</v>
      </c>
      <c r="AJ49" s="8" t="s">
        <v>445</v>
      </c>
      <c r="AK49" s="8" t="s">
        <v>269</v>
      </c>
      <c r="AL49" s="8" t="s">
        <v>1001</v>
      </c>
      <c r="AM49" s="8" t="s">
        <v>172</v>
      </c>
      <c r="AN49" s="8" t="s">
        <v>1144</v>
      </c>
      <c r="AO49" s="8" t="s">
        <v>182</v>
      </c>
      <c r="AP49" s="8" t="s">
        <v>369</v>
      </c>
      <c r="AQ49" s="8" t="s">
        <v>99</v>
      </c>
      <c r="AR49" s="8" t="s">
        <v>370</v>
      </c>
      <c r="AS49" s="8" t="s">
        <v>246</v>
      </c>
      <c r="AT49" s="8" t="s">
        <v>152</v>
      </c>
      <c r="AU49" s="8" t="s">
        <v>261</v>
      </c>
      <c r="AV49" s="8" t="s">
        <v>248</v>
      </c>
      <c r="AW49" s="8" t="s">
        <v>812</v>
      </c>
      <c r="AX49" s="8" t="s">
        <v>164</v>
      </c>
      <c r="AY49" s="8" t="s">
        <v>334</v>
      </c>
      <c r="AZ49" s="8" t="s">
        <v>242</v>
      </c>
      <c r="BA49" s="8" t="s">
        <v>369</v>
      </c>
      <c r="BB49" s="8" t="s">
        <v>99</v>
      </c>
      <c r="BC49" s="8" t="s">
        <v>370</v>
      </c>
      <c r="BD49" s="8" t="s">
        <v>405</v>
      </c>
      <c r="BE49" s="8" t="s">
        <v>281</v>
      </c>
      <c r="BF49" s="8" t="s">
        <v>636</v>
      </c>
      <c r="BG49" s="8" t="s">
        <v>232</v>
      </c>
      <c r="BH49" s="8" t="s">
        <v>1025</v>
      </c>
      <c r="BI49" s="8" t="s">
        <v>242</v>
      </c>
      <c r="BJ49" s="8" t="s">
        <v>375</v>
      </c>
      <c r="BK49" s="8" t="s">
        <v>327</v>
      </c>
      <c r="BL49" s="8" t="s">
        <v>272</v>
      </c>
      <c r="BM49" s="8" t="s">
        <v>133</v>
      </c>
      <c r="BN49" s="8" t="s">
        <v>273</v>
      </c>
      <c r="BO49" s="8" t="s">
        <v>226</v>
      </c>
      <c r="BP49" s="8" t="s">
        <v>135</v>
      </c>
      <c r="BQ49" s="8" t="s">
        <v>1137</v>
      </c>
      <c r="BR49" s="8" t="s">
        <v>571</v>
      </c>
      <c r="BS49" s="8" t="s">
        <v>908</v>
      </c>
      <c r="BT49" s="8" t="s">
        <v>573</v>
      </c>
      <c r="BU49" s="8" t="s">
        <v>294</v>
      </c>
      <c r="BV49" s="8" t="s">
        <v>327</v>
      </c>
      <c r="BW49" s="8" t="s">
        <v>467</v>
      </c>
      <c r="BX49" s="8" t="s">
        <v>99</v>
      </c>
      <c r="BY49" s="8" t="s">
        <v>1003</v>
      </c>
      <c r="BZ49" s="8" t="s">
        <v>372</v>
      </c>
    </row>
    <row r="50" spans="1:78" x14ac:dyDescent="0.2">
      <c r="A50" s="11" t="s">
        <v>769</v>
      </c>
      <c r="B50" s="8" t="s">
        <v>113</v>
      </c>
      <c r="C50" s="8" t="s">
        <v>114</v>
      </c>
      <c r="D50" s="8" t="s">
        <v>97</v>
      </c>
      <c r="E50" s="8" t="s">
        <v>97</v>
      </c>
      <c r="F50" s="8" t="s">
        <v>97</v>
      </c>
      <c r="G50" s="8" t="s">
        <v>97</v>
      </c>
      <c r="H50" s="8" t="s">
        <v>97</v>
      </c>
      <c r="I50" s="8" t="s">
        <v>97</v>
      </c>
      <c r="J50" s="8" t="s">
        <v>97</v>
      </c>
      <c r="K50" s="8" t="s">
        <v>97</v>
      </c>
      <c r="L50" s="8" t="s">
        <v>93</v>
      </c>
      <c r="M50" s="8" t="s">
        <v>97</v>
      </c>
      <c r="N50" s="8" t="s">
        <v>97</v>
      </c>
      <c r="O50" s="8" t="s">
        <v>106</v>
      </c>
      <c r="P50" s="8" t="s">
        <v>97</v>
      </c>
      <c r="Q50" s="8" t="s">
        <v>133</v>
      </c>
      <c r="R50" s="8" t="s">
        <v>97</v>
      </c>
      <c r="S50" s="8" t="s">
        <v>96</v>
      </c>
      <c r="T50" s="8" t="s">
        <v>97</v>
      </c>
      <c r="U50" s="8" t="s">
        <v>93</v>
      </c>
      <c r="V50" s="8" t="s">
        <v>97</v>
      </c>
      <c r="W50" s="8" t="s">
        <v>98</v>
      </c>
      <c r="X50" s="8" t="s">
        <v>93</v>
      </c>
      <c r="Y50" s="8" t="s">
        <v>97</v>
      </c>
      <c r="Z50" s="8" t="s">
        <v>106</v>
      </c>
      <c r="AA50" s="8" t="s">
        <v>97</v>
      </c>
      <c r="AB50" s="8" t="s">
        <v>126</v>
      </c>
      <c r="AC50" s="8" t="s">
        <v>97</v>
      </c>
      <c r="AD50" s="8" t="s">
        <v>133</v>
      </c>
      <c r="AE50" s="8" t="s">
        <v>97</v>
      </c>
      <c r="AF50" s="8" t="s">
        <v>97</v>
      </c>
      <c r="AG50" s="8" t="s">
        <v>97</v>
      </c>
      <c r="AH50" s="8" t="s">
        <v>133</v>
      </c>
      <c r="AI50" s="8" t="s">
        <v>93</v>
      </c>
      <c r="AJ50" s="8" t="s">
        <v>129</v>
      </c>
      <c r="AK50" s="8" t="s">
        <v>126</v>
      </c>
      <c r="AL50" s="8" t="s">
        <v>268</v>
      </c>
      <c r="AM50" s="8" t="s">
        <v>133</v>
      </c>
      <c r="AN50" s="8" t="s">
        <v>448</v>
      </c>
      <c r="AO50" s="8" t="s">
        <v>100</v>
      </c>
      <c r="AP50" s="8" t="s">
        <v>783</v>
      </c>
      <c r="AQ50" s="8" t="s">
        <v>93</v>
      </c>
      <c r="AR50" s="8" t="s">
        <v>606</v>
      </c>
      <c r="AS50" s="8" t="s">
        <v>96</v>
      </c>
      <c r="AT50" s="8" t="s">
        <v>106</v>
      </c>
      <c r="AU50" s="8" t="s">
        <v>97</v>
      </c>
      <c r="AV50" s="8" t="s">
        <v>133</v>
      </c>
      <c r="AW50" s="8" t="s">
        <v>97</v>
      </c>
      <c r="AX50" s="8" t="s">
        <v>100</v>
      </c>
      <c r="AY50" s="8" t="s">
        <v>97</v>
      </c>
      <c r="AZ50" s="8" t="s">
        <v>96</v>
      </c>
      <c r="BA50" s="8" t="s">
        <v>97</v>
      </c>
      <c r="BB50" s="8" t="s">
        <v>97</v>
      </c>
      <c r="BC50" s="8" t="s">
        <v>97</v>
      </c>
      <c r="BD50" s="8" t="s">
        <v>96</v>
      </c>
      <c r="BE50" s="8" t="s">
        <v>97</v>
      </c>
      <c r="BF50" s="8" t="s">
        <v>97</v>
      </c>
      <c r="BG50" s="8" t="s">
        <v>93</v>
      </c>
      <c r="BH50" s="8" t="s">
        <v>97</v>
      </c>
      <c r="BI50" s="8" t="s">
        <v>126</v>
      </c>
      <c r="BJ50" s="8" t="s">
        <v>97</v>
      </c>
      <c r="BK50" s="8" t="s">
        <v>126</v>
      </c>
      <c r="BL50" s="8" t="s">
        <v>97</v>
      </c>
      <c r="BM50" s="8" t="s">
        <v>113</v>
      </c>
      <c r="BN50" s="8" t="s">
        <v>114</v>
      </c>
      <c r="BO50" s="8" t="s">
        <v>126</v>
      </c>
      <c r="BP50" s="8" t="s">
        <v>97</v>
      </c>
      <c r="BQ50" s="8" t="s">
        <v>97</v>
      </c>
      <c r="BR50" s="8" t="s">
        <v>93</v>
      </c>
      <c r="BS50" s="8" t="s">
        <v>97</v>
      </c>
      <c r="BT50" s="8" t="s">
        <v>93</v>
      </c>
      <c r="BU50" s="8" t="s">
        <v>97</v>
      </c>
      <c r="BV50" s="8" t="s">
        <v>106</v>
      </c>
      <c r="BW50" s="8" t="s">
        <v>97</v>
      </c>
      <c r="BX50" s="8" t="s">
        <v>113</v>
      </c>
      <c r="BY50" s="8" t="s">
        <v>114</v>
      </c>
      <c r="BZ50" s="8" t="s">
        <v>106</v>
      </c>
    </row>
    <row r="51" spans="1:78" x14ac:dyDescent="0.2">
      <c r="A51" s="11" t="s">
        <v>770</v>
      </c>
      <c r="B51" s="8" t="s">
        <v>412</v>
      </c>
      <c r="C51" s="8" t="s">
        <v>240</v>
      </c>
      <c r="D51" s="8" t="s">
        <v>248</v>
      </c>
      <c r="E51" s="8" t="s">
        <v>501</v>
      </c>
      <c r="F51" s="8" t="s">
        <v>164</v>
      </c>
      <c r="G51" s="8" t="s">
        <v>751</v>
      </c>
      <c r="H51" s="8" t="s">
        <v>344</v>
      </c>
      <c r="I51" s="8" t="s">
        <v>434</v>
      </c>
      <c r="J51" s="8" t="s">
        <v>106</v>
      </c>
      <c r="K51" s="8" t="s">
        <v>435</v>
      </c>
      <c r="L51" s="8" t="s">
        <v>234</v>
      </c>
      <c r="M51" s="8" t="s">
        <v>128</v>
      </c>
      <c r="N51" s="8" t="s">
        <v>423</v>
      </c>
      <c r="O51" s="8" t="s">
        <v>571</v>
      </c>
      <c r="P51" s="8" t="s">
        <v>109</v>
      </c>
      <c r="Q51" s="8" t="s">
        <v>567</v>
      </c>
      <c r="R51" s="8" t="s">
        <v>1013</v>
      </c>
      <c r="S51" s="8" t="s">
        <v>264</v>
      </c>
      <c r="T51" s="8" t="s">
        <v>259</v>
      </c>
      <c r="U51" s="8" t="s">
        <v>93</v>
      </c>
      <c r="V51" s="8" t="s">
        <v>260</v>
      </c>
      <c r="W51" s="8" t="s">
        <v>573</v>
      </c>
      <c r="X51" s="8" t="s">
        <v>128</v>
      </c>
      <c r="Y51" s="8" t="s">
        <v>1085</v>
      </c>
      <c r="Z51" s="8" t="s">
        <v>248</v>
      </c>
      <c r="AA51" s="8" t="s">
        <v>1195</v>
      </c>
      <c r="AB51" s="8" t="s">
        <v>567</v>
      </c>
      <c r="AC51" s="8" t="s">
        <v>534</v>
      </c>
      <c r="AD51" s="8" t="s">
        <v>264</v>
      </c>
      <c r="AE51" s="8" t="s">
        <v>1057</v>
      </c>
      <c r="AF51" s="8" t="s">
        <v>106</v>
      </c>
      <c r="AG51" s="8" t="s">
        <v>1058</v>
      </c>
      <c r="AH51" s="8" t="s">
        <v>573</v>
      </c>
      <c r="AI51" s="8" t="s">
        <v>158</v>
      </c>
      <c r="AJ51" s="8" t="s">
        <v>798</v>
      </c>
      <c r="AK51" s="8" t="s">
        <v>353</v>
      </c>
      <c r="AL51" s="8" t="s">
        <v>1514</v>
      </c>
      <c r="AM51" s="8" t="s">
        <v>355</v>
      </c>
      <c r="AN51" s="8" t="s">
        <v>215</v>
      </c>
      <c r="AO51" s="8" t="s">
        <v>196</v>
      </c>
      <c r="AP51" s="8" t="s">
        <v>544</v>
      </c>
      <c r="AQ51" s="8" t="s">
        <v>126</v>
      </c>
      <c r="AR51" s="8" t="s">
        <v>545</v>
      </c>
      <c r="AS51" s="8" t="s">
        <v>257</v>
      </c>
      <c r="AT51" s="8" t="s">
        <v>152</v>
      </c>
      <c r="AU51" s="8" t="s">
        <v>473</v>
      </c>
      <c r="AV51" s="8" t="s">
        <v>353</v>
      </c>
      <c r="AW51" s="8" t="s">
        <v>1102</v>
      </c>
      <c r="AX51" s="8" t="s">
        <v>342</v>
      </c>
      <c r="AY51" s="8" t="s">
        <v>465</v>
      </c>
      <c r="AZ51" s="8" t="s">
        <v>271</v>
      </c>
      <c r="BA51" s="8" t="s">
        <v>1250</v>
      </c>
      <c r="BB51" s="8" t="s">
        <v>93</v>
      </c>
      <c r="BC51" s="8" t="s">
        <v>1251</v>
      </c>
      <c r="BD51" s="8" t="s">
        <v>361</v>
      </c>
      <c r="BE51" s="8" t="s">
        <v>253</v>
      </c>
      <c r="BF51" s="8" t="s">
        <v>1007</v>
      </c>
      <c r="BG51" s="8" t="s">
        <v>195</v>
      </c>
      <c r="BH51" s="8" t="s">
        <v>697</v>
      </c>
      <c r="BI51" s="8" t="s">
        <v>232</v>
      </c>
      <c r="BJ51" s="8" t="s">
        <v>1326</v>
      </c>
      <c r="BK51" s="8" t="s">
        <v>214</v>
      </c>
      <c r="BL51" s="8" t="s">
        <v>112</v>
      </c>
      <c r="BM51" s="8" t="s">
        <v>113</v>
      </c>
      <c r="BN51" s="8" t="s">
        <v>114</v>
      </c>
      <c r="BO51" s="8" t="s">
        <v>214</v>
      </c>
      <c r="BP51" s="8" t="s">
        <v>98</v>
      </c>
      <c r="BQ51" s="8" t="s">
        <v>1226</v>
      </c>
      <c r="BR51" s="8" t="s">
        <v>412</v>
      </c>
      <c r="BS51" s="8" t="s">
        <v>413</v>
      </c>
      <c r="BT51" s="8" t="s">
        <v>426</v>
      </c>
      <c r="BU51" s="8" t="s">
        <v>637</v>
      </c>
      <c r="BV51" s="8" t="s">
        <v>269</v>
      </c>
      <c r="BW51" s="8" t="s">
        <v>263</v>
      </c>
      <c r="BX51" s="8" t="s">
        <v>126</v>
      </c>
      <c r="BY51" s="8" t="s">
        <v>511</v>
      </c>
      <c r="BZ51" s="8" t="s">
        <v>417</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113</v>
      </c>
      <c r="C53" s="8" t="s">
        <v>114</v>
      </c>
      <c r="D53" s="8" t="s">
        <v>113</v>
      </c>
      <c r="E53" s="8" t="s">
        <v>114</v>
      </c>
      <c r="F53" s="8" t="s">
        <v>93</v>
      </c>
      <c r="G53" s="8" t="s">
        <v>97</v>
      </c>
      <c r="H53" s="8" t="s">
        <v>126</v>
      </c>
      <c r="I53" s="8" t="s">
        <v>97</v>
      </c>
      <c r="J53" s="8" t="s">
        <v>97</v>
      </c>
      <c r="K53" s="8" t="s">
        <v>97</v>
      </c>
      <c r="L53" s="8" t="s">
        <v>126</v>
      </c>
      <c r="M53" s="8" t="s">
        <v>106</v>
      </c>
      <c r="N53" s="8" t="s">
        <v>1309</v>
      </c>
      <c r="O53" s="8" t="s">
        <v>126</v>
      </c>
      <c r="P53" s="8" t="s">
        <v>1008</v>
      </c>
      <c r="Q53" s="8" t="s">
        <v>133</v>
      </c>
      <c r="R53" s="8" t="s">
        <v>662</v>
      </c>
      <c r="S53" s="8" t="s">
        <v>100</v>
      </c>
      <c r="T53" s="8" t="s">
        <v>112</v>
      </c>
      <c r="U53" s="8" t="s">
        <v>113</v>
      </c>
      <c r="V53" s="8" t="s">
        <v>114</v>
      </c>
      <c r="W53" s="8" t="s">
        <v>100</v>
      </c>
      <c r="X53" s="8" t="s">
        <v>97</v>
      </c>
      <c r="Y53" s="8" t="s">
        <v>97</v>
      </c>
      <c r="Z53" s="8" t="s">
        <v>106</v>
      </c>
      <c r="AA53" s="8" t="s">
        <v>97</v>
      </c>
      <c r="AB53" s="8" t="s">
        <v>106</v>
      </c>
      <c r="AC53" s="8" t="s">
        <v>97</v>
      </c>
      <c r="AD53" s="8" t="s">
        <v>106</v>
      </c>
      <c r="AE53" s="8" t="s">
        <v>97</v>
      </c>
      <c r="AF53" s="8" t="s">
        <v>113</v>
      </c>
      <c r="AG53" s="8" t="s">
        <v>114</v>
      </c>
      <c r="AH53" s="8" t="s">
        <v>106</v>
      </c>
      <c r="AI53" s="8" t="s">
        <v>97</v>
      </c>
      <c r="AJ53" s="8" t="s">
        <v>97</v>
      </c>
      <c r="AK53" s="8" t="s">
        <v>106</v>
      </c>
      <c r="AL53" s="8" t="s">
        <v>97</v>
      </c>
      <c r="AM53" s="8" t="s">
        <v>126</v>
      </c>
      <c r="AN53" s="8" t="s">
        <v>97</v>
      </c>
      <c r="AO53" s="8" t="s">
        <v>133</v>
      </c>
      <c r="AP53" s="8" t="s">
        <v>97</v>
      </c>
      <c r="AQ53" s="8" t="s">
        <v>113</v>
      </c>
      <c r="AR53" s="8" t="s">
        <v>114</v>
      </c>
      <c r="AS53" s="8" t="s">
        <v>133</v>
      </c>
      <c r="AT53" s="8" t="s">
        <v>97</v>
      </c>
      <c r="AU53" s="8" t="s">
        <v>97</v>
      </c>
      <c r="AV53" s="8" t="s">
        <v>106</v>
      </c>
      <c r="AW53" s="8" t="s">
        <v>97</v>
      </c>
      <c r="AX53" s="8" t="s">
        <v>106</v>
      </c>
      <c r="AY53" s="8" t="s">
        <v>97</v>
      </c>
      <c r="AZ53" s="8" t="s">
        <v>126</v>
      </c>
      <c r="BA53" s="8" t="s">
        <v>97</v>
      </c>
      <c r="BB53" s="8" t="s">
        <v>97</v>
      </c>
      <c r="BC53" s="8" t="s">
        <v>97</v>
      </c>
      <c r="BD53" s="8" t="s">
        <v>126</v>
      </c>
      <c r="BE53" s="8" t="s">
        <v>106</v>
      </c>
      <c r="BF53" s="8" t="s">
        <v>692</v>
      </c>
      <c r="BG53" s="8" t="s">
        <v>133</v>
      </c>
      <c r="BH53" s="8" t="s">
        <v>428</v>
      </c>
      <c r="BI53" s="8" t="s">
        <v>100</v>
      </c>
      <c r="BJ53" s="8" t="s">
        <v>112</v>
      </c>
      <c r="BK53" s="8" t="s">
        <v>100</v>
      </c>
      <c r="BL53" s="8" t="s">
        <v>112</v>
      </c>
      <c r="BM53" s="8" t="s">
        <v>113</v>
      </c>
      <c r="BN53" s="8" t="s">
        <v>114</v>
      </c>
      <c r="BO53" s="8" t="s">
        <v>100</v>
      </c>
      <c r="BP53" s="8" t="s">
        <v>97</v>
      </c>
      <c r="BQ53" s="8" t="s">
        <v>97</v>
      </c>
      <c r="BR53" s="8" t="s">
        <v>106</v>
      </c>
      <c r="BS53" s="8" t="s">
        <v>97</v>
      </c>
      <c r="BT53" s="8" t="s">
        <v>126</v>
      </c>
      <c r="BU53" s="8" t="s">
        <v>97</v>
      </c>
      <c r="BV53" s="8" t="s">
        <v>126</v>
      </c>
      <c r="BW53" s="8" t="s">
        <v>97</v>
      </c>
      <c r="BX53" s="8" t="s">
        <v>97</v>
      </c>
      <c r="BY53" s="8" t="s">
        <v>97</v>
      </c>
      <c r="BZ53" s="8" t="s">
        <v>126</v>
      </c>
    </row>
    <row r="54" spans="1:78" x14ac:dyDescent="0.2">
      <c r="A54" s="11" t="s">
        <v>789</v>
      </c>
      <c r="B54" s="8" t="s">
        <v>135</v>
      </c>
      <c r="C54" s="8" t="s">
        <v>798</v>
      </c>
      <c r="D54" s="8" t="s">
        <v>255</v>
      </c>
      <c r="E54" s="8" t="s">
        <v>1208</v>
      </c>
      <c r="F54" s="8" t="s">
        <v>355</v>
      </c>
      <c r="G54" s="8" t="s">
        <v>1496</v>
      </c>
      <c r="H54" s="8" t="s">
        <v>196</v>
      </c>
      <c r="I54" s="8" t="s">
        <v>489</v>
      </c>
      <c r="J54" s="8" t="s">
        <v>100</v>
      </c>
      <c r="K54" s="8" t="s">
        <v>490</v>
      </c>
      <c r="L54" s="8" t="s">
        <v>756</v>
      </c>
      <c r="M54" s="8" t="s">
        <v>150</v>
      </c>
      <c r="N54" s="8" t="s">
        <v>493</v>
      </c>
      <c r="O54" s="8" t="s">
        <v>417</v>
      </c>
      <c r="P54" s="8" t="s">
        <v>1212</v>
      </c>
      <c r="Q54" s="8" t="s">
        <v>196</v>
      </c>
      <c r="R54" s="8" t="s">
        <v>375</v>
      </c>
      <c r="S54" s="8" t="s">
        <v>756</v>
      </c>
      <c r="T54" s="8" t="s">
        <v>350</v>
      </c>
      <c r="U54" s="8" t="s">
        <v>126</v>
      </c>
      <c r="V54" s="8" t="s">
        <v>351</v>
      </c>
      <c r="W54" s="8" t="s">
        <v>620</v>
      </c>
      <c r="X54" s="8" t="s">
        <v>212</v>
      </c>
      <c r="Y54" s="8" t="s">
        <v>1197</v>
      </c>
      <c r="Z54" s="8" t="s">
        <v>214</v>
      </c>
      <c r="AA54" s="8" t="s">
        <v>1126</v>
      </c>
      <c r="AB54" s="8" t="s">
        <v>164</v>
      </c>
      <c r="AC54" s="8" t="s">
        <v>145</v>
      </c>
      <c r="AD54" s="8" t="s">
        <v>172</v>
      </c>
      <c r="AE54" s="8" t="s">
        <v>519</v>
      </c>
      <c r="AF54" s="8" t="s">
        <v>106</v>
      </c>
      <c r="AG54" s="8" t="s">
        <v>520</v>
      </c>
      <c r="AH54" s="8" t="s">
        <v>573</v>
      </c>
      <c r="AI54" s="8" t="s">
        <v>433</v>
      </c>
      <c r="AJ54" s="8" t="s">
        <v>1394</v>
      </c>
      <c r="AK54" s="8" t="s">
        <v>248</v>
      </c>
      <c r="AL54" s="8" t="s">
        <v>406</v>
      </c>
      <c r="AM54" s="8" t="s">
        <v>271</v>
      </c>
      <c r="AN54" s="8" t="s">
        <v>823</v>
      </c>
      <c r="AO54" s="8" t="s">
        <v>567</v>
      </c>
      <c r="AP54" s="8" t="s">
        <v>434</v>
      </c>
      <c r="AQ54" s="8" t="s">
        <v>106</v>
      </c>
      <c r="AR54" s="8" t="s">
        <v>435</v>
      </c>
      <c r="AS54" s="8" t="s">
        <v>164</v>
      </c>
      <c r="AT54" s="8" t="s">
        <v>128</v>
      </c>
      <c r="AU54" s="8" t="s">
        <v>692</v>
      </c>
      <c r="AV54" s="8" t="s">
        <v>319</v>
      </c>
      <c r="AW54" s="8" t="s">
        <v>343</v>
      </c>
      <c r="AX54" s="8" t="s">
        <v>214</v>
      </c>
      <c r="AY54" s="8" t="s">
        <v>568</v>
      </c>
      <c r="AZ54" s="8" t="s">
        <v>355</v>
      </c>
      <c r="BA54" s="8" t="s">
        <v>1500</v>
      </c>
      <c r="BB54" s="8" t="s">
        <v>126</v>
      </c>
      <c r="BC54" s="8" t="s">
        <v>1501</v>
      </c>
      <c r="BD54" s="8" t="s">
        <v>164</v>
      </c>
      <c r="BE54" s="8" t="s">
        <v>412</v>
      </c>
      <c r="BF54" s="8" t="s">
        <v>1325</v>
      </c>
      <c r="BG54" s="8" t="s">
        <v>195</v>
      </c>
      <c r="BH54" s="8" t="s">
        <v>495</v>
      </c>
      <c r="BI54" s="8" t="s">
        <v>395</v>
      </c>
      <c r="BJ54" s="8" t="s">
        <v>453</v>
      </c>
      <c r="BK54" s="8" t="s">
        <v>308</v>
      </c>
      <c r="BL54" s="8" t="s">
        <v>1057</v>
      </c>
      <c r="BM54" s="8" t="s">
        <v>93</v>
      </c>
      <c r="BN54" s="8" t="s">
        <v>1058</v>
      </c>
      <c r="BO54" s="8" t="s">
        <v>271</v>
      </c>
      <c r="BP54" s="8" t="s">
        <v>144</v>
      </c>
      <c r="BQ54" s="8" t="s">
        <v>1105</v>
      </c>
      <c r="BR54" s="8" t="s">
        <v>281</v>
      </c>
      <c r="BS54" s="8" t="s">
        <v>1131</v>
      </c>
      <c r="BT54" s="8" t="s">
        <v>463</v>
      </c>
      <c r="BU54" s="8" t="s">
        <v>757</v>
      </c>
      <c r="BV54" s="8" t="s">
        <v>185</v>
      </c>
      <c r="BW54" s="8" t="s">
        <v>779</v>
      </c>
      <c r="BX54" s="8" t="s">
        <v>106</v>
      </c>
      <c r="BY54" s="8" t="s">
        <v>780</v>
      </c>
      <c r="BZ54" s="8" t="s">
        <v>395</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126</v>
      </c>
      <c r="C56" s="8" t="s">
        <v>1096</v>
      </c>
      <c r="D56" s="8" t="s">
        <v>96</v>
      </c>
      <c r="E56" s="8" t="s">
        <v>1105</v>
      </c>
      <c r="F56" s="8" t="s">
        <v>99</v>
      </c>
      <c r="G56" s="8" t="s">
        <v>1394</v>
      </c>
      <c r="H56" s="8" t="s">
        <v>87</v>
      </c>
      <c r="I56" s="8" t="s">
        <v>917</v>
      </c>
      <c r="J56" s="8" t="s">
        <v>133</v>
      </c>
      <c r="K56" s="8" t="s">
        <v>1618</v>
      </c>
      <c r="L56" s="8" t="s">
        <v>95</v>
      </c>
      <c r="M56" s="8" t="s">
        <v>133</v>
      </c>
      <c r="N56" s="8" t="s">
        <v>1261</v>
      </c>
      <c r="O56" s="8" t="s">
        <v>85</v>
      </c>
      <c r="P56" s="8" t="s">
        <v>137</v>
      </c>
      <c r="Q56" s="8" t="s">
        <v>89</v>
      </c>
      <c r="R56" s="8" t="s">
        <v>1082</v>
      </c>
      <c r="S56" s="8" t="s">
        <v>124</v>
      </c>
      <c r="T56" s="8" t="s">
        <v>368</v>
      </c>
      <c r="U56" s="8" t="s">
        <v>100</v>
      </c>
      <c r="V56" s="8" t="s">
        <v>480</v>
      </c>
      <c r="W56" s="8" t="s">
        <v>412</v>
      </c>
      <c r="X56" s="8" t="s">
        <v>100</v>
      </c>
      <c r="Y56" s="8" t="s">
        <v>1204</v>
      </c>
      <c r="Z56" s="8" t="s">
        <v>99</v>
      </c>
      <c r="AA56" s="8" t="s">
        <v>1031</v>
      </c>
      <c r="AB56" s="8" t="s">
        <v>87</v>
      </c>
      <c r="AC56" s="8" t="s">
        <v>1247</v>
      </c>
      <c r="AD56" s="8" t="s">
        <v>91</v>
      </c>
      <c r="AE56" s="8" t="s">
        <v>1201</v>
      </c>
      <c r="AF56" s="8" t="s">
        <v>100</v>
      </c>
      <c r="AG56" s="8" t="s">
        <v>958</v>
      </c>
      <c r="AH56" s="8" t="s">
        <v>144</v>
      </c>
      <c r="AI56" s="8" t="s">
        <v>100</v>
      </c>
      <c r="AJ56" s="8" t="s">
        <v>1092</v>
      </c>
      <c r="AK56" s="8" t="s">
        <v>98</v>
      </c>
      <c r="AL56" s="8" t="s">
        <v>1614</v>
      </c>
      <c r="AM56" s="8" t="s">
        <v>108</v>
      </c>
      <c r="AN56" s="8" t="s">
        <v>501</v>
      </c>
      <c r="AO56" s="8" t="s">
        <v>95</v>
      </c>
      <c r="AP56" s="8" t="s">
        <v>628</v>
      </c>
      <c r="AQ56" s="8" t="s">
        <v>126</v>
      </c>
      <c r="AR56" s="8" t="s">
        <v>1270</v>
      </c>
      <c r="AS56" s="8" t="s">
        <v>144</v>
      </c>
      <c r="AT56" s="8" t="s">
        <v>99</v>
      </c>
      <c r="AU56" s="8" t="s">
        <v>696</v>
      </c>
      <c r="AV56" s="8" t="s">
        <v>89</v>
      </c>
      <c r="AW56" s="8" t="s">
        <v>455</v>
      </c>
      <c r="AX56" s="8" t="s">
        <v>147</v>
      </c>
      <c r="AY56" s="8" t="s">
        <v>801</v>
      </c>
      <c r="AZ56" s="8" t="s">
        <v>128</v>
      </c>
      <c r="BA56" s="8" t="s">
        <v>356</v>
      </c>
      <c r="BB56" s="8" t="s">
        <v>106</v>
      </c>
      <c r="BC56" s="8" t="s">
        <v>1009</v>
      </c>
      <c r="BD56" s="8" t="s">
        <v>412</v>
      </c>
      <c r="BE56" s="8" t="s">
        <v>85</v>
      </c>
      <c r="BF56" s="8" t="s">
        <v>794</v>
      </c>
      <c r="BG56" s="8" t="s">
        <v>124</v>
      </c>
      <c r="BH56" s="8" t="s">
        <v>1106</v>
      </c>
      <c r="BI56" s="8" t="s">
        <v>150</v>
      </c>
      <c r="BJ56" s="8" t="s">
        <v>875</v>
      </c>
      <c r="BK56" s="8" t="s">
        <v>152</v>
      </c>
      <c r="BL56" s="8" t="s">
        <v>897</v>
      </c>
      <c r="BM56" s="8" t="s">
        <v>93</v>
      </c>
      <c r="BN56" s="8" t="s">
        <v>898</v>
      </c>
      <c r="BO56" s="8" t="s">
        <v>155</v>
      </c>
      <c r="BP56" s="8" t="s">
        <v>98</v>
      </c>
      <c r="BQ56" s="8" t="s">
        <v>1406</v>
      </c>
      <c r="BR56" s="8" t="s">
        <v>87</v>
      </c>
      <c r="BS56" s="8" t="s">
        <v>157</v>
      </c>
      <c r="BT56" s="8" t="s">
        <v>89</v>
      </c>
      <c r="BU56" s="8" t="s">
        <v>482</v>
      </c>
      <c r="BV56" s="8" t="s">
        <v>147</v>
      </c>
      <c r="BW56" s="8" t="s">
        <v>132</v>
      </c>
      <c r="BX56" s="8" t="s">
        <v>133</v>
      </c>
      <c r="BY56" s="8" t="s">
        <v>134</v>
      </c>
      <c r="BZ56" s="8" t="s">
        <v>412</v>
      </c>
    </row>
    <row r="57" spans="1:78" x14ac:dyDescent="0.2">
      <c r="A57" s="11" t="s">
        <v>813</v>
      </c>
      <c r="B57" s="8" t="s">
        <v>97</v>
      </c>
      <c r="C57" s="8" t="s">
        <v>97</v>
      </c>
      <c r="D57" s="8" t="s">
        <v>93</v>
      </c>
      <c r="E57" s="8" t="s">
        <v>97</v>
      </c>
      <c r="F57" s="8" t="s">
        <v>106</v>
      </c>
      <c r="G57" s="8" t="s">
        <v>97</v>
      </c>
      <c r="H57" s="8" t="s">
        <v>126</v>
      </c>
      <c r="I57" s="8" t="s">
        <v>97</v>
      </c>
      <c r="J57" s="8" t="s">
        <v>106</v>
      </c>
      <c r="K57" s="8" t="s">
        <v>97</v>
      </c>
      <c r="L57" s="8" t="s">
        <v>100</v>
      </c>
      <c r="M57" s="8" t="s">
        <v>113</v>
      </c>
      <c r="N57" s="8" t="s">
        <v>114</v>
      </c>
      <c r="O57" s="8" t="s">
        <v>97</v>
      </c>
      <c r="P57" s="8" t="s">
        <v>97</v>
      </c>
      <c r="Q57" s="8" t="s">
        <v>93</v>
      </c>
      <c r="R57" s="8" t="s">
        <v>97</v>
      </c>
      <c r="S57" s="8" t="s">
        <v>106</v>
      </c>
      <c r="T57" s="8" t="s">
        <v>97</v>
      </c>
      <c r="U57" s="8" t="s">
        <v>106</v>
      </c>
      <c r="V57" s="8" t="s">
        <v>97</v>
      </c>
      <c r="W57" s="8" t="s">
        <v>133</v>
      </c>
      <c r="X57" s="8" t="s">
        <v>93</v>
      </c>
      <c r="Y57" s="8" t="s">
        <v>1341</v>
      </c>
      <c r="Z57" s="8" t="s">
        <v>126</v>
      </c>
      <c r="AA57" s="8" t="s">
        <v>424</v>
      </c>
      <c r="AB57" s="8" t="s">
        <v>133</v>
      </c>
      <c r="AC57" s="8" t="s">
        <v>157</v>
      </c>
      <c r="AD57" s="8" t="s">
        <v>100</v>
      </c>
      <c r="AE57" s="8" t="s">
        <v>686</v>
      </c>
      <c r="AF57" s="8" t="s">
        <v>106</v>
      </c>
      <c r="AG57" s="8" t="s">
        <v>685</v>
      </c>
      <c r="AH57" s="8" t="s">
        <v>98</v>
      </c>
      <c r="AI57" s="8" t="s">
        <v>97</v>
      </c>
      <c r="AJ57" s="8" t="s">
        <v>97</v>
      </c>
      <c r="AK57" s="8" t="s">
        <v>97</v>
      </c>
      <c r="AL57" s="8" t="s">
        <v>97</v>
      </c>
      <c r="AM57" s="8" t="s">
        <v>106</v>
      </c>
      <c r="AN57" s="8" t="s">
        <v>97</v>
      </c>
      <c r="AO57" s="8" t="s">
        <v>126</v>
      </c>
      <c r="AP57" s="8" t="s">
        <v>97</v>
      </c>
      <c r="AQ57" s="8" t="s">
        <v>133</v>
      </c>
      <c r="AR57" s="8" t="s">
        <v>97</v>
      </c>
      <c r="AS57" s="8" t="s">
        <v>98</v>
      </c>
      <c r="AT57" s="8" t="s">
        <v>93</v>
      </c>
      <c r="AU57" s="8" t="s">
        <v>97</v>
      </c>
      <c r="AV57" s="8" t="s">
        <v>106</v>
      </c>
      <c r="AW57" s="8" t="s">
        <v>97</v>
      </c>
      <c r="AX57" s="8" t="s">
        <v>106</v>
      </c>
      <c r="AY57" s="8" t="s">
        <v>97</v>
      </c>
      <c r="AZ57" s="8" t="s">
        <v>126</v>
      </c>
      <c r="BA57" s="8" t="s">
        <v>97</v>
      </c>
      <c r="BB57" s="8" t="s">
        <v>97</v>
      </c>
      <c r="BC57" s="8" t="s">
        <v>97</v>
      </c>
      <c r="BD57" s="8" t="s">
        <v>126</v>
      </c>
      <c r="BE57" s="8" t="s">
        <v>97</v>
      </c>
      <c r="BF57" s="8" t="s">
        <v>97</v>
      </c>
      <c r="BG57" s="8" t="s">
        <v>97</v>
      </c>
      <c r="BH57" s="8" t="s">
        <v>97</v>
      </c>
      <c r="BI57" s="8" t="s">
        <v>106</v>
      </c>
      <c r="BJ57" s="8" t="s">
        <v>97</v>
      </c>
      <c r="BK57" s="8" t="s">
        <v>106</v>
      </c>
      <c r="BL57" s="8" t="s">
        <v>97</v>
      </c>
      <c r="BM57" s="8" t="s">
        <v>113</v>
      </c>
      <c r="BN57" s="8" t="s">
        <v>114</v>
      </c>
      <c r="BO57" s="8" t="s">
        <v>106</v>
      </c>
      <c r="BP57" s="8" t="s">
        <v>97</v>
      </c>
      <c r="BQ57" s="8" t="s">
        <v>97</v>
      </c>
      <c r="BR57" s="8" t="s">
        <v>97</v>
      </c>
      <c r="BS57" s="8" t="s">
        <v>97</v>
      </c>
      <c r="BT57" s="8" t="s">
        <v>93</v>
      </c>
      <c r="BU57" s="8" t="s">
        <v>97</v>
      </c>
      <c r="BV57" s="8" t="s">
        <v>106</v>
      </c>
      <c r="BW57" s="8" t="s">
        <v>97</v>
      </c>
      <c r="BX57" s="8" t="s">
        <v>97</v>
      </c>
      <c r="BY57" s="8" t="s">
        <v>97</v>
      </c>
      <c r="BZ57" s="8" t="s">
        <v>106</v>
      </c>
    </row>
    <row r="58" spans="1:78" x14ac:dyDescent="0.2">
      <c r="A58" s="11" t="s">
        <v>816</v>
      </c>
      <c r="B58" s="8" t="s">
        <v>103</v>
      </c>
      <c r="C58" s="8" t="s">
        <v>1183</v>
      </c>
      <c r="D58" s="8" t="s">
        <v>108</v>
      </c>
      <c r="E58" s="8" t="s">
        <v>1272</v>
      </c>
      <c r="F58" s="8" t="s">
        <v>89</v>
      </c>
      <c r="G58" s="8" t="s">
        <v>1107</v>
      </c>
      <c r="H58" s="8" t="s">
        <v>95</v>
      </c>
      <c r="I58" s="8" t="s">
        <v>896</v>
      </c>
      <c r="J58" s="8" t="s">
        <v>106</v>
      </c>
      <c r="K58" s="8" t="s">
        <v>1392</v>
      </c>
      <c r="L58" s="8" t="s">
        <v>147</v>
      </c>
      <c r="M58" s="8" t="s">
        <v>96</v>
      </c>
      <c r="N58" s="8" t="s">
        <v>668</v>
      </c>
      <c r="O58" s="8" t="s">
        <v>99</v>
      </c>
      <c r="P58" s="8" t="s">
        <v>959</v>
      </c>
      <c r="Q58" s="8" t="s">
        <v>103</v>
      </c>
      <c r="R58" s="8" t="s">
        <v>1319</v>
      </c>
      <c r="S58" s="8" t="s">
        <v>87</v>
      </c>
      <c r="T58" s="8" t="s">
        <v>875</v>
      </c>
      <c r="U58" s="8" t="s">
        <v>93</v>
      </c>
      <c r="V58" s="8" t="s">
        <v>903</v>
      </c>
      <c r="W58" s="8" t="s">
        <v>108</v>
      </c>
      <c r="X58" s="8" t="s">
        <v>100</v>
      </c>
      <c r="Y58" s="8" t="s">
        <v>872</v>
      </c>
      <c r="Z58" s="8" t="s">
        <v>99</v>
      </c>
      <c r="AA58" s="8" t="s">
        <v>990</v>
      </c>
      <c r="AB58" s="8" t="s">
        <v>103</v>
      </c>
      <c r="AC58" s="8" t="s">
        <v>460</v>
      </c>
      <c r="AD58" s="8" t="s">
        <v>108</v>
      </c>
      <c r="AE58" s="8" t="s">
        <v>977</v>
      </c>
      <c r="AF58" s="8" t="s">
        <v>93</v>
      </c>
      <c r="AG58" s="8" t="s">
        <v>978</v>
      </c>
      <c r="AH58" s="8" t="s">
        <v>89</v>
      </c>
      <c r="AI58" s="8" t="s">
        <v>98</v>
      </c>
      <c r="AJ58" s="8" t="s">
        <v>750</v>
      </c>
      <c r="AK58" s="8" t="s">
        <v>87</v>
      </c>
      <c r="AL58" s="8" t="s">
        <v>637</v>
      </c>
      <c r="AM58" s="8" t="s">
        <v>108</v>
      </c>
      <c r="AN58" s="8" t="s">
        <v>542</v>
      </c>
      <c r="AO58" s="8" t="s">
        <v>89</v>
      </c>
      <c r="AP58" s="8" t="s">
        <v>720</v>
      </c>
      <c r="AQ58" s="8" t="s">
        <v>93</v>
      </c>
      <c r="AR58" s="8" t="s">
        <v>721</v>
      </c>
      <c r="AS58" s="8" t="s">
        <v>91</v>
      </c>
      <c r="AT58" s="8" t="s">
        <v>99</v>
      </c>
      <c r="AU58" s="8" t="s">
        <v>97</v>
      </c>
      <c r="AV58" s="8" t="s">
        <v>103</v>
      </c>
      <c r="AW58" s="8" t="s">
        <v>97</v>
      </c>
      <c r="AX58" s="8" t="s">
        <v>108</v>
      </c>
      <c r="AY58" s="8" t="s">
        <v>97</v>
      </c>
      <c r="AZ58" s="8" t="s">
        <v>89</v>
      </c>
      <c r="BA58" s="8" t="s">
        <v>97</v>
      </c>
      <c r="BB58" s="8" t="s">
        <v>97</v>
      </c>
      <c r="BC58" s="8" t="s">
        <v>97</v>
      </c>
      <c r="BD58" s="8" t="s">
        <v>91</v>
      </c>
      <c r="BE58" s="8" t="s">
        <v>96</v>
      </c>
      <c r="BF58" s="8" t="s">
        <v>149</v>
      </c>
      <c r="BG58" s="8" t="s">
        <v>99</v>
      </c>
      <c r="BH58" s="8" t="s">
        <v>487</v>
      </c>
      <c r="BI58" s="8" t="s">
        <v>103</v>
      </c>
      <c r="BJ58" s="8" t="s">
        <v>272</v>
      </c>
      <c r="BK58" s="8" t="s">
        <v>103</v>
      </c>
      <c r="BL58" s="8" t="s">
        <v>112</v>
      </c>
      <c r="BM58" s="8" t="s">
        <v>113</v>
      </c>
      <c r="BN58" s="8" t="s">
        <v>114</v>
      </c>
      <c r="BO58" s="8" t="s">
        <v>103</v>
      </c>
      <c r="BP58" s="8" t="s">
        <v>126</v>
      </c>
      <c r="BQ58" s="8" t="s">
        <v>97</v>
      </c>
      <c r="BR58" s="8" t="s">
        <v>96</v>
      </c>
      <c r="BS58" s="8" t="s">
        <v>97</v>
      </c>
      <c r="BT58" s="8" t="s">
        <v>85</v>
      </c>
      <c r="BU58" s="8" t="s">
        <v>97</v>
      </c>
      <c r="BV58" s="8" t="s">
        <v>87</v>
      </c>
      <c r="BW58" s="8" t="s">
        <v>97</v>
      </c>
      <c r="BX58" s="8" t="s">
        <v>97</v>
      </c>
      <c r="BY58" s="8" t="s">
        <v>97</v>
      </c>
      <c r="BZ58" s="8" t="s">
        <v>87</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1531</v>
      </c>
      <c r="C60" s="9" t="s">
        <v>1038</v>
      </c>
      <c r="D60" s="9" t="s">
        <v>1657</v>
      </c>
      <c r="E60" s="9" t="s">
        <v>1293</v>
      </c>
      <c r="F60" s="9" t="s">
        <v>1658</v>
      </c>
      <c r="G60" s="9" t="s">
        <v>564</v>
      </c>
      <c r="H60" s="9" t="s">
        <v>1659</v>
      </c>
      <c r="I60" s="9" t="s">
        <v>90</v>
      </c>
      <c r="J60" s="9" t="s">
        <v>524</v>
      </c>
      <c r="K60" s="9" t="s">
        <v>335</v>
      </c>
      <c r="L60" s="9" t="s">
        <v>1660</v>
      </c>
      <c r="M60" s="9" t="s">
        <v>1661</v>
      </c>
      <c r="N60" s="9" t="s">
        <v>961</v>
      </c>
      <c r="O60" s="9" t="s">
        <v>1662</v>
      </c>
      <c r="P60" s="9" t="s">
        <v>806</v>
      </c>
      <c r="Q60" s="9" t="s">
        <v>1663</v>
      </c>
      <c r="R60" s="9" t="s">
        <v>631</v>
      </c>
      <c r="S60" s="9" t="s">
        <v>1664</v>
      </c>
      <c r="T60" s="9" t="s">
        <v>623</v>
      </c>
      <c r="U60" s="9" t="s">
        <v>972</v>
      </c>
      <c r="V60" s="9" t="s">
        <v>624</v>
      </c>
      <c r="W60" s="9" t="s">
        <v>1665</v>
      </c>
      <c r="X60" s="9" t="s">
        <v>1666</v>
      </c>
      <c r="Y60" s="9" t="s">
        <v>1143</v>
      </c>
      <c r="Z60" s="9" t="s">
        <v>1667</v>
      </c>
      <c r="AA60" s="9" t="s">
        <v>169</v>
      </c>
      <c r="AB60" s="9" t="s">
        <v>1668</v>
      </c>
      <c r="AC60" s="9" t="s">
        <v>578</v>
      </c>
      <c r="AD60" s="9" t="s">
        <v>1669</v>
      </c>
      <c r="AE60" s="9" t="s">
        <v>548</v>
      </c>
      <c r="AF60" s="9" t="s">
        <v>667</v>
      </c>
      <c r="AG60" s="9" t="s">
        <v>1093</v>
      </c>
      <c r="AH60" s="9" t="s">
        <v>1670</v>
      </c>
      <c r="AI60" s="9" t="s">
        <v>1671</v>
      </c>
      <c r="AJ60" s="9" t="s">
        <v>1396</v>
      </c>
      <c r="AK60" s="9" t="s">
        <v>1672</v>
      </c>
      <c r="AL60" s="9" t="s">
        <v>951</v>
      </c>
      <c r="AM60" s="9" t="s">
        <v>1673</v>
      </c>
      <c r="AN60" s="9" t="s">
        <v>669</v>
      </c>
      <c r="AO60" s="9" t="s">
        <v>1674</v>
      </c>
      <c r="AP60" s="9" t="s">
        <v>947</v>
      </c>
      <c r="AQ60" s="9" t="s">
        <v>954</v>
      </c>
      <c r="AR60" s="9" t="s">
        <v>1295</v>
      </c>
      <c r="AS60" s="9" t="s">
        <v>1675</v>
      </c>
      <c r="AT60" s="9" t="s">
        <v>1676</v>
      </c>
      <c r="AU60" s="9" t="s">
        <v>130</v>
      </c>
      <c r="AV60" s="9" t="s">
        <v>1677</v>
      </c>
      <c r="AW60" s="9" t="s">
        <v>343</v>
      </c>
      <c r="AX60" s="9" t="s">
        <v>1347</v>
      </c>
      <c r="AY60" s="9" t="s">
        <v>1209</v>
      </c>
      <c r="AZ60" s="9" t="s">
        <v>1678</v>
      </c>
      <c r="BA60" s="9" t="s">
        <v>534</v>
      </c>
      <c r="BB60" s="9" t="s">
        <v>1132</v>
      </c>
      <c r="BC60" s="9" t="s">
        <v>1205</v>
      </c>
      <c r="BD60" s="9" t="s">
        <v>1679</v>
      </c>
      <c r="BE60" s="9" t="s">
        <v>1349</v>
      </c>
      <c r="BF60" s="9" t="s">
        <v>1680</v>
      </c>
      <c r="BG60" s="9" t="s">
        <v>1681</v>
      </c>
      <c r="BH60" s="9" t="s">
        <v>1216</v>
      </c>
      <c r="BI60" s="9" t="s">
        <v>1682</v>
      </c>
      <c r="BJ60" s="9" t="s">
        <v>151</v>
      </c>
      <c r="BK60" s="9" t="s">
        <v>1683</v>
      </c>
      <c r="BL60" s="9" t="s">
        <v>392</v>
      </c>
      <c r="BM60" s="9" t="s">
        <v>182</v>
      </c>
      <c r="BN60" s="9" t="s">
        <v>393</v>
      </c>
      <c r="BO60" s="9" t="s">
        <v>1684</v>
      </c>
      <c r="BP60" s="9" t="s">
        <v>1685</v>
      </c>
      <c r="BQ60" s="9" t="s">
        <v>935</v>
      </c>
      <c r="BR60" s="9" t="s">
        <v>1686</v>
      </c>
      <c r="BS60" s="9" t="s">
        <v>842</v>
      </c>
      <c r="BT60" s="9" t="s">
        <v>1346</v>
      </c>
      <c r="BU60" s="9" t="s">
        <v>487</v>
      </c>
      <c r="BV60" s="9" t="s">
        <v>1687</v>
      </c>
      <c r="BW60" s="9" t="s">
        <v>386</v>
      </c>
      <c r="BX60" s="9" t="s">
        <v>918</v>
      </c>
      <c r="BY60" s="9" t="s">
        <v>387</v>
      </c>
      <c r="BZ60" s="9" t="s">
        <v>1688</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2397</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99</v>
      </c>
      <c r="C5" s="8" t="s">
        <v>464</v>
      </c>
      <c r="D5" s="8" t="s">
        <v>85</v>
      </c>
      <c r="E5" s="8" t="s">
        <v>225</v>
      </c>
      <c r="F5" s="8" t="s">
        <v>87</v>
      </c>
      <c r="G5" s="8" t="s">
        <v>783</v>
      </c>
      <c r="H5" s="8" t="s">
        <v>108</v>
      </c>
      <c r="I5" s="8" t="s">
        <v>1091</v>
      </c>
      <c r="J5" s="8" t="s">
        <v>106</v>
      </c>
      <c r="K5" s="8" t="s">
        <v>454</v>
      </c>
      <c r="L5" s="8" t="s">
        <v>91</v>
      </c>
      <c r="M5" s="8" t="s">
        <v>133</v>
      </c>
      <c r="N5" s="8" t="s">
        <v>97</v>
      </c>
      <c r="O5" s="8" t="s">
        <v>100</v>
      </c>
      <c r="P5" s="8" t="s">
        <v>97</v>
      </c>
      <c r="Q5" s="8" t="s">
        <v>96</v>
      </c>
      <c r="R5" s="8" t="s">
        <v>97</v>
      </c>
      <c r="S5" s="8" t="s">
        <v>98</v>
      </c>
      <c r="T5" s="8" t="s">
        <v>97</v>
      </c>
      <c r="U5" s="8" t="s">
        <v>97</v>
      </c>
      <c r="V5" s="8" t="s">
        <v>97</v>
      </c>
      <c r="W5" s="8" t="s">
        <v>99</v>
      </c>
      <c r="X5" s="8" t="s">
        <v>100</v>
      </c>
      <c r="Y5" s="8" t="s">
        <v>97</v>
      </c>
      <c r="Z5" s="8" t="s">
        <v>96</v>
      </c>
      <c r="AA5" s="8" t="s">
        <v>97</v>
      </c>
      <c r="AB5" s="8" t="s">
        <v>98</v>
      </c>
      <c r="AC5" s="8" t="s">
        <v>97</v>
      </c>
      <c r="AD5" s="8" t="s">
        <v>99</v>
      </c>
      <c r="AE5" s="8" t="s">
        <v>97</v>
      </c>
      <c r="AF5" s="8" t="s">
        <v>97</v>
      </c>
      <c r="AG5" s="8" t="s">
        <v>97</v>
      </c>
      <c r="AH5" s="8" t="s">
        <v>99</v>
      </c>
      <c r="AI5" s="8" t="s">
        <v>133</v>
      </c>
      <c r="AJ5" s="8" t="s">
        <v>268</v>
      </c>
      <c r="AK5" s="8" t="s">
        <v>100</v>
      </c>
      <c r="AL5" s="8" t="s">
        <v>138</v>
      </c>
      <c r="AM5" s="8" t="s">
        <v>98</v>
      </c>
      <c r="AN5" s="8" t="s">
        <v>726</v>
      </c>
      <c r="AO5" s="8" t="s">
        <v>99</v>
      </c>
      <c r="AP5" s="8" t="s">
        <v>112</v>
      </c>
      <c r="AQ5" s="8" t="s">
        <v>113</v>
      </c>
      <c r="AR5" s="8" t="s">
        <v>114</v>
      </c>
      <c r="AS5" s="8" t="s">
        <v>99</v>
      </c>
      <c r="AT5" s="8" t="s">
        <v>100</v>
      </c>
      <c r="AU5" s="8" t="s">
        <v>97</v>
      </c>
      <c r="AV5" s="8" t="s">
        <v>98</v>
      </c>
      <c r="AW5" s="8" t="s">
        <v>97</v>
      </c>
      <c r="AX5" s="8" t="s">
        <v>85</v>
      </c>
      <c r="AY5" s="8" t="s">
        <v>97</v>
      </c>
      <c r="AZ5" s="8" t="s">
        <v>85</v>
      </c>
      <c r="BA5" s="8" t="s">
        <v>97</v>
      </c>
      <c r="BB5" s="8" t="s">
        <v>97</v>
      </c>
      <c r="BC5" s="8" t="s">
        <v>97</v>
      </c>
      <c r="BD5" s="8" t="s">
        <v>103</v>
      </c>
      <c r="BE5" s="8" t="s">
        <v>133</v>
      </c>
      <c r="BF5" s="8" t="s">
        <v>97</v>
      </c>
      <c r="BG5" s="8" t="s">
        <v>96</v>
      </c>
      <c r="BH5" s="8" t="s">
        <v>97</v>
      </c>
      <c r="BI5" s="8" t="s">
        <v>98</v>
      </c>
      <c r="BJ5" s="8" t="s">
        <v>97</v>
      </c>
      <c r="BK5" s="8" t="s">
        <v>98</v>
      </c>
      <c r="BL5" s="8" t="s">
        <v>97</v>
      </c>
      <c r="BM5" s="8" t="s">
        <v>97</v>
      </c>
      <c r="BN5" s="8" t="s">
        <v>97</v>
      </c>
      <c r="BO5" s="8" t="s">
        <v>98</v>
      </c>
      <c r="BP5" s="8" t="s">
        <v>133</v>
      </c>
      <c r="BQ5" s="8" t="s">
        <v>97</v>
      </c>
      <c r="BR5" s="8" t="s">
        <v>100</v>
      </c>
      <c r="BS5" s="8" t="s">
        <v>97</v>
      </c>
      <c r="BT5" s="8" t="s">
        <v>98</v>
      </c>
      <c r="BU5" s="8" t="s">
        <v>97</v>
      </c>
      <c r="BV5" s="8" t="s">
        <v>99</v>
      </c>
      <c r="BW5" s="8" t="s">
        <v>97</v>
      </c>
      <c r="BX5" s="8" t="s">
        <v>97</v>
      </c>
      <c r="BY5" s="8" t="s">
        <v>97</v>
      </c>
      <c r="BZ5" s="8" t="s">
        <v>99</v>
      </c>
    </row>
    <row r="6" spans="1:78" x14ac:dyDescent="0.2">
      <c r="A6" s="11" t="s">
        <v>120</v>
      </c>
      <c r="B6" s="8" t="s">
        <v>85</v>
      </c>
      <c r="C6" s="8" t="s">
        <v>156</v>
      </c>
      <c r="D6" s="8" t="s">
        <v>128</v>
      </c>
      <c r="E6" s="8" t="s">
        <v>750</v>
      </c>
      <c r="F6" s="8" t="s">
        <v>152</v>
      </c>
      <c r="G6" s="8" t="s">
        <v>1529</v>
      </c>
      <c r="H6" s="8" t="s">
        <v>331</v>
      </c>
      <c r="I6" s="8" t="s">
        <v>896</v>
      </c>
      <c r="J6" s="8" t="s">
        <v>100</v>
      </c>
      <c r="K6" s="8" t="s">
        <v>1392</v>
      </c>
      <c r="L6" s="8" t="s">
        <v>319</v>
      </c>
      <c r="M6" s="8" t="s">
        <v>103</v>
      </c>
      <c r="N6" s="8" t="s">
        <v>97</v>
      </c>
      <c r="O6" s="8" t="s">
        <v>147</v>
      </c>
      <c r="P6" s="8" t="s">
        <v>97</v>
      </c>
      <c r="Q6" s="8" t="s">
        <v>135</v>
      </c>
      <c r="R6" s="8" t="s">
        <v>97</v>
      </c>
      <c r="S6" s="8" t="s">
        <v>202</v>
      </c>
      <c r="T6" s="8" t="s">
        <v>97</v>
      </c>
      <c r="U6" s="8" t="s">
        <v>97</v>
      </c>
      <c r="V6" s="8" t="s">
        <v>97</v>
      </c>
      <c r="W6" s="8" t="s">
        <v>152</v>
      </c>
      <c r="X6" s="8" t="s">
        <v>87</v>
      </c>
      <c r="Y6" s="8" t="s">
        <v>97</v>
      </c>
      <c r="Z6" s="8" t="s">
        <v>158</v>
      </c>
      <c r="AA6" s="8" t="s">
        <v>97</v>
      </c>
      <c r="AB6" s="8" t="s">
        <v>162</v>
      </c>
      <c r="AC6" s="8" t="s">
        <v>97</v>
      </c>
      <c r="AD6" s="8" t="s">
        <v>212</v>
      </c>
      <c r="AE6" s="8" t="s">
        <v>97</v>
      </c>
      <c r="AF6" s="8" t="s">
        <v>97</v>
      </c>
      <c r="AG6" s="8" t="s">
        <v>97</v>
      </c>
      <c r="AH6" s="8" t="s">
        <v>212</v>
      </c>
      <c r="AI6" s="8" t="s">
        <v>89</v>
      </c>
      <c r="AJ6" s="8" t="s">
        <v>97</v>
      </c>
      <c r="AK6" s="8" t="s">
        <v>412</v>
      </c>
      <c r="AL6" s="8" t="s">
        <v>97</v>
      </c>
      <c r="AM6" s="8" t="s">
        <v>150</v>
      </c>
      <c r="AN6" s="8" t="s">
        <v>97</v>
      </c>
      <c r="AO6" s="8" t="s">
        <v>152</v>
      </c>
      <c r="AP6" s="8" t="s">
        <v>97</v>
      </c>
      <c r="AQ6" s="8" t="s">
        <v>97</v>
      </c>
      <c r="AR6" s="8" t="s">
        <v>97</v>
      </c>
      <c r="AS6" s="8" t="s">
        <v>155</v>
      </c>
      <c r="AT6" s="8" t="s">
        <v>253</v>
      </c>
      <c r="AU6" s="8" t="s">
        <v>97</v>
      </c>
      <c r="AV6" s="8" t="s">
        <v>155</v>
      </c>
      <c r="AW6" s="8" t="s">
        <v>97</v>
      </c>
      <c r="AX6" s="8" t="s">
        <v>433</v>
      </c>
      <c r="AY6" s="8" t="s">
        <v>97</v>
      </c>
      <c r="AZ6" s="8" t="s">
        <v>212</v>
      </c>
      <c r="BA6" s="8" t="s">
        <v>97</v>
      </c>
      <c r="BB6" s="8" t="s">
        <v>97</v>
      </c>
      <c r="BC6" s="8" t="s">
        <v>97</v>
      </c>
      <c r="BD6" s="8" t="s">
        <v>212</v>
      </c>
      <c r="BE6" s="8" t="s">
        <v>108</v>
      </c>
      <c r="BF6" s="8" t="s">
        <v>617</v>
      </c>
      <c r="BG6" s="8" t="s">
        <v>158</v>
      </c>
      <c r="BH6" s="8" t="s">
        <v>997</v>
      </c>
      <c r="BI6" s="8" t="s">
        <v>150</v>
      </c>
      <c r="BJ6" s="8" t="s">
        <v>244</v>
      </c>
      <c r="BK6" s="8" t="s">
        <v>150</v>
      </c>
      <c r="BL6" s="8" t="s">
        <v>112</v>
      </c>
      <c r="BM6" s="8" t="s">
        <v>113</v>
      </c>
      <c r="BN6" s="8" t="s">
        <v>114</v>
      </c>
      <c r="BO6" s="8" t="s">
        <v>150</v>
      </c>
      <c r="BP6" s="8" t="s">
        <v>87</v>
      </c>
      <c r="BQ6" s="8" t="s">
        <v>97</v>
      </c>
      <c r="BR6" s="8" t="s">
        <v>147</v>
      </c>
      <c r="BS6" s="8" t="s">
        <v>97</v>
      </c>
      <c r="BT6" s="8" t="s">
        <v>158</v>
      </c>
      <c r="BU6" s="8" t="s">
        <v>97</v>
      </c>
      <c r="BV6" s="8" t="s">
        <v>135</v>
      </c>
      <c r="BW6" s="8" t="s">
        <v>97</v>
      </c>
      <c r="BX6" s="8" t="s">
        <v>97</v>
      </c>
      <c r="BY6" s="8" t="s">
        <v>97</v>
      </c>
      <c r="BZ6" s="8" t="s">
        <v>239</v>
      </c>
    </row>
    <row r="7" spans="1:78" x14ac:dyDescent="0.2">
      <c r="A7" s="11" t="s">
        <v>163</v>
      </c>
      <c r="B7" s="8" t="s">
        <v>255</v>
      </c>
      <c r="C7" s="8" t="s">
        <v>1258</v>
      </c>
      <c r="D7" s="8" t="s">
        <v>620</v>
      </c>
      <c r="E7" s="8" t="s">
        <v>424</v>
      </c>
      <c r="F7" s="8" t="s">
        <v>389</v>
      </c>
      <c r="G7" s="8" t="s">
        <v>830</v>
      </c>
      <c r="H7" s="8" t="s">
        <v>168</v>
      </c>
      <c r="I7" s="8" t="s">
        <v>892</v>
      </c>
      <c r="J7" s="8" t="s">
        <v>212</v>
      </c>
      <c r="K7" s="8" t="s">
        <v>1096</v>
      </c>
      <c r="L7" s="8" t="s">
        <v>992</v>
      </c>
      <c r="M7" s="8" t="s">
        <v>158</v>
      </c>
      <c r="N7" s="8" t="s">
        <v>1479</v>
      </c>
      <c r="O7" s="8" t="s">
        <v>353</v>
      </c>
      <c r="P7" s="8" t="s">
        <v>493</v>
      </c>
      <c r="Q7" s="8" t="s">
        <v>234</v>
      </c>
      <c r="R7" s="8" t="s">
        <v>373</v>
      </c>
      <c r="S7" s="8" t="s">
        <v>230</v>
      </c>
      <c r="T7" s="8" t="s">
        <v>801</v>
      </c>
      <c r="U7" s="8" t="s">
        <v>158</v>
      </c>
      <c r="V7" s="8" t="s">
        <v>802</v>
      </c>
      <c r="W7" s="8" t="s">
        <v>629</v>
      </c>
      <c r="X7" s="8" t="s">
        <v>412</v>
      </c>
      <c r="Y7" s="8" t="s">
        <v>156</v>
      </c>
      <c r="Z7" s="8" t="s">
        <v>255</v>
      </c>
      <c r="AA7" s="8" t="s">
        <v>1306</v>
      </c>
      <c r="AB7" s="8" t="s">
        <v>164</v>
      </c>
      <c r="AC7" s="8" t="s">
        <v>1248</v>
      </c>
      <c r="AD7" s="8" t="s">
        <v>346</v>
      </c>
      <c r="AE7" s="8" t="s">
        <v>761</v>
      </c>
      <c r="AF7" s="8" t="s">
        <v>87</v>
      </c>
      <c r="AG7" s="8" t="s">
        <v>762</v>
      </c>
      <c r="AH7" s="8" t="s">
        <v>227</v>
      </c>
      <c r="AI7" s="8" t="s">
        <v>87</v>
      </c>
      <c r="AJ7" s="8" t="s">
        <v>1121</v>
      </c>
      <c r="AK7" s="8" t="s">
        <v>202</v>
      </c>
      <c r="AL7" s="8" t="s">
        <v>1653</v>
      </c>
      <c r="AM7" s="8" t="s">
        <v>571</v>
      </c>
      <c r="AN7" s="8" t="s">
        <v>1272</v>
      </c>
      <c r="AO7" s="8" t="s">
        <v>361</v>
      </c>
      <c r="AP7" s="8" t="s">
        <v>671</v>
      </c>
      <c r="AQ7" s="8" t="s">
        <v>96</v>
      </c>
      <c r="AR7" s="8" t="s">
        <v>672</v>
      </c>
      <c r="AS7" s="8" t="s">
        <v>196</v>
      </c>
      <c r="AT7" s="8" t="s">
        <v>98</v>
      </c>
      <c r="AU7" s="8" t="s">
        <v>758</v>
      </c>
      <c r="AV7" s="8" t="s">
        <v>95</v>
      </c>
      <c r="AW7" s="8" t="s">
        <v>1045</v>
      </c>
      <c r="AX7" s="8" t="s">
        <v>135</v>
      </c>
      <c r="AY7" s="8" t="s">
        <v>241</v>
      </c>
      <c r="AZ7" s="8" t="s">
        <v>281</v>
      </c>
      <c r="BA7" s="8" t="s">
        <v>1167</v>
      </c>
      <c r="BB7" s="8" t="s">
        <v>99</v>
      </c>
      <c r="BC7" s="8" t="s">
        <v>1479</v>
      </c>
      <c r="BD7" s="8" t="s">
        <v>463</v>
      </c>
      <c r="BE7" s="8" t="s">
        <v>128</v>
      </c>
      <c r="BF7" s="8" t="s">
        <v>1332</v>
      </c>
      <c r="BG7" s="8" t="s">
        <v>239</v>
      </c>
      <c r="BH7" s="8" t="s">
        <v>790</v>
      </c>
      <c r="BI7" s="8" t="s">
        <v>433</v>
      </c>
      <c r="BJ7" s="8" t="s">
        <v>1529</v>
      </c>
      <c r="BK7" s="8" t="s">
        <v>402</v>
      </c>
      <c r="BL7" s="8" t="s">
        <v>375</v>
      </c>
      <c r="BM7" s="8" t="s">
        <v>100</v>
      </c>
      <c r="BN7" s="8" t="s">
        <v>376</v>
      </c>
      <c r="BO7" s="8" t="s">
        <v>269</v>
      </c>
      <c r="BP7" s="8" t="s">
        <v>97</v>
      </c>
      <c r="BQ7" s="8" t="s">
        <v>97</v>
      </c>
      <c r="BR7" s="8" t="s">
        <v>97</v>
      </c>
      <c r="BS7" s="8" t="s">
        <v>97</v>
      </c>
      <c r="BT7" s="8" t="s">
        <v>93</v>
      </c>
      <c r="BU7" s="8" t="s">
        <v>97</v>
      </c>
      <c r="BV7" s="8" t="s">
        <v>126</v>
      </c>
      <c r="BW7" s="8" t="s">
        <v>97</v>
      </c>
      <c r="BX7" s="8" t="s">
        <v>93</v>
      </c>
      <c r="BY7" s="8" t="s">
        <v>97</v>
      </c>
      <c r="BZ7" s="8" t="s">
        <v>133</v>
      </c>
    </row>
    <row r="8" spans="1:78" x14ac:dyDescent="0.2">
      <c r="A8" s="11" t="s">
        <v>223</v>
      </c>
      <c r="B8" s="8" t="s">
        <v>239</v>
      </c>
      <c r="C8" s="8" t="s">
        <v>97</v>
      </c>
      <c r="D8" s="8" t="s">
        <v>395</v>
      </c>
      <c r="E8" s="8" t="s">
        <v>97</v>
      </c>
      <c r="F8" s="8" t="s">
        <v>361</v>
      </c>
      <c r="G8" s="8" t="s">
        <v>97</v>
      </c>
      <c r="H8" s="8" t="s">
        <v>274</v>
      </c>
      <c r="I8" s="8" t="s">
        <v>97</v>
      </c>
      <c r="J8" s="8" t="s">
        <v>97</v>
      </c>
      <c r="K8" s="8" t="s">
        <v>97</v>
      </c>
      <c r="L8" s="8" t="s">
        <v>274</v>
      </c>
      <c r="M8" s="8" t="s">
        <v>150</v>
      </c>
      <c r="N8" s="8" t="s">
        <v>97</v>
      </c>
      <c r="O8" s="8" t="s">
        <v>463</v>
      </c>
      <c r="P8" s="8" t="s">
        <v>97</v>
      </c>
      <c r="Q8" s="8" t="s">
        <v>232</v>
      </c>
      <c r="R8" s="8" t="s">
        <v>97</v>
      </c>
      <c r="S8" s="8" t="s">
        <v>214</v>
      </c>
      <c r="T8" s="8" t="s">
        <v>97</v>
      </c>
      <c r="U8" s="8" t="s">
        <v>97</v>
      </c>
      <c r="V8" s="8" t="s">
        <v>97</v>
      </c>
      <c r="W8" s="8" t="s">
        <v>214</v>
      </c>
      <c r="X8" s="8" t="s">
        <v>202</v>
      </c>
      <c r="Y8" s="8" t="s">
        <v>157</v>
      </c>
      <c r="Z8" s="8" t="s">
        <v>255</v>
      </c>
      <c r="AA8" s="8" t="s">
        <v>1102</v>
      </c>
      <c r="AB8" s="8" t="s">
        <v>308</v>
      </c>
      <c r="AC8" s="8" t="s">
        <v>1689</v>
      </c>
      <c r="AD8" s="8" t="s">
        <v>308</v>
      </c>
      <c r="AE8" s="8" t="s">
        <v>112</v>
      </c>
      <c r="AF8" s="8" t="s">
        <v>113</v>
      </c>
      <c r="AG8" s="8" t="s">
        <v>114</v>
      </c>
      <c r="AH8" s="8" t="s">
        <v>308</v>
      </c>
      <c r="AI8" s="8" t="s">
        <v>155</v>
      </c>
      <c r="AJ8" s="8" t="s">
        <v>97</v>
      </c>
      <c r="AK8" s="8" t="s">
        <v>417</v>
      </c>
      <c r="AL8" s="8" t="s">
        <v>97</v>
      </c>
      <c r="AM8" s="8" t="s">
        <v>355</v>
      </c>
      <c r="AN8" s="8" t="s">
        <v>97</v>
      </c>
      <c r="AO8" s="8" t="s">
        <v>164</v>
      </c>
      <c r="AP8" s="8" t="s">
        <v>97</v>
      </c>
      <c r="AQ8" s="8" t="s">
        <v>97</v>
      </c>
      <c r="AR8" s="8" t="s">
        <v>97</v>
      </c>
      <c r="AS8" s="8" t="s">
        <v>164</v>
      </c>
      <c r="AT8" s="8" t="s">
        <v>202</v>
      </c>
      <c r="AU8" s="8" t="s">
        <v>97</v>
      </c>
      <c r="AV8" s="8" t="s">
        <v>353</v>
      </c>
      <c r="AW8" s="8" t="s">
        <v>97</v>
      </c>
      <c r="AX8" s="8" t="s">
        <v>308</v>
      </c>
      <c r="AY8" s="8" t="s">
        <v>97</v>
      </c>
      <c r="AZ8" s="8" t="s">
        <v>271</v>
      </c>
      <c r="BA8" s="8" t="s">
        <v>97</v>
      </c>
      <c r="BB8" s="8" t="s">
        <v>97</v>
      </c>
      <c r="BC8" s="8" t="s">
        <v>97</v>
      </c>
      <c r="BD8" s="8" t="s">
        <v>271</v>
      </c>
      <c r="BE8" s="8" t="s">
        <v>150</v>
      </c>
      <c r="BF8" s="8" t="s">
        <v>97</v>
      </c>
      <c r="BG8" s="8" t="s">
        <v>353</v>
      </c>
      <c r="BH8" s="8" t="s">
        <v>97</v>
      </c>
      <c r="BI8" s="8" t="s">
        <v>214</v>
      </c>
      <c r="BJ8" s="8" t="s">
        <v>97</v>
      </c>
      <c r="BK8" s="8" t="s">
        <v>214</v>
      </c>
      <c r="BL8" s="8" t="s">
        <v>97</v>
      </c>
      <c r="BM8" s="8" t="s">
        <v>97</v>
      </c>
      <c r="BN8" s="8" t="s">
        <v>97</v>
      </c>
      <c r="BO8" s="8" t="s">
        <v>214</v>
      </c>
      <c r="BP8" s="8" t="s">
        <v>95</v>
      </c>
      <c r="BQ8" s="8" t="s">
        <v>97</v>
      </c>
      <c r="BR8" s="8" t="s">
        <v>331</v>
      </c>
      <c r="BS8" s="8" t="s">
        <v>97</v>
      </c>
      <c r="BT8" s="8" t="s">
        <v>463</v>
      </c>
      <c r="BU8" s="8" t="s">
        <v>97</v>
      </c>
      <c r="BV8" s="8" t="s">
        <v>269</v>
      </c>
      <c r="BW8" s="8" t="s">
        <v>97</v>
      </c>
      <c r="BX8" s="8" t="s">
        <v>97</v>
      </c>
      <c r="BY8" s="8" t="s">
        <v>97</v>
      </c>
      <c r="BZ8" s="8" t="s">
        <v>269</v>
      </c>
    </row>
    <row r="9" spans="1:78" x14ac:dyDescent="0.2">
      <c r="A9" s="11" t="s">
        <v>275</v>
      </c>
      <c r="B9" s="8" t="s">
        <v>135</v>
      </c>
      <c r="C9" s="8" t="s">
        <v>1180</v>
      </c>
      <c r="D9" s="8" t="s">
        <v>269</v>
      </c>
      <c r="E9" s="8" t="s">
        <v>167</v>
      </c>
      <c r="F9" s="8" t="s">
        <v>878</v>
      </c>
      <c r="G9" s="8" t="s">
        <v>959</v>
      </c>
      <c r="H9" s="8" t="s">
        <v>187</v>
      </c>
      <c r="I9" s="8" t="s">
        <v>925</v>
      </c>
      <c r="J9" s="8" t="s">
        <v>95</v>
      </c>
      <c r="K9" s="8" t="s">
        <v>926</v>
      </c>
      <c r="L9" s="8" t="s">
        <v>286</v>
      </c>
      <c r="M9" s="8" t="s">
        <v>158</v>
      </c>
      <c r="N9" s="8" t="s">
        <v>1467</v>
      </c>
      <c r="O9" s="8" t="s">
        <v>319</v>
      </c>
      <c r="P9" s="8" t="s">
        <v>549</v>
      </c>
      <c r="Q9" s="8" t="s">
        <v>355</v>
      </c>
      <c r="R9" s="8" t="s">
        <v>115</v>
      </c>
      <c r="S9" s="8" t="s">
        <v>236</v>
      </c>
      <c r="T9" s="8" t="s">
        <v>542</v>
      </c>
      <c r="U9" s="8" t="s">
        <v>91</v>
      </c>
      <c r="V9" s="8" t="s">
        <v>592</v>
      </c>
      <c r="W9" s="8" t="s">
        <v>398</v>
      </c>
      <c r="X9" s="8" t="s">
        <v>152</v>
      </c>
      <c r="Y9" s="8" t="s">
        <v>284</v>
      </c>
      <c r="Z9" s="8" t="s">
        <v>395</v>
      </c>
      <c r="AA9" s="8" t="s">
        <v>1215</v>
      </c>
      <c r="AB9" s="8" t="s">
        <v>257</v>
      </c>
      <c r="AC9" s="8" t="s">
        <v>354</v>
      </c>
      <c r="AD9" s="8" t="s">
        <v>372</v>
      </c>
      <c r="AE9" s="8" t="s">
        <v>706</v>
      </c>
      <c r="AF9" s="8" t="s">
        <v>103</v>
      </c>
      <c r="AG9" s="8" t="s">
        <v>707</v>
      </c>
      <c r="AH9" s="8" t="s">
        <v>407</v>
      </c>
      <c r="AI9" s="8" t="s">
        <v>253</v>
      </c>
      <c r="AJ9" s="8" t="s">
        <v>1094</v>
      </c>
      <c r="AK9" s="8" t="s">
        <v>319</v>
      </c>
      <c r="AL9" s="8" t="s">
        <v>1166</v>
      </c>
      <c r="AM9" s="8" t="s">
        <v>308</v>
      </c>
      <c r="AN9" s="8" t="s">
        <v>334</v>
      </c>
      <c r="AO9" s="8" t="s">
        <v>257</v>
      </c>
      <c r="AP9" s="8" t="s">
        <v>633</v>
      </c>
      <c r="AQ9" s="8" t="s">
        <v>100</v>
      </c>
      <c r="AR9" s="8" t="s">
        <v>1220</v>
      </c>
      <c r="AS9" s="8" t="s">
        <v>242</v>
      </c>
      <c r="AT9" s="8" t="s">
        <v>150</v>
      </c>
      <c r="AU9" s="8" t="s">
        <v>97</v>
      </c>
      <c r="AV9" s="8" t="s">
        <v>269</v>
      </c>
      <c r="AW9" s="8" t="s">
        <v>97</v>
      </c>
      <c r="AX9" s="8" t="s">
        <v>172</v>
      </c>
      <c r="AY9" s="8" t="s">
        <v>97</v>
      </c>
      <c r="AZ9" s="8" t="s">
        <v>346</v>
      </c>
      <c r="BA9" s="8" t="s">
        <v>97</v>
      </c>
      <c r="BB9" s="8" t="s">
        <v>97</v>
      </c>
      <c r="BC9" s="8" t="s">
        <v>97</v>
      </c>
      <c r="BD9" s="8" t="s">
        <v>612</v>
      </c>
      <c r="BE9" s="8" t="s">
        <v>202</v>
      </c>
      <c r="BF9" s="8" t="s">
        <v>1103</v>
      </c>
      <c r="BG9" s="8" t="s">
        <v>402</v>
      </c>
      <c r="BH9" s="8" t="s">
        <v>750</v>
      </c>
      <c r="BI9" s="8" t="s">
        <v>172</v>
      </c>
      <c r="BJ9" s="8" t="s">
        <v>1496</v>
      </c>
      <c r="BK9" s="8" t="s">
        <v>234</v>
      </c>
      <c r="BL9" s="8" t="s">
        <v>468</v>
      </c>
      <c r="BM9" s="8" t="s">
        <v>126</v>
      </c>
      <c r="BN9" s="8" t="s">
        <v>469</v>
      </c>
      <c r="BO9" s="8" t="s">
        <v>217</v>
      </c>
      <c r="BP9" s="8" t="s">
        <v>124</v>
      </c>
      <c r="BQ9" s="8" t="s">
        <v>689</v>
      </c>
      <c r="BR9" s="8" t="s">
        <v>152</v>
      </c>
      <c r="BS9" s="8" t="s">
        <v>549</v>
      </c>
      <c r="BT9" s="8" t="s">
        <v>185</v>
      </c>
      <c r="BU9" s="8" t="s">
        <v>1621</v>
      </c>
      <c r="BV9" s="8" t="s">
        <v>264</v>
      </c>
      <c r="BW9" s="8" t="s">
        <v>467</v>
      </c>
      <c r="BX9" s="8" t="s">
        <v>96</v>
      </c>
      <c r="BY9" s="8" t="s">
        <v>1003</v>
      </c>
      <c r="BZ9" s="8" t="s">
        <v>756</v>
      </c>
    </row>
    <row r="10" spans="1:78" x14ac:dyDescent="0.2">
      <c r="A10" s="11" t="s">
        <v>324</v>
      </c>
      <c r="B10" s="8" t="s">
        <v>95</v>
      </c>
      <c r="C10" s="8" t="s">
        <v>240</v>
      </c>
      <c r="D10" s="8" t="s">
        <v>150</v>
      </c>
      <c r="E10" s="8" t="s">
        <v>704</v>
      </c>
      <c r="F10" s="8" t="s">
        <v>426</v>
      </c>
      <c r="G10" s="8" t="s">
        <v>1262</v>
      </c>
      <c r="H10" s="8" t="s">
        <v>269</v>
      </c>
      <c r="I10" s="8" t="s">
        <v>671</v>
      </c>
      <c r="J10" s="8" t="s">
        <v>100</v>
      </c>
      <c r="K10" s="8" t="s">
        <v>672</v>
      </c>
      <c r="L10" s="8" t="s">
        <v>214</v>
      </c>
      <c r="M10" s="8" t="s">
        <v>91</v>
      </c>
      <c r="N10" s="8" t="s">
        <v>1108</v>
      </c>
      <c r="O10" s="8" t="s">
        <v>202</v>
      </c>
      <c r="P10" s="8" t="s">
        <v>220</v>
      </c>
      <c r="Q10" s="8" t="s">
        <v>319</v>
      </c>
      <c r="R10" s="8" t="s">
        <v>723</v>
      </c>
      <c r="S10" s="8" t="s">
        <v>353</v>
      </c>
      <c r="T10" s="8" t="s">
        <v>781</v>
      </c>
      <c r="U10" s="8" t="s">
        <v>106</v>
      </c>
      <c r="V10" s="8" t="s">
        <v>969</v>
      </c>
      <c r="W10" s="8" t="s">
        <v>248</v>
      </c>
      <c r="X10" s="8" t="s">
        <v>124</v>
      </c>
      <c r="Y10" s="8" t="s">
        <v>1143</v>
      </c>
      <c r="Z10" s="8" t="s">
        <v>281</v>
      </c>
      <c r="AA10" s="8" t="s">
        <v>1269</v>
      </c>
      <c r="AB10" s="8" t="s">
        <v>255</v>
      </c>
      <c r="AC10" s="8" t="s">
        <v>693</v>
      </c>
      <c r="AD10" s="8" t="s">
        <v>417</v>
      </c>
      <c r="AE10" s="8" t="s">
        <v>311</v>
      </c>
      <c r="AF10" s="8" t="s">
        <v>106</v>
      </c>
      <c r="AG10" s="8" t="s">
        <v>312</v>
      </c>
      <c r="AH10" s="8" t="s">
        <v>232</v>
      </c>
      <c r="AI10" s="8" t="s">
        <v>124</v>
      </c>
      <c r="AJ10" s="8" t="s">
        <v>1273</v>
      </c>
      <c r="AK10" s="8" t="s">
        <v>150</v>
      </c>
      <c r="AL10" s="8" t="s">
        <v>783</v>
      </c>
      <c r="AM10" s="8" t="s">
        <v>162</v>
      </c>
      <c r="AN10" s="8" t="s">
        <v>1481</v>
      </c>
      <c r="AO10" s="8" t="s">
        <v>281</v>
      </c>
      <c r="AP10" s="8" t="s">
        <v>560</v>
      </c>
      <c r="AQ10" s="8" t="s">
        <v>93</v>
      </c>
      <c r="AR10" s="8" t="s">
        <v>1019</v>
      </c>
      <c r="AS10" s="8" t="s">
        <v>331</v>
      </c>
      <c r="AT10" s="8" t="s">
        <v>99</v>
      </c>
      <c r="AU10" s="8" t="s">
        <v>1619</v>
      </c>
      <c r="AV10" s="8" t="s">
        <v>95</v>
      </c>
      <c r="AW10" s="8" t="s">
        <v>1395</v>
      </c>
      <c r="AX10" s="8" t="s">
        <v>239</v>
      </c>
      <c r="AY10" s="8" t="s">
        <v>828</v>
      </c>
      <c r="AZ10" s="8" t="s">
        <v>152</v>
      </c>
      <c r="BA10" s="8" t="s">
        <v>1303</v>
      </c>
      <c r="BB10" s="8" t="s">
        <v>106</v>
      </c>
      <c r="BC10" s="8" t="s">
        <v>1334</v>
      </c>
      <c r="BD10" s="8" t="s">
        <v>162</v>
      </c>
      <c r="BE10" s="8" t="s">
        <v>87</v>
      </c>
      <c r="BF10" s="8" t="s">
        <v>97</v>
      </c>
      <c r="BG10" s="8" t="s">
        <v>253</v>
      </c>
      <c r="BH10" s="8" t="s">
        <v>97</v>
      </c>
      <c r="BI10" s="8" t="s">
        <v>202</v>
      </c>
      <c r="BJ10" s="8" t="s">
        <v>97</v>
      </c>
      <c r="BK10" s="8" t="s">
        <v>152</v>
      </c>
      <c r="BL10" s="8" t="s">
        <v>97</v>
      </c>
      <c r="BM10" s="8" t="s">
        <v>97</v>
      </c>
      <c r="BN10" s="8" t="s">
        <v>97</v>
      </c>
      <c r="BO10" s="8" t="s">
        <v>155</v>
      </c>
      <c r="BP10" s="8" t="s">
        <v>103</v>
      </c>
      <c r="BQ10" s="8" t="s">
        <v>97</v>
      </c>
      <c r="BR10" s="8" t="s">
        <v>124</v>
      </c>
      <c r="BS10" s="8" t="s">
        <v>97</v>
      </c>
      <c r="BT10" s="8" t="s">
        <v>253</v>
      </c>
      <c r="BU10" s="8" t="s">
        <v>97</v>
      </c>
      <c r="BV10" s="8" t="s">
        <v>135</v>
      </c>
      <c r="BW10" s="8" t="s">
        <v>97</v>
      </c>
      <c r="BX10" s="8" t="s">
        <v>97</v>
      </c>
      <c r="BY10" s="8" t="s">
        <v>97</v>
      </c>
      <c r="BZ10" s="8" t="s">
        <v>135</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412</v>
      </c>
      <c r="C13" s="8" t="s">
        <v>1331</v>
      </c>
      <c r="D13" s="8" t="s">
        <v>433</v>
      </c>
      <c r="E13" s="8" t="s">
        <v>817</v>
      </c>
      <c r="F13" s="8" t="s">
        <v>571</v>
      </c>
      <c r="G13" s="8" t="s">
        <v>483</v>
      </c>
      <c r="H13" s="8" t="s">
        <v>214</v>
      </c>
      <c r="I13" s="8" t="s">
        <v>517</v>
      </c>
      <c r="J13" s="8" t="s">
        <v>98</v>
      </c>
      <c r="K13" s="8" t="s">
        <v>943</v>
      </c>
      <c r="L13" s="8" t="s">
        <v>567</v>
      </c>
      <c r="M13" s="8" t="s">
        <v>253</v>
      </c>
      <c r="N13" s="8" t="s">
        <v>320</v>
      </c>
      <c r="O13" s="8" t="s">
        <v>152</v>
      </c>
      <c r="P13" s="8" t="s">
        <v>1378</v>
      </c>
      <c r="Q13" s="8" t="s">
        <v>463</v>
      </c>
      <c r="R13" s="8" t="s">
        <v>326</v>
      </c>
      <c r="S13" s="8" t="s">
        <v>342</v>
      </c>
      <c r="T13" s="8" t="s">
        <v>208</v>
      </c>
      <c r="U13" s="8" t="s">
        <v>98</v>
      </c>
      <c r="V13" s="8" t="s">
        <v>209</v>
      </c>
      <c r="W13" s="8" t="s">
        <v>164</v>
      </c>
      <c r="X13" s="8" t="s">
        <v>412</v>
      </c>
      <c r="Y13" s="8" t="s">
        <v>1241</v>
      </c>
      <c r="Z13" s="8" t="s">
        <v>426</v>
      </c>
      <c r="AA13" s="8" t="s">
        <v>974</v>
      </c>
      <c r="AB13" s="8" t="s">
        <v>248</v>
      </c>
      <c r="AC13" s="8" t="s">
        <v>250</v>
      </c>
      <c r="AD13" s="8" t="s">
        <v>342</v>
      </c>
      <c r="AE13" s="8" t="s">
        <v>909</v>
      </c>
      <c r="AF13" s="8" t="s">
        <v>100</v>
      </c>
      <c r="AG13" s="8" t="s">
        <v>910</v>
      </c>
      <c r="AH13" s="8" t="s">
        <v>274</v>
      </c>
      <c r="AI13" s="8" t="s">
        <v>144</v>
      </c>
      <c r="AJ13" s="8" t="s">
        <v>1302</v>
      </c>
      <c r="AK13" s="8" t="s">
        <v>155</v>
      </c>
      <c r="AL13" s="8" t="s">
        <v>321</v>
      </c>
      <c r="AM13" s="8" t="s">
        <v>255</v>
      </c>
      <c r="AN13" s="8" t="s">
        <v>976</v>
      </c>
      <c r="AO13" s="8" t="s">
        <v>395</v>
      </c>
      <c r="AP13" s="8" t="s">
        <v>470</v>
      </c>
      <c r="AQ13" s="8" t="s">
        <v>96</v>
      </c>
      <c r="AR13" s="8" t="s">
        <v>768</v>
      </c>
      <c r="AS13" s="8" t="s">
        <v>361</v>
      </c>
      <c r="AT13" s="8" t="s">
        <v>135</v>
      </c>
      <c r="AU13" s="8" t="s">
        <v>292</v>
      </c>
      <c r="AV13" s="8" t="s">
        <v>433</v>
      </c>
      <c r="AW13" s="8" t="s">
        <v>1184</v>
      </c>
      <c r="AX13" s="8" t="s">
        <v>185</v>
      </c>
      <c r="AY13" s="8" t="s">
        <v>1209</v>
      </c>
      <c r="AZ13" s="8" t="s">
        <v>271</v>
      </c>
      <c r="BA13" s="8" t="s">
        <v>877</v>
      </c>
      <c r="BB13" s="8" t="s">
        <v>106</v>
      </c>
      <c r="BC13" s="8" t="s">
        <v>879</v>
      </c>
      <c r="BD13" s="8" t="s">
        <v>355</v>
      </c>
      <c r="BE13" s="8" t="s">
        <v>144</v>
      </c>
      <c r="BF13" s="8" t="s">
        <v>219</v>
      </c>
      <c r="BG13" s="8" t="s">
        <v>155</v>
      </c>
      <c r="BH13" s="8" t="s">
        <v>891</v>
      </c>
      <c r="BI13" s="8" t="s">
        <v>402</v>
      </c>
      <c r="BJ13" s="8" t="s">
        <v>289</v>
      </c>
      <c r="BK13" s="8" t="s">
        <v>185</v>
      </c>
      <c r="BL13" s="8" t="s">
        <v>897</v>
      </c>
      <c r="BM13" s="8" t="s">
        <v>106</v>
      </c>
      <c r="BN13" s="8" t="s">
        <v>898</v>
      </c>
      <c r="BO13" s="8" t="s">
        <v>417</v>
      </c>
      <c r="BP13" s="8" t="s">
        <v>89</v>
      </c>
      <c r="BQ13" s="8" t="s">
        <v>1545</v>
      </c>
      <c r="BR13" s="8" t="s">
        <v>253</v>
      </c>
      <c r="BS13" s="8" t="s">
        <v>834</v>
      </c>
      <c r="BT13" s="8" t="s">
        <v>331</v>
      </c>
      <c r="BU13" s="8" t="s">
        <v>1190</v>
      </c>
      <c r="BV13" s="8" t="s">
        <v>185</v>
      </c>
      <c r="BW13" s="8" t="s">
        <v>693</v>
      </c>
      <c r="BX13" s="8" t="s">
        <v>85</v>
      </c>
      <c r="BY13" s="8" t="s">
        <v>694</v>
      </c>
      <c r="BZ13" s="8" t="s">
        <v>355</v>
      </c>
    </row>
    <row r="14" spans="1:78" x14ac:dyDescent="0.2">
      <c r="A14" s="11" t="s">
        <v>408</v>
      </c>
      <c r="B14" s="8" t="s">
        <v>113</v>
      </c>
      <c r="C14" s="8" t="s">
        <v>114</v>
      </c>
      <c r="D14" s="8" t="s">
        <v>97</v>
      </c>
      <c r="E14" s="8" t="s">
        <v>97</v>
      </c>
      <c r="F14" s="8" t="s">
        <v>97</v>
      </c>
      <c r="G14" s="8" t="s">
        <v>97</v>
      </c>
      <c r="H14" s="8" t="s">
        <v>93</v>
      </c>
      <c r="I14" s="8" t="s">
        <v>97</v>
      </c>
      <c r="J14" s="8" t="s">
        <v>113</v>
      </c>
      <c r="K14" s="8" t="s">
        <v>114</v>
      </c>
      <c r="L14" s="8" t="s">
        <v>93</v>
      </c>
      <c r="M14" s="8" t="s">
        <v>97</v>
      </c>
      <c r="N14" s="8" t="s">
        <v>97</v>
      </c>
      <c r="O14" s="8" t="s">
        <v>97</v>
      </c>
      <c r="P14" s="8" t="s">
        <v>97</v>
      </c>
      <c r="Q14" s="8" t="s">
        <v>106</v>
      </c>
      <c r="R14" s="8" t="s">
        <v>97</v>
      </c>
      <c r="S14" s="8" t="s">
        <v>106</v>
      </c>
      <c r="T14" s="8" t="s">
        <v>97</v>
      </c>
      <c r="U14" s="8" t="s">
        <v>93</v>
      </c>
      <c r="V14" s="8" t="s">
        <v>97</v>
      </c>
      <c r="W14" s="8" t="s">
        <v>126</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106</v>
      </c>
      <c r="AU14" s="8" t="s">
        <v>115</v>
      </c>
      <c r="AV14" s="8" t="s">
        <v>106</v>
      </c>
      <c r="AW14" s="8" t="s">
        <v>117</v>
      </c>
      <c r="AX14" s="8" t="s">
        <v>106</v>
      </c>
      <c r="AY14" s="8" t="s">
        <v>329</v>
      </c>
      <c r="AZ14" s="8" t="s">
        <v>126</v>
      </c>
      <c r="BA14" s="8" t="s">
        <v>112</v>
      </c>
      <c r="BB14" s="8" t="s">
        <v>113</v>
      </c>
      <c r="BC14" s="8" t="s">
        <v>114</v>
      </c>
      <c r="BD14" s="8" t="s">
        <v>126</v>
      </c>
      <c r="BE14" s="8" t="s">
        <v>97</v>
      </c>
      <c r="BF14" s="8" t="s">
        <v>97</v>
      </c>
      <c r="BG14" s="8" t="s">
        <v>97</v>
      </c>
      <c r="BH14" s="8" t="s">
        <v>97</v>
      </c>
      <c r="BI14" s="8" t="s">
        <v>93</v>
      </c>
      <c r="BJ14" s="8" t="s">
        <v>97</v>
      </c>
      <c r="BK14" s="8" t="s">
        <v>106</v>
      </c>
      <c r="BL14" s="8" t="s">
        <v>97</v>
      </c>
      <c r="BM14" s="8" t="s">
        <v>97</v>
      </c>
      <c r="BN14" s="8" t="s">
        <v>97</v>
      </c>
      <c r="BO14" s="8" t="s">
        <v>106</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87</v>
      </c>
      <c r="C15" s="8" t="s">
        <v>130</v>
      </c>
      <c r="D15" s="8" t="s">
        <v>147</v>
      </c>
      <c r="E15" s="8" t="s">
        <v>343</v>
      </c>
      <c r="F15" s="8" t="s">
        <v>412</v>
      </c>
      <c r="G15" s="8" t="s">
        <v>1211</v>
      </c>
      <c r="H15" s="8" t="s">
        <v>239</v>
      </c>
      <c r="I15" s="8" t="s">
        <v>453</v>
      </c>
      <c r="J15" s="8" t="s">
        <v>126</v>
      </c>
      <c r="K15" s="8" t="s">
        <v>1384</v>
      </c>
      <c r="L15" s="8" t="s">
        <v>152</v>
      </c>
      <c r="M15" s="8" t="s">
        <v>85</v>
      </c>
      <c r="N15" s="8" t="s">
        <v>423</v>
      </c>
      <c r="O15" s="8" t="s">
        <v>95</v>
      </c>
      <c r="P15" s="8" t="s">
        <v>708</v>
      </c>
      <c r="Q15" s="8" t="s">
        <v>128</v>
      </c>
      <c r="R15" s="8" t="s">
        <v>388</v>
      </c>
      <c r="S15" s="8" t="s">
        <v>239</v>
      </c>
      <c r="T15" s="8" t="s">
        <v>623</v>
      </c>
      <c r="U15" s="8" t="s">
        <v>133</v>
      </c>
      <c r="V15" s="8" t="s">
        <v>624</v>
      </c>
      <c r="W15" s="8" t="s">
        <v>155</v>
      </c>
      <c r="X15" s="8" t="s">
        <v>99</v>
      </c>
      <c r="Y15" s="8" t="s">
        <v>1065</v>
      </c>
      <c r="Z15" s="8" t="s">
        <v>89</v>
      </c>
      <c r="AA15" s="8" t="s">
        <v>1304</v>
      </c>
      <c r="AB15" s="8" t="s">
        <v>253</v>
      </c>
      <c r="AC15" s="8" t="s">
        <v>697</v>
      </c>
      <c r="AD15" s="8" t="s">
        <v>135</v>
      </c>
      <c r="AE15" s="8" t="s">
        <v>345</v>
      </c>
      <c r="AF15" s="8" t="s">
        <v>100</v>
      </c>
      <c r="AG15" s="8" t="s">
        <v>1401</v>
      </c>
      <c r="AH15" s="8" t="s">
        <v>152</v>
      </c>
      <c r="AI15" s="8" t="s">
        <v>98</v>
      </c>
      <c r="AJ15" s="8" t="s">
        <v>1202</v>
      </c>
      <c r="AK15" s="8" t="s">
        <v>108</v>
      </c>
      <c r="AL15" s="8" t="s">
        <v>704</v>
      </c>
      <c r="AM15" s="8" t="s">
        <v>147</v>
      </c>
      <c r="AN15" s="8" t="s">
        <v>483</v>
      </c>
      <c r="AO15" s="8" t="s">
        <v>253</v>
      </c>
      <c r="AP15" s="8" t="s">
        <v>820</v>
      </c>
      <c r="AQ15" s="8" t="s">
        <v>133</v>
      </c>
      <c r="AR15" s="8" t="s">
        <v>1645</v>
      </c>
      <c r="AS15" s="8" t="s">
        <v>239</v>
      </c>
      <c r="AT15" s="8" t="s">
        <v>99</v>
      </c>
      <c r="AU15" s="8" t="s">
        <v>97</v>
      </c>
      <c r="AV15" s="8" t="s">
        <v>89</v>
      </c>
      <c r="AW15" s="8" t="s">
        <v>97</v>
      </c>
      <c r="AX15" s="8" t="s">
        <v>144</v>
      </c>
      <c r="AY15" s="8" t="s">
        <v>97</v>
      </c>
      <c r="AZ15" s="8" t="s">
        <v>253</v>
      </c>
      <c r="BA15" s="8" t="s">
        <v>97</v>
      </c>
      <c r="BB15" s="8" t="s">
        <v>97</v>
      </c>
      <c r="BC15" s="8" t="s">
        <v>97</v>
      </c>
      <c r="BD15" s="8" t="s">
        <v>412</v>
      </c>
      <c r="BE15" s="8" t="s">
        <v>98</v>
      </c>
      <c r="BF15" s="8" t="s">
        <v>97</v>
      </c>
      <c r="BG15" s="8" t="s">
        <v>103</v>
      </c>
      <c r="BH15" s="8" t="s">
        <v>97</v>
      </c>
      <c r="BI15" s="8" t="s">
        <v>91</v>
      </c>
      <c r="BJ15" s="8" t="s">
        <v>97</v>
      </c>
      <c r="BK15" s="8" t="s">
        <v>147</v>
      </c>
      <c r="BL15" s="8" t="s">
        <v>97</v>
      </c>
      <c r="BM15" s="8" t="s">
        <v>97</v>
      </c>
      <c r="BN15" s="8" t="s">
        <v>97</v>
      </c>
      <c r="BO15" s="8" t="s">
        <v>147</v>
      </c>
      <c r="BP15" s="8" t="s">
        <v>96</v>
      </c>
      <c r="BQ15" s="8" t="s">
        <v>1568</v>
      </c>
      <c r="BR15" s="8" t="s">
        <v>108</v>
      </c>
      <c r="BS15" s="8" t="s">
        <v>1070</v>
      </c>
      <c r="BT15" s="8" t="s">
        <v>144</v>
      </c>
      <c r="BU15" s="8" t="s">
        <v>713</v>
      </c>
      <c r="BV15" s="8" t="s">
        <v>135</v>
      </c>
      <c r="BW15" s="8" t="s">
        <v>671</v>
      </c>
      <c r="BX15" s="8" t="s">
        <v>126</v>
      </c>
      <c r="BY15" s="8" t="s">
        <v>672</v>
      </c>
      <c r="BZ15" s="8" t="s">
        <v>202</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97</v>
      </c>
      <c r="C17" s="8" t="s">
        <v>97</v>
      </c>
      <c r="D17" s="8" t="s">
        <v>93</v>
      </c>
      <c r="E17" s="8" t="s">
        <v>97</v>
      </c>
      <c r="F17" s="8" t="s">
        <v>106</v>
      </c>
      <c r="G17" s="8" t="s">
        <v>97</v>
      </c>
      <c r="H17" s="8" t="s">
        <v>106</v>
      </c>
      <c r="I17" s="8" t="s">
        <v>97</v>
      </c>
      <c r="J17" s="8" t="s">
        <v>97</v>
      </c>
      <c r="K17" s="8" t="s">
        <v>97</v>
      </c>
      <c r="L17" s="8" t="s">
        <v>106</v>
      </c>
      <c r="M17" s="8" t="s">
        <v>363</v>
      </c>
      <c r="N17" s="8" t="s">
        <v>363</v>
      </c>
      <c r="O17" s="8" t="s">
        <v>363</v>
      </c>
      <c r="P17" s="8" t="s">
        <v>363</v>
      </c>
      <c r="Q17" s="8" t="s">
        <v>363</v>
      </c>
      <c r="R17" s="8" t="s">
        <v>363</v>
      </c>
      <c r="S17" s="8" t="s">
        <v>363</v>
      </c>
      <c r="T17" s="8" t="s">
        <v>363</v>
      </c>
      <c r="U17" s="8" t="s">
        <v>363</v>
      </c>
      <c r="V17" s="8" t="s">
        <v>363</v>
      </c>
      <c r="W17" s="8" t="s">
        <v>113</v>
      </c>
      <c r="X17" s="8" t="s">
        <v>363</v>
      </c>
      <c r="Y17" s="8" t="s">
        <v>363</v>
      </c>
      <c r="Z17" s="8" t="s">
        <v>363</v>
      </c>
      <c r="AA17" s="8" t="s">
        <v>363</v>
      </c>
      <c r="AB17" s="8" t="s">
        <v>363</v>
      </c>
      <c r="AC17" s="8" t="s">
        <v>363</v>
      </c>
      <c r="AD17" s="8" t="s">
        <v>363</v>
      </c>
      <c r="AE17" s="8" t="s">
        <v>363</v>
      </c>
      <c r="AF17" s="8" t="s">
        <v>363</v>
      </c>
      <c r="AG17" s="8" t="s">
        <v>363</v>
      </c>
      <c r="AH17" s="8" t="s">
        <v>113</v>
      </c>
      <c r="AI17" s="8" t="s">
        <v>363</v>
      </c>
      <c r="AJ17" s="8" t="s">
        <v>363</v>
      </c>
      <c r="AK17" s="8" t="s">
        <v>363</v>
      </c>
      <c r="AL17" s="8" t="s">
        <v>363</v>
      </c>
      <c r="AM17" s="8" t="s">
        <v>363</v>
      </c>
      <c r="AN17" s="8" t="s">
        <v>363</v>
      </c>
      <c r="AO17" s="8" t="s">
        <v>363</v>
      </c>
      <c r="AP17" s="8" t="s">
        <v>363</v>
      </c>
      <c r="AQ17" s="8" t="s">
        <v>363</v>
      </c>
      <c r="AR17" s="8" t="s">
        <v>363</v>
      </c>
      <c r="AS17" s="8" t="s">
        <v>113</v>
      </c>
      <c r="AT17" s="8" t="s">
        <v>363</v>
      </c>
      <c r="AU17" s="8" t="s">
        <v>363</v>
      </c>
      <c r="AV17" s="8" t="s">
        <v>363</v>
      </c>
      <c r="AW17" s="8" t="s">
        <v>363</v>
      </c>
      <c r="AX17" s="8" t="s">
        <v>363</v>
      </c>
      <c r="AY17" s="8" t="s">
        <v>363</v>
      </c>
      <c r="AZ17" s="8" t="s">
        <v>363</v>
      </c>
      <c r="BA17" s="8" t="s">
        <v>363</v>
      </c>
      <c r="BB17" s="8" t="s">
        <v>363</v>
      </c>
      <c r="BC17" s="8" t="s">
        <v>363</v>
      </c>
      <c r="BD17" s="8" t="s">
        <v>113</v>
      </c>
      <c r="BE17" s="8" t="s">
        <v>106</v>
      </c>
      <c r="BF17" s="8" t="s">
        <v>559</v>
      </c>
      <c r="BG17" s="8" t="s">
        <v>106</v>
      </c>
      <c r="BH17" s="8" t="s">
        <v>1091</v>
      </c>
      <c r="BI17" s="8" t="s">
        <v>126</v>
      </c>
      <c r="BJ17" s="8" t="s">
        <v>504</v>
      </c>
      <c r="BK17" s="8" t="s">
        <v>126</v>
      </c>
      <c r="BL17" s="8" t="s">
        <v>112</v>
      </c>
      <c r="BM17" s="8" t="s">
        <v>113</v>
      </c>
      <c r="BN17" s="8" t="s">
        <v>114</v>
      </c>
      <c r="BO17" s="8" t="s">
        <v>126</v>
      </c>
      <c r="BP17" s="8" t="s">
        <v>93</v>
      </c>
      <c r="BQ17" s="8" t="s">
        <v>825</v>
      </c>
      <c r="BR17" s="8" t="s">
        <v>106</v>
      </c>
      <c r="BS17" s="8" t="s">
        <v>550</v>
      </c>
      <c r="BT17" s="8" t="s">
        <v>106</v>
      </c>
      <c r="BU17" s="8" t="s">
        <v>112</v>
      </c>
      <c r="BV17" s="8" t="s">
        <v>106</v>
      </c>
      <c r="BW17" s="8" t="s">
        <v>112</v>
      </c>
      <c r="BX17" s="8" t="s">
        <v>113</v>
      </c>
      <c r="BY17" s="8" t="s">
        <v>114</v>
      </c>
      <c r="BZ17" s="8" t="s">
        <v>106</v>
      </c>
    </row>
    <row r="18" spans="1:78" x14ac:dyDescent="0.2">
      <c r="A18" s="11" t="s">
        <v>441</v>
      </c>
      <c r="B18" s="8" t="s">
        <v>106</v>
      </c>
      <c r="C18" s="8" t="s">
        <v>97</v>
      </c>
      <c r="D18" s="8" t="s">
        <v>100</v>
      </c>
      <c r="E18" s="8" t="s">
        <v>97</v>
      </c>
      <c r="F18" s="8" t="s">
        <v>96</v>
      </c>
      <c r="G18" s="8" t="s">
        <v>97</v>
      </c>
      <c r="H18" s="8" t="s">
        <v>98</v>
      </c>
      <c r="I18" s="8" t="s">
        <v>97</v>
      </c>
      <c r="J18" s="8" t="s">
        <v>97</v>
      </c>
      <c r="K18" s="8" t="s">
        <v>97</v>
      </c>
      <c r="L18" s="8" t="s">
        <v>99</v>
      </c>
      <c r="M18" s="8" t="s">
        <v>106</v>
      </c>
      <c r="N18" s="8" t="s">
        <v>282</v>
      </c>
      <c r="O18" s="8" t="s">
        <v>133</v>
      </c>
      <c r="P18" s="8" t="s">
        <v>646</v>
      </c>
      <c r="Q18" s="8" t="s">
        <v>96</v>
      </c>
      <c r="R18" s="8" t="s">
        <v>891</v>
      </c>
      <c r="S18" s="8" t="s">
        <v>99</v>
      </c>
      <c r="T18" s="8" t="s">
        <v>289</v>
      </c>
      <c r="U18" s="8" t="s">
        <v>106</v>
      </c>
      <c r="V18" s="8" t="s">
        <v>290</v>
      </c>
      <c r="W18" s="8" t="s">
        <v>103</v>
      </c>
      <c r="X18" s="8" t="s">
        <v>106</v>
      </c>
      <c r="Y18" s="8" t="s">
        <v>97</v>
      </c>
      <c r="Z18" s="8" t="s">
        <v>100</v>
      </c>
      <c r="AA18" s="8" t="s">
        <v>97</v>
      </c>
      <c r="AB18" s="8" t="s">
        <v>99</v>
      </c>
      <c r="AC18" s="8" t="s">
        <v>97</v>
      </c>
      <c r="AD18" s="8" t="s">
        <v>85</v>
      </c>
      <c r="AE18" s="8" t="s">
        <v>97</v>
      </c>
      <c r="AF18" s="8" t="s">
        <v>97</v>
      </c>
      <c r="AG18" s="8" t="s">
        <v>97</v>
      </c>
      <c r="AH18" s="8" t="s">
        <v>85</v>
      </c>
      <c r="AI18" s="8" t="s">
        <v>126</v>
      </c>
      <c r="AJ18" s="8" t="s">
        <v>97</v>
      </c>
      <c r="AK18" s="8" t="s">
        <v>96</v>
      </c>
      <c r="AL18" s="8" t="s">
        <v>97</v>
      </c>
      <c r="AM18" s="8" t="s">
        <v>103</v>
      </c>
      <c r="AN18" s="8" t="s">
        <v>97</v>
      </c>
      <c r="AO18" s="8" t="s">
        <v>87</v>
      </c>
      <c r="AP18" s="8" t="s">
        <v>97</v>
      </c>
      <c r="AQ18" s="8" t="s">
        <v>97</v>
      </c>
      <c r="AR18" s="8" t="s">
        <v>97</v>
      </c>
      <c r="AS18" s="8" t="s">
        <v>108</v>
      </c>
      <c r="AT18" s="8" t="s">
        <v>100</v>
      </c>
      <c r="AU18" s="8" t="s">
        <v>97</v>
      </c>
      <c r="AV18" s="8" t="s">
        <v>98</v>
      </c>
      <c r="AW18" s="8" t="s">
        <v>97</v>
      </c>
      <c r="AX18" s="8" t="s">
        <v>103</v>
      </c>
      <c r="AY18" s="8" t="s">
        <v>97</v>
      </c>
      <c r="AZ18" s="8" t="s">
        <v>103</v>
      </c>
      <c r="BA18" s="8" t="s">
        <v>97</v>
      </c>
      <c r="BB18" s="8" t="s">
        <v>97</v>
      </c>
      <c r="BC18" s="8" t="s">
        <v>97</v>
      </c>
      <c r="BD18" s="8" t="s">
        <v>87</v>
      </c>
      <c r="BE18" s="8" t="s">
        <v>106</v>
      </c>
      <c r="BF18" s="8" t="s">
        <v>1535</v>
      </c>
      <c r="BG18" s="8" t="s">
        <v>96</v>
      </c>
      <c r="BH18" s="8" t="s">
        <v>1329</v>
      </c>
      <c r="BI18" s="8" t="s">
        <v>99</v>
      </c>
      <c r="BJ18" s="8" t="s">
        <v>112</v>
      </c>
      <c r="BK18" s="8" t="s">
        <v>99</v>
      </c>
      <c r="BL18" s="8" t="s">
        <v>112</v>
      </c>
      <c r="BM18" s="8" t="s">
        <v>113</v>
      </c>
      <c r="BN18" s="8" t="s">
        <v>114</v>
      </c>
      <c r="BO18" s="8" t="s">
        <v>99</v>
      </c>
      <c r="BP18" s="8" t="s">
        <v>126</v>
      </c>
      <c r="BQ18" s="8" t="s">
        <v>1644</v>
      </c>
      <c r="BR18" s="8" t="s">
        <v>98</v>
      </c>
      <c r="BS18" s="8" t="s">
        <v>785</v>
      </c>
      <c r="BT18" s="8" t="s">
        <v>87</v>
      </c>
      <c r="BU18" s="8" t="s">
        <v>428</v>
      </c>
      <c r="BV18" s="8" t="s">
        <v>89</v>
      </c>
      <c r="BW18" s="8" t="s">
        <v>117</v>
      </c>
      <c r="BX18" s="8" t="s">
        <v>106</v>
      </c>
      <c r="BY18" s="8" t="s">
        <v>729</v>
      </c>
      <c r="BZ18" s="8" t="s">
        <v>124</v>
      </c>
    </row>
    <row r="19" spans="1:78" x14ac:dyDescent="0.2">
      <c r="A19" s="11" t="s">
        <v>458</v>
      </c>
      <c r="B19" s="8" t="s">
        <v>100</v>
      </c>
      <c r="C19" s="8" t="s">
        <v>97</v>
      </c>
      <c r="D19" s="8" t="s">
        <v>87</v>
      </c>
      <c r="E19" s="8" t="s">
        <v>97</v>
      </c>
      <c r="F19" s="8" t="s">
        <v>91</v>
      </c>
      <c r="G19" s="8" t="s">
        <v>97</v>
      </c>
      <c r="H19" s="8" t="s">
        <v>95</v>
      </c>
      <c r="I19" s="8" t="s">
        <v>97</v>
      </c>
      <c r="J19" s="8" t="s">
        <v>97</v>
      </c>
      <c r="K19" s="8" t="s">
        <v>97</v>
      </c>
      <c r="L19" s="8" t="s">
        <v>124</v>
      </c>
      <c r="M19" s="8" t="s">
        <v>85</v>
      </c>
      <c r="N19" s="8" t="s">
        <v>97</v>
      </c>
      <c r="O19" s="8" t="s">
        <v>89</v>
      </c>
      <c r="P19" s="8" t="s">
        <v>97</v>
      </c>
      <c r="Q19" s="8" t="s">
        <v>91</v>
      </c>
      <c r="R19" s="8" t="s">
        <v>97</v>
      </c>
      <c r="S19" s="8" t="s">
        <v>95</v>
      </c>
      <c r="T19" s="8" t="s">
        <v>97</v>
      </c>
      <c r="U19" s="8" t="s">
        <v>97</v>
      </c>
      <c r="V19" s="8" t="s">
        <v>97</v>
      </c>
      <c r="W19" s="8" t="s">
        <v>124</v>
      </c>
      <c r="X19" s="8" t="s">
        <v>103</v>
      </c>
      <c r="Y19" s="8" t="s">
        <v>97</v>
      </c>
      <c r="Z19" s="8" t="s">
        <v>91</v>
      </c>
      <c r="AA19" s="8" t="s">
        <v>97</v>
      </c>
      <c r="AB19" s="8" t="s">
        <v>147</v>
      </c>
      <c r="AC19" s="8" t="s">
        <v>97</v>
      </c>
      <c r="AD19" s="8" t="s">
        <v>144</v>
      </c>
      <c r="AE19" s="8" t="s">
        <v>97</v>
      </c>
      <c r="AF19" s="8" t="s">
        <v>97</v>
      </c>
      <c r="AG19" s="8" t="s">
        <v>97</v>
      </c>
      <c r="AH19" s="8" t="s">
        <v>128</v>
      </c>
      <c r="AI19" s="8" t="s">
        <v>85</v>
      </c>
      <c r="AJ19" s="8" t="s">
        <v>97</v>
      </c>
      <c r="AK19" s="8" t="s">
        <v>91</v>
      </c>
      <c r="AL19" s="8" t="s">
        <v>97</v>
      </c>
      <c r="AM19" s="8" t="s">
        <v>124</v>
      </c>
      <c r="AN19" s="8" t="s">
        <v>97</v>
      </c>
      <c r="AO19" s="8" t="s">
        <v>144</v>
      </c>
      <c r="AP19" s="8" t="s">
        <v>97</v>
      </c>
      <c r="AQ19" s="8" t="s">
        <v>97</v>
      </c>
      <c r="AR19" s="8" t="s">
        <v>97</v>
      </c>
      <c r="AS19" s="8" t="s">
        <v>144</v>
      </c>
      <c r="AT19" s="8" t="s">
        <v>99</v>
      </c>
      <c r="AU19" s="8" t="s">
        <v>333</v>
      </c>
      <c r="AV19" s="8" t="s">
        <v>87</v>
      </c>
      <c r="AW19" s="8" t="s">
        <v>1305</v>
      </c>
      <c r="AX19" s="8" t="s">
        <v>89</v>
      </c>
      <c r="AY19" s="8" t="s">
        <v>399</v>
      </c>
      <c r="AZ19" s="8" t="s">
        <v>91</v>
      </c>
      <c r="BA19" s="8" t="s">
        <v>112</v>
      </c>
      <c r="BB19" s="8" t="s">
        <v>113</v>
      </c>
      <c r="BC19" s="8" t="s">
        <v>114</v>
      </c>
      <c r="BD19" s="8" t="s">
        <v>91</v>
      </c>
      <c r="BE19" s="8" t="s">
        <v>103</v>
      </c>
      <c r="BF19" s="8" t="s">
        <v>621</v>
      </c>
      <c r="BG19" s="8" t="s">
        <v>91</v>
      </c>
      <c r="BH19" s="8" t="s">
        <v>719</v>
      </c>
      <c r="BI19" s="8" t="s">
        <v>147</v>
      </c>
      <c r="BJ19" s="8" t="s">
        <v>1168</v>
      </c>
      <c r="BK19" s="8" t="s">
        <v>147</v>
      </c>
      <c r="BL19" s="8" t="s">
        <v>112</v>
      </c>
      <c r="BM19" s="8" t="s">
        <v>113</v>
      </c>
      <c r="BN19" s="8" t="s">
        <v>114</v>
      </c>
      <c r="BO19" s="8" t="s">
        <v>147</v>
      </c>
      <c r="BP19" s="8" t="s">
        <v>99</v>
      </c>
      <c r="BQ19" s="8" t="s">
        <v>887</v>
      </c>
      <c r="BR19" s="8" t="s">
        <v>103</v>
      </c>
      <c r="BS19" s="8" t="s">
        <v>905</v>
      </c>
      <c r="BT19" s="8" t="s">
        <v>108</v>
      </c>
      <c r="BU19" s="8" t="s">
        <v>773</v>
      </c>
      <c r="BV19" s="8" t="s">
        <v>108</v>
      </c>
      <c r="BW19" s="8" t="s">
        <v>112</v>
      </c>
      <c r="BX19" s="8" t="s">
        <v>113</v>
      </c>
      <c r="BY19" s="8" t="s">
        <v>114</v>
      </c>
      <c r="BZ19" s="8" t="s">
        <v>108</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108</v>
      </c>
      <c r="C22" s="8" t="s">
        <v>1259</v>
      </c>
      <c r="D22" s="8" t="s">
        <v>147</v>
      </c>
      <c r="E22" s="8" t="s">
        <v>787</v>
      </c>
      <c r="F22" s="8" t="s">
        <v>253</v>
      </c>
      <c r="G22" s="8" t="s">
        <v>783</v>
      </c>
      <c r="H22" s="8" t="s">
        <v>135</v>
      </c>
      <c r="I22" s="8" t="s">
        <v>823</v>
      </c>
      <c r="J22" s="8" t="s">
        <v>106</v>
      </c>
      <c r="K22" s="8" t="s">
        <v>824</v>
      </c>
      <c r="L22" s="8" t="s">
        <v>150</v>
      </c>
      <c r="M22" s="8" t="s">
        <v>99</v>
      </c>
      <c r="N22" s="8" t="s">
        <v>1322</v>
      </c>
      <c r="O22" s="8" t="s">
        <v>87</v>
      </c>
      <c r="P22" s="8" t="s">
        <v>1183</v>
      </c>
      <c r="Q22" s="8" t="s">
        <v>91</v>
      </c>
      <c r="R22" s="8" t="s">
        <v>1616</v>
      </c>
      <c r="S22" s="8" t="s">
        <v>124</v>
      </c>
      <c r="T22" s="8" t="s">
        <v>345</v>
      </c>
      <c r="U22" s="8" t="s">
        <v>126</v>
      </c>
      <c r="V22" s="8" t="s">
        <v>1401</v>
      </c>
      <c r="W22" s="8" t="s">
        <v>128</v>
      </c>
      <c r="X22" s="8" t="s">
        <v>98</v>
      </c>
      <c r="Y22" s="8" t="s">
        <v>979</v>
      </c>
      <c r="Z22" s="8" t="s">
        <v>85</v>
      </c>
      <c r="AA22" s="8" t="s">
        <v>142</v>
      </c>
      <c r="AB22" s="8" t="s">
        <v>89</v>
      </c>
      <c r="AC22" s="8" t="s">
        <v>655</v>
      </c>
      <c r="AD22" s="8" t="s">
        <v>124</v>
      </c>
      <c r="AE22" s="8" t="s">
        <v>110</v>
      </c>
      <c r="AF22" s="8" t="s">
        <v>106</v>
      </c>
      <c r="AG22" s="8" t="s">
        <v>638</v>
      </c>
      <c r="AH22" s="8" t="s">
        <v>144</v>
      </c>
      <c r="AI22" s="8" t="s">
        <v>98</v>
      </c>
      <c r="AJ22" s="8" t="s">
        <v>268</v>
      </c>
      <c r="AK22" s="8" t="s">
        <v>103</v>
      </c>
      <c r="AL22" s="8" t="s">
        <v>904</v>
      </c>
      <c r="AM22" s="8" t="s">
        <v>87</v>
      </c>
      <c r="AN22" s="8" t="s">
        <v>1389</v>
      </c>
      <c r="AO22" s="8" t="s">
        <v>108</v>
      </c>
      <c r="AP22" s="8" t="s">
        <v>932</v>
      </c>
      <c r="AQ22" s="8" t="s">
        <v>106</v>
      </c>
      <c r="AR22" s="8" t="s">
        <v>933</v>
      </c>
      <c r="AS22" s="8" t="s">
        <v>95</v>
      </c>
      <c r="AT22" s="8" t="s">
        <v>98</v>
      </c>
      <c r="AU22" s="8" t="s">
        <v>97</v>
      </c>
      <c r="AV22" s="8" t="s">
        <v>99</v>
      </c>
      <c r="AW22" s="8" t="s">
        <v>97</v>
      </c>
      <c r="AX22" s="8" t="s">
        <v>87</v>
      </c>
      <c r="AY22" s="8" t="s">
        <v>97</v>
      </c>
      <c r="AZ22" s="8" t="s">
        <v>108</v>
      </c>
      <c r="BA22" s="8" t="s">
        <v>97</v>
      </c>
      <c r="BB22" s="8" t="s">
        <v>97</v>
      </c>
      <c r="BC22" s="8" t="s">
        <v>97</v>
      </c>
      <c r="BD22" s="8" t="s">
        <v>108</v>
      </c>
      <c r="BE22" s="8" t="s">
        <v>100</v>
      </c>
      <c r="BF22" s="8" t="s">
        <v>97</v>
      </c>
      <c r="BG22" s="8" t="s">
        <v>98</v>
      </c>
      <c r="BH22" s="8" t="s">
        <v>97</v>
      </c>
      <c r="BI22" s="8" t="s">
        <v>85</v>
      </c>
      <c r="BJ22" s="8" t="s">
        <v>97</v>
      </c>
      <c r="BK22" s="8" t="s">
        <v>103</v>
      </c>
      <c r="BL22" s="8" t="s">
        <v>97</v>
      </c>
      <c r="BM22" s="8" t="s">
        <v>97</v>
      </c>
      <c r="BN22" s="8" t="s">
        <v>97</v>
      </c>
      <c r="BO22" s="8" t="s">
        <v>103</v>
      </c>
      <c r="BP22" s="8" t="s">
        <v>98</v>
      </c>
      <c r="BQ22" s="8" t="s">
        <v>341</v>
      </c>
      <c r="BR22" s="8" t="s">
        <v>103</v>
      </c>
      <c r="BS22" s="8" t="s">
        <v>660</v>
      </c>
      <c r="BT22" s="8" t="s">
        <v>108</v>
      </c>
      <c r="BU22" s="8" t="s">
        <v>1066</v>
      </c>
      <c r="BV22" s="8" t="s">
        <v>91</v>
      </c>
      <c r="BW22" s="8" t="s">
        <v>489</v>
      </c>
      <c r="BX22" s="8" t="s">
        <v>93</v>
      </c>
      <c r="BY22" s="8" t="s">
        <v>490</v>
      </c>
      <c r="BZ22" s="8" t="s">
        <v>95</v>
      </c>
    </row>
    <row r="23" spans="1:78" x14ac:dyDescent="0.2">
      <c r="A23" s="11" t="s">
        <v>491</v>
      </c>
      <c r="B23" s="8" t="s">
        <v>398</v>
      </c>
      <c r="C23" s="8" t="s">
        <v>1245</v>
      </c>
      <c r="D23" s="8" t="s">
        <v>1000</v>
      </c>
      <c r="E23" s="8" t="s">
        <v>1002</v>
      </c>
      <c r="F23" s="8" t="s">
        <v>970</v>
      </c>
      <c r="G23" s="8" t="s">
        <v>243</v>
      </c>
      <c r="H23" s="8" t="s">
        <v>1468</v>
      </c>
      <c r="I23" s="8" t="s">
        <v>399</v>
      </c>
      <c r="J23" s="8" t="s">
        <v>87</v>
      </c>
      <c r="K23" s="8" t="s">
        <v>400</v>
      </c>
      <c r="L23" s="8" t="s">
        <v>1566</v>
      </c>
      <c r="M23" s="8" t="s">
        <v>405</v>
      </c>
      <c r="N23" s="8" t="s">
        <v>445</v>
      </c>
      <c r="O23" s="8" t="s">
        <v>307</v>
      </c>
      <c r="P23" s="8" t="s">
        <v>1240</v>
      </c>
      <c r="Q23" s="8" t="s">
        <v>1547</v>
      </c>
      <c r="R23" s="8" t="s">
        <v>925</v>
      </c>
      <c r="S23" s="8" t="s">
        <v>970</v>
      </c>
      <c r="T23" s="8" t="s">
        <v>251</v>
      </c>
      <c r="U23" s="8" t="s">
        <v>91</v>
      </c>
      <c r="V23" s="8" t="s">
        <v>252</v>
      </c>
      <c r="W23" s="8" t="s">
        <v>1464</v>
      </c>
      <c r="X23" s="8" t="s">
        <v>372</v>
      </c>
      <c r="Y23" s="8" t="s">
        <v>1381</v>
      </c>
      <c r="Z23" s="8" t="s">
        <v>954</v>
      </c>
      <c r="AA23" s="8" t="s">
        <v>131</v>
      </c>
      <c r="AB23" s="8" t="s">
        <v>1032</v>
      </c>
      <c r="AC23" s="8" t="s">
        <v>475</v>
      </c>
      <c r="AD23" s="8" t="s">
        <v>937</v>
      </c>
      <c r="AE23" s="8" t="s">
        <v>560</v>
      </c>
      <c r="AF23" s="8" t="s">
        <v>103</v>
      </c>
      <c r="AG23" s="8" t="s">
        <v>1019</v>
      </c>
      <c r="AH23" s="8" t="s">
        <v>1690</v>
      </c>
      <c r="AI23" s="8" t="s">
        <v>612</v>
      </c>
      <c r="AJ23" s="8" t="s">
        <v>1390</v>
      </c>
      <c r="AK23" s="8" t="s">
        <v>298</v>
      </c>
      <c r="AL23" s="8" t="s">
        <v>686</v>
      </c>
      <c r="AM23" s="8" t="s">
        <v>1691</v>
      </c>
      <c r="AN23" s="8" t="s">
        <v>475</v>
      </c>
      <c r="AO23" s="8" t="s">
        <v>677</v>
      </c>
      <c r="AP23" s="8" t="s">
        <v>763</v>
      </c>
      <c r="AQ23" s="8" t="s">
        <v>98</v>
      </c>
      <c r="AR23" s="8" t="s">
        <v>764</v>
      </c>
      <c r="AS23" s="8" t="s">
        <v>541</v>
      </c>
      <c r="AT23" s="8" t="s">
        <v>746</v>
      </c>
      <c r="AU23" s="8" t="s">
        <v>314</v>
      </c>
      <c r="AV23" s="8" t="s">
        <v>298</v>
      </c>
      <c r="AW23" s="8" t="s">
        <v>1692</v>
      </c>
      <c r="AX23" s="8" t="s">
        <v>931</v>
      </c>
      <c r="AY23" s="8" t="s">
        <v>1018</v>
      </c>
      <c r="AZ23" s="8" t="s">
        <v>1654</v>
      </c>
      <c r="BA23" s="8" t="s">
        <v>1388</v>
      </c>
      <c r="BB23" s="8" t="s">
        <v>106</v>
      </c>
      <c r="BC23" s="8" t="s">
        <v>1656</v>
      </c>
      <c r="BD23" s="8" t="s">
        <v>650</v>
      </c>
      <c r="BE23" s="8" t="s">
        <v>756</v>
      </c>
      <c r="BF23" s="8" t="s">
        <v>183</v>
      </c>
      <c r="BG23" s="8" t="s">
        <v>313</v>
      </c>
      <c r="BH23" s="8" t="s">
        <v>1387</v>
      </c>
      <c r="BI23" s="8" t="s">
        <v>1521</v>
      </c>
      <c r="BJ23" s="8" t="s">
        <v>1091</v>
      </c>
      <c r="BK23" s="8" t="s">
        <v>1462</v>
      </c>
      <c r="BL23" s="8" t="s">
        <v>544</v>
      </c>
      <c r="BM23" s="8" t="s">
        <v>85</v>
      </c>
      <c r="BN23" s="8" t="s">
        <v>545</v>
      </c>
      <c r="BO23" s="8" t="s">
        <v>514</v>
      </c>
      <c r="BP23" s="8" t="s">
        <v>271</v>
      </c>
      <c r="BQ23" s="8" t="s">
        <v>1310</v>
      </c>
      <c r="BR23" s="8" t="s">
        <v>288</v>
      </c>
      <c r="BS23" s="8" t="s">
        <v>333</v>
      </c>
      <c r="BT23" s="8" t="s">
        <v>676</v>
      </c>
      <c r="BU23" s="8" t="s">
        <v>1213</v>
      </c>
      <c r="BV23" s="8" t="s">
        <v>1691</v>
      </c>
      <c r="BW23" s="8" t="s">
        <v>1500</v>
      </c>
      <c r="BX23" s="8" t="s">
        <v>87</v>
      </c>
      <c r="BY23" s="8" t="s">
        <v>1501</v>
      </c>
      <c r="BZ23" s="8" t="s">
        <v>1032</v>
      </c>
    </row>
    <row r="24" spans="1:78" x14ac:dyDescent="0.2">
      <c r="A24" s="11" t="s">
        <v>547</v>
      </c>
      <c r="B24" s="8" t="s">
        <v>97</v>
      </c>
      <c r="C24" s="8" t="s">
        <v>97</v>
      </c>
      <c r="D24" s="8" t="s">
        <v>93</v>
      </c>
      <c r="E24" s="8" t="s">
        <v>97</v>
      </c>
      <c r="F24" s="8" t="s">
        <v>106</v>
      </c>
      <c r="G24" s="8" t="s">
        <v>97</v>
      </c>
      <c r="H24" s="8" t="s">
        <v>126</v>
      </c>
      <c r="I24" s="8" t="s">
        <v>97</v>
      </c>
      <c r="J24" s="8" t="s">
        <v>97</v>
      </c>
      <c r="K24" s="8" t="s">
        <v>97</v>
      </c>
      <c r="L24" s="8" t="s">
        <v>126</v>
      </c>
      <c r="M24" s="8" t="s">
        <v>97</v>
      </c>
      <c r="N24" s="8" t="s">
        <v>97</v>
      </c>
      <c r="O24" s="8" t="s">
        <v>93</v>
      </c>
      <c r="P24" s="8" t="s">
        <v>97</v>
      </c>
      <c r="Q24" s="8" t="s">
        <v>93</v>
      </c>
      <c r="R24" s="8" t="s">
        <v>97</v>
      </c>
      <c r="S24" s="8" t="s">
        <v>106</v>
      </c>
      <c r="T24" s="8" t="s">
        <v>97</v>
      </c>
      <c r="U24" s="8" t="s">
        <v>113</v>
      </c>
      <c r="V24" s="8" t="s">
        <v>114</v>
      </c>
      <c r="W24" s="8" t="s">
        <v>106</v>
      </c>
      <c r="X24" s="8" t="s">
        <v>113</v>
      </c>
      <c r="Y24" s="8" t="s">
        <v>114</v>
      </c>
      <c r="Z24" s="8" t="s">
        <v>106</v>
      </c>
      <c r="AA24" s="8" t="s">
        <v>97</v>
      </c>
      <c r="AB24" s="8" t="s">
        <v>106</v>
      </c>
      <c r="AC24" s="8" t="s">
        <v>97</v>
      </c>
      <c r="AD24" s="8" t="s">
        <v>106</v>
      </c>
      <c r="AE24" s="8" t="s">
        <v>97</v>
      </c>
      <c r="AF24" s="8" t="s">
        <v>97</v>
      </c>
      <c r="AG24" s="8" t="s">
        <v>97</v>
      </c>
      <c r="AH24" s="8" t="s">
        <v>106</v>
      </c>
      <c r="AI24" s="8" t="s">
        <v>97</v>
      </c>
      <c r="AJ24" s="8" t="s">
        <v>97</v>
      </c>
      <c r="AK24" s="8" t="s">
        <v>93</v>
      </c>
      <c r="AL24" s="8" t="s">
        <v>97</v>
      </c>
      <c r="AM24" s="8" t="s">
        <v>106</v>
      </c>
      <c r="AN24" s="8" t="s">
        <v>97</v>
      </c>
      <c r="AO24" s="8" t="s">
        <v>106</v>
      </c>
      <c r="AP24" s="8" t="s">
        <v>97</v>
      </c>
      <c r="AQ24" s="8" t="s">
        <v>113</v>
      </c>
      <c r="AR24" s="8" t="s">
        <v>114</v>
      </c>
      <c r="AS24" s="8" t="s">
        <v>106</v>
      </c>
      <c r="AT24" s="8" t="s">
        <v>113</v>
      </c>
      <c r="AU24" s="8" t="s">
        <v>114</v>
      </c>
      <c r="AV24" s="8" t="s">
        <v>97</v>
      </c>
      <c r="AW24" s="8" t="s">
        <v>97</v>
      </c>
      <c r="AX24" s="8" t="s">
        <v>97</v>
      </c>
      <c r="AY24" s="8" t="s">
        <v>97</v>
      </c>
      <c r="AZ24" s="8" t="s">
        <v>97</v>
      </c>
      <c r="BA24" s="8" t="s">
        <v>97</v>
      </c>
      <c r="BB24" s="8" t="s">
        <v>113</v>
      </c>
      <c r="BC24" s="8" t="s">
        <v>114</v>
      </c>
      <c r="BD24" s="8" t="s">
        <v>97</v>
      </c>
      <c r="BE24" s="8" t="s">
        <v>97</v>
      </c>
      <c r="BF24" s="8" t="s">
        <v>97</v>
      </c>
      <c r="BG24" s="8" t="s">
        <v>97</v>
      </c>
      <c r="BH24" s="8" t="s">
        <v>97</v>
      </c>
      <c r="BI24" s="8" t="s">
        <v>93</v>
      </c>
      <c r="BJ24" s="8" t="s">
        <v>97</v>
      </c>
      <c r="BK24" s="8" t="s">
        <v>93</v>
      </c>
      <c r="BL24" s="8" t="s">
        <v>97</v>
      </c>
      <c r="BM24" s="8" t="s">
        <v>113</v>
      </c>
      <c r="BN24" s="8" t="s">
        <v>114</v>
      </c>
      <c r="BO24" s="8" t="s">
        <v>93</v>
      </c>
      <c r="BP24" s="8" t="s">
        <v>97</v>
      </c>
      <c r="BQ24" s="8" t="s">
        <v>97</v>
      </c>
      <c r="BR24" s="8" t="s">
        <v>97</v>
      </c>
      <c r="BS24" s="8" t="s">
        <v>97</v>
      </c>
      <c r="BT24" s="8" t="s">
        <v>93</v>
      </c>
      <c r="BU24" s="8" t="s">
        <v>97</v>
      </c>
      <c r="BV24" s="8" t="s">
        <v>93</v>
      </c>
      <c r="BW24" s="8" t="s">
        <v>97</v>
      </c>
      <c r="BX24" s="8" t="s">
        <v>113</v>
      </c>
      <c r="BY24" s="8" t="s">
        <v>114</v>
      </c>
      <c r="BZ24" s="8" t="s">
        <v>93</v>
      </c>
    </row>
    <row r="25" spans="1:78" x14ac:dyDescent="0.2">
      <c r="A25" s="11" t="s">
        <v>551</v>
      </c>
      <c r="B25" s="8" t="s">
        <v>113</v>
      </c>
      <c r="C25" s="8" t="s">
        <v>114</v>
      </c>
      <c r="D25" s="8" t="s">
        <v>113</v>
      </c>
      <c r="E25" s="8" t="s">
        <v>114</v>
      </c>
      <c r="F25" s="8" t="s">
        <v>113</v>
      </c>
      <c r="G25" s="8" t="s">
        <v>114</v>
      </c>
      <c r="H25" s="8" t="s">
        <v>113</v>
      </c>
      <c r="I25" s="8" t="s">
        <v>114</v>
      </c>
      <c r="J25" s="8" t="s">
        <v>93</v>
      </c>
      <c r="K25" s="8" t="s">
        <v>112</v>
      </c>
      <c r="L25" s="8" t="s">
        <v>93</v>
      </c>
      <c r="M25" s="8" t="s">
        <v>113</v>
      </c>
      <c r="N25" s="8" t="s">
        <v>114</v>
      </c>
      <c r="O25" s="8" t="s">
        <v>113</v>
      </c>
      <c r="P25" s="8" t="s">
        <v>114</v>
      </c>
      <c r="Q25" s="8" t="s">
        <v>97</v>
      </c>
      <c r="R25" s="8" t="s">
        <v>97</v>
      </c>
      <c r="S25" s="8" t="s">
        <v>97</v>
      </c>
      <c r="T25" s="8" t="s">
        <v>97</v>
      </c>
      <c r="U25" s="8" t="s">
        <v>113</v>
      </c>
      <c r="V25" s="8" t="s">
        <v>114</v>
      </c>
      <c r="W25" s="8" t="s">
        <v>97</v>
      </c>
      <c r="X25" s="8" t="s">
        <v>113</v>
      </c>
      <c r="Y25" s="8" t="s">
        <v>114</v>
      </c>
      <c r="Z25" s="8" t="s">
        <v>113</v>
      </c>
      <c r="AA25" s="8" t="s">
        <v>114</v>
      </c>
      <c r="AB25" s="8" t="s">
        <v>113</v>
      </c>
      <c r="AC25" s="8" t="s">
        <v>114</v>
      </c>
      <c r="AD25" s="8" t="s">
        <v>113</v>
      </c>
      <c r="AE25" s="8" t="s">
        <v>114</v>
      </c>
      <c r="AF25" s="8" t="s">
        <v>97</v>
      </c>
      <c r="AG25" s="8" t="s">
        <v>97</v>
      </c>
      <c r="AH25" s="8" t="s">
        <v>97</v>
      </c>
      <c r="AI25" s="8" t="s">
        <v>97</v>
      </c>
      <c r="AJ25" s="8" t="s">
        <v>97</v>
      </c>
      <c r="AK25" s="8" t="s">
        <v>97</v>
      </c>
      <c r="AL25" s="8" t="s">
        <v>97</v>
      </c>
      <c r="AM25" s="8" t="s">
        <v>93</v>
      </c>
      <c r="AN25" s="8" t="s">
        <v>97</v>
      </c>
      <c r="AO25" s="8" t="s">
        <v>106</v>
      </c>
      <c r="AP25" s="8" t="s">
        <v>97</v>
      </c>
      <c r="AQ25" s="8" t="s">
        <v>113</v>
      </c>
      <c r="AR25" s="8" t="s">
        <v>114</v>
      </c>
      <c r="AS25" s="8" t="s">
        <v>106</v>
      </c>
      <c r="AT25" s="8" t="s">
        <v>97</v>
      </c>
      <c r="AU25" s="8" t="s">
        <v>97</v>
      </c>
      <c r="AV25" s="8" t="s">
        <v>97</v>
      </c>
      <c r="AW25" s="8" t="s">
        <v>97</v>
      </c>
      <c r="AX25" s="8" t="s">
        <v>97</v>
      </c>
      <c r="AY25" s="8" t="s">
        <v>97</v>
      </c>
      <c r="AZ25" s="8" t="s">
        <v>93</v>
      </c>
      <c r="BA25" s="8" t="s">
        <v>97</v>
      </c>
      <c r="BB25" s="8" t="s">
        <v>113</v>
      </c>
      <c r="BC25" s="8" t="s">
        <v>114</v>
      </c>
      <c r="BD25" s="8" t="s">
        <v>93</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97</v>
      </c>
      <c r="C26" s="8" t="s">
        <v>97</v>
      </c>
      <c r="D26" s="8" t="s">
        <v>106</v>
      </c>
      <c r="E26" s="8" t="s">
        <v>97</v>
      </c>
      <c r="F26" s="8" t="s">
        <v>126</v>
      </c>
      <c r="G26" s="8" t="s">
        <v>97</v>
      </c>
      <c r="H26" s="8" t="s">
        <v>133</v>
      </c>
      <c r="I26" s="8" t="s">
        <v>97</v>
      </c>
      <c r="J26" s="8" t="s">
        <v>97</v>
      </c>
      <c r="K26" s="8" t="s">
        <v>97</v>
      </c>
      <c r="L26" s="8" t="s">
        <v>133</v>
      </c>
      <c r="M26" s="8" t="s">
        <v>97</v>
      </c>
      <c r="N26" s="8" t="s">
        <v>97</v>
      </c>
      <c r="O26" s="8" t="s">
        <v>93</v>
      </c>
      <c r="P26" s="8" t="s">
        <v>97</v>
      </c>
      <c r="Q26" s="8" t="s">
        <v>106</v>
      </c>
      <c r="R26" s="8" t="s">
        <v>97</v>
      </c>
      <c r="S26" s="8" t="s">
        <v>106</v>
      </c>
      <c r="T26" s="8" t="s">
        <v>97</v>
      </c>
      <c r="U26" s="8" t="s">
        <v>97</v>
      </c>
      <c r="V26" s="8" t="s">
        <v>97</v>
      </c>
      <c r="W26" s="8" t="s">
        <v>106</v>
      </c>
      <c r="X26" s="8" t="s">
        <v>97</v>
      </c>
      <c r="Y26" s="8" t="s">
        <v>97</v>
      </c>
      <c r="Z26" s="8" t="s">
        <v>106</v>
      </c>
      <c r="AA26" s="8" t="s">
        <v>97</v>
      </c>
      <c r="AB26" s="8" t="s">
        <v>133</v>
      </c>
      <c r="AC26" s="8" t="s">
        <v>97</v>
      </c>
      <c r="AD26" s="8" t="s">
        <v>100</v>
      </c>
      <c r="AE26" s="8" t="s">
        <v>97</v>
      </c>
      <c r="AF26" s="8" t="s">
        <v>97</v>
      </c>
      <c r="AG26" s="8" t="s">
        <v>97</v>
      </c>
      <c r="AH26" s="8" t="s">
        <v>100</v>
      </c>
      <c r="AI26" s="8" t="s">
        <v>97</v>
      </c>
      <c r="AJ26" s="8" t="s">
        <v>97</v>
      </c>
      <c r="AK26" s="8" t="s">
        <v>106</v>
      </c>
      <c r="AL26" s="8" t="s">
        <v>97</v>
      </c>
      <c r="AM26" s="8" t="s">
        <v>100</v>
      </c>
      <c r="AN26" s="8" t="s">
        <v>97</v>
      </c>
      <c r="AO26" s="8" t="s">
        <v>100</v>
      </c>
      <c r="AP26" s="8" t="s">
        <v>97</v>
      </c>
      <c r="AQ26" s="8" t="s">
        <v>97</v>
      </c>
      <c r="AR26" s="8" t="s">
        <v>97</v>
      </c>
      <c r="AS26" s="8" t="s">
        <v>100</v>
      </c>
      <c r="AT26" s="8" t="s">
        <v>97</v>
      </c>
      <c r="AU26" s="8" t="s">
        <v>97</v>
      </c>
      <c r="AV26" s="8" t="s">
        <v>106</v>
      </c>
      <c r="AW26" s="8" t="s">
        <v>97</v>
      </c>
      <c r="AX26" s="8" t="s">
        <v>106</v>
      </c>
      <c r="AY26" s="8" t="s">
        <v>97</v>
      </c>
      <c r="AZ26" s="8" t="s">
        <v>126</v>
      </c>
      <c r="BA26" s="8" t="s">
        <v>97</v>
      </c>
      <c r="BB26" s="8" t="s">
        <v>113</v>
      </c>
      <c r="BC26" s="8" t="s">
        <v>114</v>
      </c>
      <c r="BD26" s="8" t="s">
        <v>126</v>
      </c>
      <c r="BE26" s="8" t="s">
        <v>97</v>
      </c>
      <c r="BF26" s="8" t="s">
        <v>97</v>
      </c>
      <c r="BG26" s="8" t="s">
        <v>93</v>
      </c>
      <c r="BH26" s="8" t="s">
        <v>97</v>
      </c>
      <c r="BI26" s="8" t="s">
        <v>106</v>
      </c>
      <c r="BJ26" s="8" t="s">
        <v>97</v>
      </c>
      <c r="BK26" s="8" t="s">
        <v>106</v>
      </c>
      <c r="BL26" s="8" t="s">
        <v>97</v>
      </c>
      <c r="BM26" s="8" t="s">
        <v>113</v>
      </c>
      <c r="BN26" s="8" t="s">
        <v>114</v>
      </c>
      <c r="BO26" s="8" t="s">
        <v>106</v>
      </c>
      <c r="BP26" s="8" t="s">
        <v>113</v>
      </c>
      <c r="BQ26" s="8" t="s">
        <v>114</v>
      </c>
      <c r="BR26" s="8" t="s">
        <v>97</v>
      </c>
      <c r="BS26" s="8" t="s">
        <v>97</v>
      </c>
      <c r="BT26" s="8" t="s">
        <v>93</v>
      </c>
      <c r="BU26" s="8" t="s">
        <v>97</v>
      </c>
      <c r="BV26" s="8" t="s">
        <v>93</v>
      </c>
      <c r="BW26" s="8" t="s">
        <v>97</v>
      </c>
      <c r="BX26" s="8" t="s">
        <v>113</v>
      </c>
      <c r="BY26" s="8" t="s">
        <v>114</v>
      </c>
      <c r="BZ26" s="8" t="s">
        <v>93</v>
      </c>
    </row>
    <row r="27" spans="1:78" x14ac:dyDescent="0.2">
      <c r="A27" s="11" t="s">
        <v>553</v>
      </c>
      <c r="B27" s="8" t="s">
        <v>96</v>
      </c>
      <c r="C27" s="8" t="s">
        <v>572</v>
      </c>
      <c r="D27" s="8" t="s">
        <v>99</v>
      </c>
      <c r="E27" s="8" t="s">
        <v>1393</v>
      </c>
      <c r="F27" s="8" t="s">
        <v>103</v>
      </c>
      <c r="G27" s="8" t="s">
        <v>1326</v>
      </c>
      <c r="H27" s="8" t="s">
        <v>87</v>
      </c>
      <c r="I27" s="8" t="s">
        <v>112</v>
      </c>
      <c r="J27" s="8" t="s">
        <v>113</v>
      </c>
      <c r="K27" s="8" t="s">
        <v>114</v>
      </c>
      <c r="L27" s="8" t="s">
        <v>87</v>
      </c>
      <c r="M27" s="8" t="s">
        <v>100</v>
      </c>
      <c r="N27" s="8" t="s">
        <v>97</v>
      </c>
      <c r="O27" s="8" t="s">
        <v>98</v>
      </c>
      <c r="P27" s="8" t="s">
        <v>97</v>
      </c>
      <c r="Q27" s="8" t="s">
        <v>98</v>
      </c>
      <c r="R27" s="8" t="s">
        <v>97</v>
      </c>
      <c r="S27" s="8" t="s">
        <v>85</v>
      </c>
      <c r="T27" s="8" t="s">
        <v>97</v>
      </c>
      <c r="U27" s="8" t="s">
        <v>97</v>
      </c>
      <c r="V27" s="8" t="s">
        <v>97</v>
      </c>
      <c r="W27" s="8" t="s">
        <v>85</v>
      </c>
      <c r="X27" s="8" t="s">
        <v>98</v>
      </c>
      <c r="Y27" s="8" t="s">
        <v>97</v>
      </c>
      <c r="Z27" s="8" t="s">
        <v>99</v>
      </c>
      <c r="AA27" s="8" t="s">
        <v>97</v>
      </c>
      <c r="AB27" s="8" t="s">
        <v>103</v>
      </c>
      <c r="AC27" s="8" t="s">
        <v>97</v>
      </c>
      <c r="AD27" s="8" t="s">
        <v>103</v>
      </c>
      <c r="AE27" s="8" t="s">
        <v>97</v>
      </c>
      <c r="AF27" s="8" t="s">
        <v>97</v>
      </c>
      <c r="AG27" s="8" t="s">
        <v>97</v>
      </c>
      <c r="AH27" s="8" t="s">
        <v>103</v>
      </c>
      <c r="AI27" s="8" t="s">
        <v>99</v>
      </c>
      <c r="AJ27" s="8" t="s">
        <v>1235</v>
      </c>
      <c r="AK27" s="8" t="s">
        <v>85</v>
      </c>
      <c r="AL27" s="8" t="s">
        <v>181</v>
      </c>
      <c r="AM27" s="8" t="s">
        <v>87</v>
      </c>
      <c r="AN27" s="8" t="s">
        <v>1319</v>
      </c>
      <c r="AO27" s="8" t="s">
        <v>108</v>
      </c>
      <c r="AP27" s="8" t="s">
        <v>912</v>
      </c>
      <c r="AQ27" s="8" t="s">
        <v>93</v>
      </c>
      <c r="AR27" s="8" t="s">
        <v>913</v>
      </c>
      <c r="AS27" s="8" t="s">
        <v>89</v>
      </c>
      <c r="AT27" s="8" t="s">
        <v>126</v>
      </c>
      <c r="AU27" s="8" t="s">
        <v>989</v>
      </c>
      <c r="AV27" s="8" t="s">
        <v>100</v>
      </c>
      <c r="AW27" s="8" t="s">
        <v>555</v>
      </c>
      <c r="AX27" s="8" t="s">
        <v>98</v>
      </c>
      <c r="AY27" s="8" t="s">
        <v>534</v>
      </c>
      <c r="AZ27" s="8" t="s">
        <v>98</v>
      </c>
      <c r="BA27" s="8" t="s">
        <v>112</v>
      </c>
      <c r="BB27" s="8" t="s">
        <v>113</v>
      </c>
      <c r="BC27" s="8" t="s">
        <v>114</v>
      </c>
      <c r="BD27" s="8" t="s">
        <v>98</v>
      </c>
      <c r="BE27" s="8" t="s">
        <v>96</v>
      </c>
      <c r="BF27" s="8" t="s">
        <v>1067</v>
      </c>
      <c r="BG27" s="8" t="s">
        <v>85</v>
      </c>
      <c r="BH27" s="8" t="s">
        <v>201</v>
      </c>
      <c r="BI27" s="8" t="s">
        <v>108</v>
      </c>
      <c r="BJ27" s="8" t="s">
        <v>112</v>
      </c>
      <c r="BK27" s="8" t="s">
        <v>108</v>
      </c>
      <c r="BL27" s="8" t="s">
        <v>112</v>
      </c>
      <c r="BM27" s="8" t="s">
        <v>113</v>
      </c>
      <c r="BN27" s="8" t="s">
        <v>114</v>
      </c>
      <c r="BO27" s="8" t="s">
        <v>108</v>
      </c>
      <c r="BP27" s="8" t="s">
        <v>133</v>
      </c>
      <c r="BQ27" s="8" t="s">
        <v>1282</v>
      </c>
      <c r="BR27" s="8" t="s">
        <v>96</v>
      </c>
      <c r="BS27" s="8" t="s">
        <v>381</v>
      </c>
      <c r="BT27" s="8" t="s">
        <v>99</v>
      </c>
      <c r="BU27" s="8" t="s">
        <v>742</v>
      </c>
      <c r="BV27" s="8" t="s">
        <v>103</v>
      </c>
      <c r="BW27" s="8" t="s">
        <v>751</v>
      </c>
      <c r="BX27" s="8" t="s">
        <v>106</v>
      </c>
      <c r="BY27" s="8" t="s">
        <v>752</v>
      </c>
      <c r="BZ27" s="8" t="s">
        <v>108</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99</v>
      </c>
      <c r="C30" s="8" t="s">
        <v>792</v>
      </c>
      <c r="D30" s="8" t="s">
        <v>89</v>
      </c>
      <c r="E30" s="8" t="s">
        <v>616</v>
      </c>
      <c r="F30" s="8" t="s">
        <v>158</v>
      </c>
      <c r="G30" s="8" t="s">
        <v>951</v>
      </c>
      <c r="H30" s="8" t="s">
        <v>162</v>
      </c>
      <c r="I30" s="8" t="s">
        <v>159</v>
      </c>
      <c r="J30" s="8" t="s">
        <v>99</v>
      </c>
      <c r="K30" s="8" t="s">
        <v>792</v>
      </c>
      <c r="L30" s="8" t="s">
        <v>402</v>
      </c>
      <c r="M30" s="8" t="s">
        <v>99</v>
      </c>
      <c r="N30" s="8" t="s">
        <v>1092</v>
      </c>
      <c r="O30" s="8" t="s">
        <v>91</v>
      </c>
      <c r="P30" s="8" t="s">
        <v>142</v>
      </c>
      <c r="Q30" s="8" t="s">
        <v>128</v>
      </c>
      <c r="R30" s="8" t="s">
        <v>443</v>
      </c>
      <c r="S30" s="8" t="s">
        <v>239</v>
      </c>
      <c r="T30" s="8" t="s">
        <v>475</v>
      </c>
      <c r="U30" s="8" t="s">
        <v>133</v>
      </c>
      <c r="V30" s="8" t="s">
        <v>593</v>
      </c>
      <c r="W30" s="8" t="s">
        <v>155</v>
      </c>
      <c r="X30" s="8" t="s">
        <v>103</v>
      </c>
      <c r="Y30" s="8" t="s">
        <v>1085</v>
      </c>
      <c r="Z30" s="8" t="s">
        <v>95</v>
      </c>
      <c r="AA30" s="8" t="s">
        <v>741</v>
      </c>
      <c r="AB30" s="8" t="s">
        <v>158</v>
      </c>
      <c r="AC30" s="8" t="s">
        <v>1098</v>
      </c>
      <c r="AD30" s="8" t="s">
        <v>155</v>
      </c>
      <c r="AE30" s="8" t="s">
        <v>497</v>
      </c>
      <c r="AF30" s="8" t="s">
        <v>100</v>
      </c>
      <c r="AG30" s="8" t="s">
        <v>1466</v>
      </c>
      <c r="AH30" s="8" t="s">
        <v>212</v>
      </c>
      <c r="AI30" s="8" t="s">
        <v>99</v>
      </c>
      <c r="AJ30" s="8" t="s">
        <v>97</v>
      </c>
      <c r="AK30" s="8" t="s">
        <v>89</v>
      </c>
      <c r="AL30" s="8" t="s">
        <v>97</v>
      </c>
      <c r="AM30" s="8" t="s">
        <v>144</v>
      </c>
      <c r="AN30" s="8" t="s">
        <v>97</v>
      </c>
      <c r="AO30" s="8" t="s">
        <v>158</v>
      </c>
      <c r="AP30" s="8" t="s">
        <v>97</v>
      </c>
      <c r="AQ30" s="8" t="s">
        <v>97</v>
      </c>
      <c r="AR30" s="8" t="s">
        <v>97</v>
      </c>
      <c r="AS30" s="8" t="s">
        <v>158</v>
      </c>
      <c r="AT30" s="8" t="s">
        <v>91</v>
      </c>
      <c r="AU30" s="8" t="s">
        <v>466</v>
      </c>
      <c r="AV30" s="8" t="s">
        <v>128</v>
      </c>
      <c r="AW30" s="8" t="s">
        <v>713</v>
      </c>
      <c r="AX30" s="8" t="s">
        <v>150</v>
      </c>
      <c r="AY30" s="8" t="s">
        <v>534</v>
      </c>
      <c r="AZ30" s="8" t="s">
        <v>152</v>
      </c>
      <c r="BA30" s="8" t="s">
        <v>112</v>
      </c>
      <c r="BB30" s="8" t="s">
        <v>113</v>
      </c>
      <c r="BC30" s="8" t="s">
        <v>114</v>
      </c>
      <c r="BD30" s="8" t="s">
        <v>152</v>
      </c>
      <c r="BE30" s="8" t="s">
        <v>96</v>
      </c>
      <c r="BF30" s="8" t="s">
        <v>97</v>
      </c>
      <c r="BG30" s="8" t="s">
        <v>87</v>
      </c>
      <c r="BH30" s="8" t="s">
        <v>97</v>
      </c>
      <c r="BI30" s="8" t="s">
        <v>95</v>
      </c>
      <c r="BJ30" s="8" t="s">
        <v>97</v>
      </c>
      <c r="BK30" s="8" t="s">
        <v>147</v>
      </c>
      <c r="BL30" s="8" t="s">
        <v>97</v>
      </c>
      <c r="BM30" s="8" t="s">
        <v>97</v>
      </c>
      <c r="BN30" s="8" t="s">
        <v>97</v>
      </c>
      <c r="BO30" s="8" t="s">
        <v>147</v>
      </c>
      <c r="BP30" s="8" t="s">
        <v>96</v>
      </c>
      <c r="BQ30" s="8" t="s">
        <v>1622</v>
      </c>
      <c r="BR30" s="8" t="s">
        <v>103</v>
      </c>
      <c r="BS30" s="8" t="s">
        <v>599</v>
      </c>
      <c r="BT30" s="8" t="s">
        <v>95</v>
      </c>
      <c r="BU30" s="8" t="s">
        <v>1394</v>
      </c>
      <c r="BV30" s="8" t="s">
        <v>412</v>
      </c>
      <c r="BW30" s="8" t="s">
        <v>682</v>
      </c>
      <c r="BX30" s="8" t="s">
        <v>96</v>
      </c>
      <c r="BY30" s="8" t="s">
        <v>683</v>
      </c>
      <c r="BZ30" s="8" t="s">
        <v>152</v>
      </c>
    </row>
    <row r="31" spans="1:78" x14ac:dyDescent="0.2">
      <c r="A31" s="11" t="s">
        <v>585</v>
      </c>
      <c r="B31" s="8" t="s">
        <v>126</v>
      </c>
      <c r="C31" s="8" t="s">
        <v>1248</v>
      </c>
      <c r="D31" s="8" t="s">
        <v>133</v>
      </c>
      <c r="E31" s="8" t="s">
        <v>151</v>
      </c>
      <c r="F31" s="8" t="s">
        <v>100</v>
      </c>
      <c r="G31" s="8" t="s">
        <v>112</v>
      </c>
      <c r="H31" s="8" t="s">
        <v>100</v>
      </c>
      <c r="I31" s="8" t="s">
        <v>112</v>
      </c>
      <c r="J31" s="8" t="s">
        <v>113</v>
      </c>
      <c r="K31" s="8" t="s">
        <v>114</v>
      </c>
      <c r="L31" s="8" t="s">
        <v>100</v>
      </c>
      <c r="M31" s="8" t="s">
        <v>126</v>
      </c>
      <c r="N31" s="8" t="s">
        <v>97</v>
      </c>
      <c r="O31" s="8" t="s">
        <v>133</v>
      </c>
      <c r="P31" s="8" t="s">
        <v>97</v>
      </c>
      <c r="Q31" s="8" t="s">
        <v>100</v>
      </c>
      <c r="R31" s="8" t="s">
        <v>97</v>
      </c>
      <c r="S31" s="8" t="s">
        <v>96</v>
      </c>
      <c r="T31" s="8" t="s">
        <v>97</v>
      </c>
      <c r="U31" s="8" t="s">
        <v>97</v>
      </c>
      <c r="V31" s="8" t="s">
        <v>97</v>
      </c>
      <c r="W31" s="8" t="s">
        <v>98</v>
      </c>
      <c r="X31" s="8" t="s">
        <v>106</v>
      </c>
      <c r="Y31" s="8" t="s">
        <v>447</v>
      </c>
      <c r="Z31" s="8" t="s">
        <v>126</v>
      </c>
      <c r="AA31" s="8" t="s">
        <v>517</v>
      </c>
      <c r="AB31" s="8" t="s">
        <v>126</v>
      </c>
      <c r="AC31" s="8" t="s">
        <v>160</v>
      </c>
      <c r="AD31" s="8" t="s">
        <v>126</v>
      </c>
      <c r="AE31" s="8" t="s">
        <v>112</v>
      </c>
      <c r="AF31" s="8" t="s">
        <v>113</v>
      </c>
      <c r="AG31" s="8" t="s">
        <v>114</v>
      </c>
      <c r="AH31" s="8" t="s">
        <v>126</v>
      </c>
      <c r="AI31" s="8" t="s">
        <v>126</v>
      </c>
      <c r="AJ31" s="8" t="s">
        <v>447</v>
      </c>
      <c r="AK31" s="8" t="s">
        <v>126</v>
      </c>
      <c r="AL31" s="8" t="s">
        <v>820</v>
      </c>
      <c r="AM31" s="8" t="s">
        <v>133</v>
      </c>
      <c r="AN31" s="8" t="s">
        <v>468</v>
      </c>
      <c r="AO31" s="8" t="s">
        <v>133</v>
      </c>
      <c r="AP31" s="8" t="s">
        <v>112</v>
      </c>
      <c r="AQ31" s="8" t="s">
        <v>113</v>
      </c>
      <c r="AR31" s="8" t="s">
        <v>114</v>
      </c>
      <c r="AS31" s="8" t="s">
        <v>133</v>
      </c>
      <c r="AT31" s="8" t="s">
        <v>126</v>
      </c>
      <c r="AU31" s="8" t="s">
        <v>540</v>
      </c>
      <c r="AV31" s="8" t="s">
        <v>126</v>
      </c>
      <c r="AW31" s="8" t="s">
        <v>783</v>
      </c>
      <c r="AX31" s="8" t="s">
        <v>133</v>
      </c>
      <c r="AY31" s="8" t="s">
        <v>468</v>
      </c>
      <c r="AZ31" s="8" t="s">
        <v>133</v>
      </c>
      <c r="BA31" s="8" t="s">
        <v>112</v>
      </c>
      <c r="BB31" s="8" t="s">
        <v>113</v>
      </c>
      <c r="BC31" s="8" t="s">
        <v>114</v>
      </c>
      <c r="BD31" s="8" t="s">
        <v>133</v>
      </c>
      <c r="BE31" s="8" t="s">
        <v>126</v>
      </c>
      <c r="BF31" s="8" t="s">
        <v>825</v>
      </c>
      <c r="BG31" s="8" t="s">
        <v>133</v>
      </c>
      <c r="BH31" s="8" t="s">
        <v>447</v>
      </c>
      <c r="BI31" s="8" t="s">
        <v>100</v>
      </c>
      <c r="BJ31" s="8" t="s">
        <v>112</v>
      </c>
      <c r="BK31" s="8" t="s">
        <v>100</v>
      </c>
      <c r="BL31" s="8" t="s">
        <v>112</v>
      </c>
      <c r="BM31" s="8" t="s">
        <v>113</v>
      </c>
      <c r="BN31" s="8" t="s">
        <v>114</v>
      </c>
      <c r="BO31" s="8" t="s">
        <v>100</v>
      </c>
      <c r="BP31" s="8" t="s">
        <v>126</v>
      </c>
      <c r="BQ31" s="8" t="s">
        <v>1211</v>
      </c>
      <c r="BR31" s="8" t="s">
        <v>126</v>
      </c>
      <c r="BS31" s="8" t="s">
        <v>453</v>
      </c>
      <c r="BT31" s="8" t="s">
        <v>133</v>
      </c>
      <c r="BU31" s="8" t="s">
        <v>726</v>
      </c>
      <c r="BV31" s="8" t="s">
        <v>133</v>
      </c>
      <c r="BW31" s="8" t="s">
        <v>112</v>
      </c>
      <c r="BX31" s="8" t="s">
        <v>113</v>
      </c>
      <c r="BY31" s="8" t="s">
        <v>114</v>
      </c>
      <c r="BZ31" s="8" t="s">
        <v>133</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100</v>
      </c>
      <c r="C33" s="8" t="s">
        <v>1210</v>
      </c>
      <c r="D33" s="8" t="s">
        <v>103</v>
      </c>
      <c r="E33" s="8" t="s">
        <v>1010</v>
      </c>
      <c r="F33" s="8" t="s">
        <v>95</v>
      </c>
      <c r="G33" s="8" t="s">
        <v>1167</v>
      </c>
      <c r="H33" s="8" t="s">
        <v>144</v>
      </c>
      <c r="I33" s="8" t="s">
        <v>1500</v>
      </c>
      <c r="J33" s="8" t="s">
        <v>93</v>
      </c>
      <c r="K33" s="8" t="s">
        <v>1501</v>
      </c>
      <c r="L33" s="8" t="s">
        <v>128</v>
      </c>
      <c r="M33" s="8" t="s">
        <v>126</v>
      </c>
      <c r="N33" s="8" t="s">
        <v>702</v>
      </c>
      <c r="O33" s="8" t="s">
        <v>99</v>
      </c>
      <c r="P33" s="8" t="s">
        <v>668</v>
      </c>
      <c r="Q33" s="8" t="s">
        <v>103</v>
      </c>
      <c r="R33" s="8" t="s">
        <v>425</v>
      </c>
      <c r="S33" s="8" t="s">
        <v>95</v>
      </c>
      <c r="T33" s="8" t="s">
        <v>983</v>
      </c>
      <c r="U33" s="8" t="s">
        <v>106</v>
      </c>
      <c r="V33" s="8" t="s">
        <v>786</v>
      </c>
      <c r="W33" s="8" t="s">
        <v>147</v>
      </c>
      <c r="X33" s="8" t="s">
        <v>126</v>
      </c>
      <c r="Y33" s="8" t="s">
        <v>1451</v>
      </c>
      <c r="Z33" s="8" t="s">
        <v>98</v>
      </c>
      <c r="AA33" s="8" t="s">
        <v>403</v>
      </c>
      <c r="AB33" s="8" t="s">
        <v>87</v>
      </c>
      <c r="AC33" s="8" t="s">
        <v>920</v>
      </c>
      <c r="AD33" s="8" t="s">
        <v>95</v>
      </c>
      <c r="AE33" s="8" t="s">
        <v>1109</v>
      </c>
      <c r="AF33" s="8" t="s">
        <v>126</v>
      </c>
      <c r="AG33" s="8" t="s">
        <v>1226</v>
      </c>
      <c r="AH33" s="8" t="s">
        <v>144</v>
      </c>
      <c r="AI33" s="8" t="s">
        <v>106</v>
      </c>
      <c r="AJ33" s="8" t="s">
        <v>1129</v>
      </c>
      <c r="AK33" s="8" t="s">
        <v>100</v>
      </c>
      <c r="AL33" s="8" t="s">
        <v>538</v>
      </c>
      <c r="AM33" s="8" t="s">
        <v>99</v>
      </c>
      <c r="AN33" s="8" t="s">
        <v>825</v>
      </c>
      <c r="AO33" s="8" t="s">
        <v>108</v>
      </c>
      <c r="AP33" s="8" t="s">
        <v>132</v>
      </c>
      <c r="AQ33" s="8" t="s">
        <v>126</v>
      </c>
      <c r="AR33" s="8" t="s">
        <v>134</v>
      </c>
      <c r="AS33" s="8" t="s">
        <v>91</v>
      </c>
      <c r="AT33" s="8" t="s">
        <v>100</v>
      </c>
      <c r="AU33" s="8" t="s">
        <v>1316</v>
      </c>
      <c r="AV33" s="8" t="s">
        <v>85</v>
      </c>
      <c r="AW33" s="8" t="s">
        <v>464</v>
      </c>
      <c r="AX33" s="8" t="s">
        <v>89</v>
      </c>
      <c r="AY33" s="8" t="s">
        <v>699</v>
      </c>
      <c r="AZ33" s="8" t="s">
        <v>95</v>
      </c>
      <c r="BA33" s="8" t="s">
        <v>356</v>
      </c>
      <c r="BB33" s="8" t="s">
        <v>93</v>
      </c>
      <c r="BC33" s="8" t="s">
        <v>1009</v>
      </c>
      <c r="BD33" s="8" t="s">
        <v>124</v>
      </c>
      <c r="BE33" s="8" t="s">
        <v>133</v>
      </c>
      <c r="BF33" s="8" t="s">
        <v>1210</v>
      </c>
      <c r="BG33" s="8" t="s">
        <v>85</v>
      </c>
      <c r="BH33" s="8" t="s">
        <v>1106</v>
      </c>
      <c r="BI33" s="8" t="s">
        <v>91</v>
      </c>
      <c r="BJ33" s="8" t="s">
        <v>329</v>
      </c>
      <c r="BK33" s="8" t="s">
        <v>124</v>
      </c>
      <c r="BL33" s="8" t="s">
        <v>112</v>
      </c>
      <c r="BM33" s="8" t="s">
        <v>113</v>
      </c>
      <c r="BN33" s="8" t="s">
        <v>114</v>
      </c>
      <c r="BO33" s="8" t="s">
        <v>124</v>
      </c>
      <c r="BP33" s="8" t="s">
        <v>106</v>
      </c>
      <c r="BQ33" s="8" t="s">
        <v>1266</v>
      </c>
      <c r="BR33" s="8" t="s">
        <v>96</v>
      </c>
      <c r="BS33" s="8" t="s">
        <v>958</v>
      </c>
      <c r="BT33" s="8" t="s">
        <v>95</v>
      </c>
      <c r="BU33" s="8" t="s">
        <v>1621</v>
      </c>
      <c r="BV33" s="8" t="s">
        <v>128</v>
      </c>
      <c r="BW33" s="8" t="s">
        <v>1083</v>
      </c>
      <c r="BX33" s="8" t="s">
        <v>126</v>
      </c>
      <c r="BY33" s="8" t="s">
        <v>1281</v>
      </c>
      <c r="BZ33" s="8" t="s">
        <v>158</v>
      </c>
    </row>
    <row r="34" spans="1:78" x14ac:dyDescent="0.2">
      <c r="A34" s="11" t="s">
        <v>605</v>
      </c>
      <c r="B34" s="8" t="s">
        <v>106</v>
      </c>
      <c r="C34" s="8" t="s">
        <v>218</v>
      </c>
      <c r="D34" s="8" t="s">
        <v>98</v>
      </c>
      <c r="E34" s="8" t="s">
        <v>1350</v>
      </c>
      <c r="F34" s="8" t="s">
        <v>87</v>
      </c>
      <c r="G34" s="8" t="s">
        <v>1154</v>
      </c>
      <c r="H34" s="8" t="s">
        <v>108</v>
      </c>
      <c r="I34" s="8" t="s">
        <v>826</v>
      </c>
      <c r="J34" s="8" t="s">
        <v>93</v>
      </c>
      <c r="K34" s="8" t="s">
        <v>827</v>
      </c>
      <c r="L34" s="8" t="s">
        <v>89</v>
      </c>
      <c r="M34" s="8" t="s">
        <v>106</v>
      </c>
      <c r="N34" s="8" t="s">
        <v>1466</v>
      </c>
      <c r="O34" s="8" t="s">
        <v>100</v>
      </c>
      <c r="P34" s="8" t="s">
        <v>755</v>
      </c>
      <c r="Q34" s="8" t="s">
        <v>103</v>
      </c>
      <c r="R34" s="8" t="s">
        <v>225</v>
      </c>
      <c r="S34" s="8" t="s">
        <v>89</v>
      </c>
      <c r="T34" s="8" t="s">
        <v>90</v>
      </c>
      <c r="U34" s="8" t="s">
        <v>106</v>
      </c>
      <c r="V34" s="8" t="s">
        <v>335</v>
      </c>
      <c r="W34" s="8" t="s">
        <v>95</v>
      </c>
      <c r="X34" s="8" t="s">
        <v>133</v>
      </c>
      <c r="Y34" s="8" t="s">
        <v>97</v>
      </c>
      <c r="Z34" s="8" t="s">
        <v>85</v>
      </c>
      <c r="AA34" s="8" t="s">
        <v>97</v>
      </c>
      <c r="AB34" s="8" t="s">
        <v>108</v>
      </c>
      <c r="AC34" s="8" t="s">
        <v>97</v>
      </c>
      <c r="AD34" s="8" t="s">
        <v>89</v>
      </c>
      <c r="AE34" s="8" t="s">
        <v>97</v>
      </c>
      <c r="AF34" s="8" t="s">
        <v>97</v>
      </c>
      <c r="AG34" s="8" t="s">
        <v>97</v>
      </c>
      <c r="AH34" s="8" t="s">
        <v>91</v>
      </c>
      <c r="AI34" s="8" t="s">
        <v>133</v>
      </c>
      <c r="AJ34" s="8" t="s">
        <v>97</v>
      </c>
      <c r="AK34" s="8" t="s">
        <v>98</v>
      </c>
      <c r="AL34" s="8" t="s">
        <v>97</v>
      </c>
      <c r="AM34" s="8" t="s">
        <v>87</v>
      </c>
      <c r="AN34" s="8" t="s">
        <v>97</v>
      </c>
      <c r="AO34" s="8" t="s">
        <v>108</v>
      </c>
      <c r="AP34" s="8" t="s">
        <v>97</v>
      </c>
      <c r="AQ34" s="8" t="s">
        <v>97</v>
      </c>
      <c r="AR34" s="8" t="s">
        <v>97</v>
      </c>
      <c r="AS34" s="8" t="s">
        <v>108</v>
      </c>
      <c r="AT34" s="8" t="s">
        <v>106</v>
      </c>
      <c r="AU34" s="8" t="s">
        <v>1071</v>
      </c>
      <c r="AV34" s="8" t="s">
        <v>133</v>
      </c>
      <c r="AW34" s="8" t="s">
        <v>1199</v>
      </c>
      <c r="AX34" s="8" t="s">
        <v>96</v>
      </c>
      <c r="AY34" s="8" t="s">
        <v>587</v>
      </c>
      <c r="AZ34" s="8" t="s">
        <v>98</v>
      </c>
      <c r="BA34" s="8" t="s">
        <v>112</v>
      </c>
      <c r="BB34" s="8" t="s">
        <v>113</v>
      </c>
      <c r="BC34" s="8" t="s">
        <v>114</v>
      </c>
      <c r="BD34" s="8" t="s">
        <v>98</v>
      </c>
      <c r="BE34" s="8" t="s">
        <v>106</v>
      </c>
      <c r="BF34" s="8" t="s">
        <v>97</v>
      </c>
      <c r="BG34" s="8" t="s">
        <v>126</v>
      </c>
      <c r="BH34" s="8" t="s">
        <v>97</v>
      </c>
      <c r="BI34" s="8" t="s">
        <v>96</v>
      </c>
      <c r="BJ34" s="8" t="s">
        <v>97</v>
      </c>
      <c r="BK34" s="8" t="s">
        <v>96</v>
      </c>
      <c r="BL34" s="8" t="s">
        <v>97</v>
      </c>
      <c r="BM34" s="8" t="s">
        <v>97</v>
      </c>
      <c r="BN34" s="8" t="s">
        <v>97</v>
      </c>
      <c r="BO34" s="8" t="s">
        <v>96</v>
      </c>
      <c r="BP34" s="8" t="s">
        <v>106</v>
      </c>
      <c r="BQ34" s="8" t="s">
        <v>97</v>
      </c>
      <c r="BR34" s="8" t="s">
        <v>100</v>
      </c>
      <c r="BS34" s="8" t="s">
        <v>97</v>
      </c>
      <c r="BT34" s="8" t="s">
        <v>103</v>
      </c>
      <c r="BU34" s="8" t="s">
        <v>97</v>
      </c>
      <c r="BV34" s="8" t="s">
        <v>108</v>
      </c>
      <c r="BW34" s="8" t="s">
        <v>97</v>
      </c>
      <c r="BX34" s="8" t="s">
        <v>97</v>
      </c>
      <c r="BY34" s="8" t="s">
        <v>97</v>
      </c>
      <c r="BZ34" s="8" t="s">
        <v>108</v>
      </c>
    </row>
    <row r="35" spans="1:78" x14ac:dyDescent="0.2">
      <c r="A35" s="11" t="s">
        <v>610</v>
      </c>
      <c r="B35" s="8" t="s">
        <v>147</v>
      </c>
      <c r="C35" s="8" t="s">
        <v>1151</v>
      </c>
      <c r="D35" s="8" t="s">
        <v>162</v>
      </c>
      <c r="E35" s="8" t="s">
        <v>1028</v>
      </c>
      <c r="F35" s="8" t="s">
        <v>255</v>
      </c>
      <c r="G35" s="8" t="s">
        <v>951</v>
      </c>
      <c r="H35" s="8" t="s">
        <v>342</v>
      </c>
      <c r="I35" s="8" t="s">
        <v>1178</v>
      </c>
      <c r="J35" s="8" t="s">
        <v>147</v>
      </c>
      <c r="K35" s="8" t="s">
        <v>1515</v>
      </c>
      <c r="L35" s="8" t="s">
        <v>242</v>
      </c>
      <c r="M35" s="8" t="s">
        <v>124</v>
      </c>
      <c r="N35" s="8" t="s">
        <v>950</v>
      </c>
      <c r="O35" s="8" t="s">
        <v>150</v>
      </c>
      <c r="P35" s="8" t="s">
        <v>1693</v>
      </c>
      <c r="Q35" s="8" t="s">
        <v>195</v>
      </c>
      <c r="R35" s="8" t="s">
        <v>715</v>
      </c>
      <c r="S35" s="8" t="s">
        <v>248</v>
      </c>
      <c r="T35" s="8" t="s">
        <v>731</v>
      </c>
      <c r="U35" s="8" t="s">
        <v>124</v>
      </c>
      <c r="V35" s="8" t="s">
        <v>953</v>
      </c>
      <c r="W35" s="8" t="s">
        <v>196</v>
      </c>
      <c r="X35" s="8" t="s">
        <v>144</v>
      </c>
      <c r="Y35" s="8" t="s">
        <v>1396</v>
      </c>
      <c r="Z35" s="8" t="s">
        <v>331</v>
      </c>
      <c r="AA35" s="8" t="s">
        <v>333</v>
      </c>
      <c r="AB35" s="8" t="s">
        <v>571</v>
      </c>
      <c r="AC35" s="8" t="s">
        <v>221</v>
      </c>
      <c r="AD35" s="8" t="s">
        <v>232</v>
      </c>
      <c r="AE35" s="8" t="s">
        <v>1285</v>
      </c>
      <c r="AF35" s="8" t="s">
        <v>100</v>
      </c>
      <c r="AG35" s="8" t="s">
        <v>1286</v>
      </c>
      <c r="AH35" s="8" t="s">
        <v>361</v>
      </c>
      <c r="AI35" s="8" t="s">
        <v>128</v>
      </c>
      <c r="AJ35" s="8" t="s">
        <v>576</v>
      </c>
      <c r="AK35" s="8" t="s">
        <v>433</v>
      </c>
      <c r="AL35" s="8" t="s">
        <v>432</v>
      </c>
      <c r="AM35" s="8" t="s">
        <v>353</v>
      </c>
      <c r="AN35" s="8" t="s">
        <v>744</v>
      </c>
      <c r="AO35" s="8" t="s">
        <v>342</v>
      </c>
      <c r="AP35" s="8" t="s">
        <v>897</v>
      </c>
      <c r="AQ35" s="8" t="s">
        <v>106</v>
      </c>
      <c r="AR35" s="8" t="s">
        <v>898</v>
      </c>
      <c r="AS35" s="8" t="s">
        <v>271</v>
      </c>
      <c r="AT35" s="8" t="s">
        <v>155</v>
      </c>
      <c r="AU35" s="8" t="s">
        <v>466</v>
      </c>
      <c r="AV35" s="8" t="s">
        <v>402</v>
      </c>
      <c r="AW35" s="8" t="s">
        <v>171</v>
      </c>
      <c r="AX35" s="8" t="s">
        <v>417</v>
      </c>
      <c r="AY35" s="8" t="s">
        <v>415</v>
      </c>
      <c r="AZ35" s="8" t="s">
        <v>271</v>
      </c>
      <c r="BA35" s="8" t="s">
        <v>1015</v>
      </c>
      <c r="BB35" s="8" t="s">
        <v>93</v>
      </c>
      <c r="BC35" s="8" t="s">
        <v>1016</v>
      </c>
      <c r="BD35" s="8" t="s">
        <v>361</v>
      </c>
      <c r="BE35" s="8" t="s">
        <v>158</v>
      </c>
      <c r="BF35" s="8" t="s">
        <v>137</v>
      </c>
      <c r="BG35" s="8" t="s">
        <v>426</v>
      </c>
      <c r="BH35" s="8" t="s">
        <v>959</v>
      </c>
      <c r="BI35" s="8" t="s">
        <v>417</v>
      </c>
      <c r="BJ35" s="8" t="s">
        <v>1156</v>
      </c>
      <c r="BK35" s="8" t="s">
        <v>271</v>
      </c>
      <c r="BL35" s="8" t="s">
        <v>544</v>
      </c>
      <c r="BM35" s="8" t="s">
        <v>106</v>
      </c>
      <c r="BN35" s="8" t="s">
        <v>545</v>
      </c>
      <c r="BO35" s="8" t="s">
        <v>355</v>
      </c>
      <c r="BP35" s="8" t="s">
        <v>95</v>
      </c>
      <c r="BQ35" s="8" t="s">
        <v>1210</v>
      </c>
      <c r="BR35" s="8" t="s">
        <v>152</v>
      </c>
      <c r="BS35" s="8" t="s">
        <v>442</v>
      </c>
      <c r="BT35" s="8" t="s">
        <v>195</v>
      </c>
      <c r="BU35" s="8" t="s">
        <v>1402</v>
      </c>
      <c r="BV35" s="8" t="s">
        <v>248</v>
      </c>
      <c r="BW35" s="8" t="s">
        <v>1014</v>
      </c>
      <c r="BX35" s="8" t="s">
        <v>87</v>
      </c>
      <c r="BY35" s="8" t="s">
        <v>1376</v>
      </c>
      <c r="BZ35" s="8" t="s">
        <v>274</v>
      </c>
    </row>
    <row r="36" spans="1:78" x14ac:dyDescent="0.2">
      <c r="A36" s="11" t="s">
        <v>640</v>
      </c>
      <c r="B36" s="8" t="s">
        <v>97</v>
      </c>
      <c r="C36" s="8" t="s">
        <v>97</v>
      </c>
      <c r="D36" s="8" t="s">
        <v>97</v>
      </c>
      <c r="E36" s="8" t="s">
        <v>97</v>
      </c>
      <c r="F36" s="8" t="s">
        <v>97</v>
      </c>
      <c r="G36" s="8" t="s">
        <v>97</v>
      </c>
      <c r="H36" s="8" t="s">
        <v>97</v>
      </c>
      <c r="I36" s="8" t="s">
        <v>97</v>
      </c>
      <c r="J36" s="8" t="s">
        <v>97</v>
      </c>
      <c r="K36" s="8" t="s">
        <v>97</v>
      </c>
      <c r="L36" s="8" t="s">
        <v>93</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97</v>
      </c>
      <c r="BQ36" s="8" t="s">
        <v>97</v>
      </c>
      <c r="BR36" s="8" t="s">
        <v>97</v>
      </c>
      <c r="BS36" s="8" t="s">
        <v>97</v>
      </c>
      <c r="BT36" s="8" t="s">
        <v>97</v>
      </c>
      <c r="BU36" s="8" t="s">
        <v>97</v>
      </c>
      <c r="BV36" s="8" t="s">
        <v>97</v>
      </c>
      <c r="BW36" s="8" t="s">
        <v>97</v>
      </c>
      <c r="BX36" s="8" t="s">
        <v>113</v>
      </c>
      <c r="BY36" s="8" t="s">
        <v>114</v>
      </c>
      <c r="BZ36" s="8" t="s">
        <v>97</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97</v>
      </c>
      <c r="C38" s="8" t="s">
        <v>97</v>
      </c>
      <c r="D38" s="8" t="s">
        <v>97</v>
      </c>
      <c r="E38" s="8" t="s">
        <v>97</v>
      </c>
      <c r="F38" s="8" t="s">
        <v>97</v>
      </c>
      <c r="G38" s="8" t="s">
        <v>97</v>
      </c>
      <c r="H38" s="8" t="s">
        <v>97</v>
      </c>
      <c r="I38" s="8" t="s">
        <v>97</v>
      </c>
      <c r="J38" s="8" t="s">
        <v>97</v>
      </c>
      <c r="K38" s="8" t="s">
        <v>97</v>
      </c>
      <c r="L38" s="8" t="s">
        <v>93</v>
      </c>
      <c r="M38" s="8" t="s">
        <v>97</v>
      </c>
      <c r="N38" s="8" t="s">
        <v>97</v>
      </c>
      <c r="O38" s="8" t="s">
        <v>97</v>
      </c>
      <c r="P38" s="8" t="s">
        <v>97</v>
      </c>
      <c r="Q38" s="8" t="s">
        <v>97</v>
      </c>
      <c r="R38" s="8" t="s">
        <v>97</v>
      </c>
      <c r="S38" s="8" t="s">
        <v>97</v>
      </c>
      <c r="T38" s="8" t="s">
        <v>97</v>
      </c>
      <c r="U38" s="8" t="s">
        <v>113</v>
      </c>
      <c r="V38" s="8" t="s">
        <v>114</v>
      </c>
      <c r="W38" s="8" t="s">
        <v>97</v>
      </c>
      <c r="X38" s="8" t="s">
        <v>97</v>
      </c>
      <c r="Y38" s="8" t="s">
        <v>97</v>
      </c>
      <c r="Z38" s="8" t="s">
        <v>97</v>
      </c>
      <c r="AA38" s="8" t="s">
        <v>97</v>
      </c>
      <c r="AB38" s="8" t="s">
        <v>97</v>
      </c>
      <c r="AC38" s="8" t="s">
        <v>97</v>
      </c>
      <c r="AD38" s="8" t="s">
        <v>97</v>
      </c>
      <c r="AE38" s="8" t="s">
        <v>97</v>
      </c>
      <c r="AF38" s="8" t="s">
        <v>113</v>
      </c>
      <c r="AG38" s="8" t="s">
        <v>114</v>
      </c>
      <c r="AH38" s="8" t="s">
        <v>97</v>
      </c>
      <c r="AI38" s="8" t="s">
        <v>97</v>
      </c>
      <c r="AJ38" s="8" t="s">
        <v>97</v>
      </c>
      <c r="AK38" s="8" t="s">
        <v>97</v>
      </c>
      <c r="AL38" s="8" t="s">
        <v>97</v>
      </c>
      <c r="AM38" s="8" t="s">
        <v>97</v>
      </c>
      <c r="AN38" s="8" t="s">
        <v>97</v>
      </c>
      <c r="AO38" s="8" t="s">
        <v>97</v>
      </c>
      <c r="AP38" s="8" t="s">
        <v>97</v>
      </c>
      <c r="AQ38" s="8" t="s">
        <v>113</v>
      </c>
      <c r="AR38" s="8" t="s">
        <v>114</v>
      </c>
      <c r="AS38" s="8" t="s">
        <v>97</v>
      </c>
      <c r="AT38" s="8" t="s">
        <v>97</v>
      </c>
      <c r="AU38" s="8" t="s">
        <v>97</v>
      </c>
      <c r="AV38" s="8" t="s">
        <v>97</v>
      </c>
      <c r="AW38" s="8" t="s">
        <v>97</v>
      </c>
      <c r="AX38" s="8" t="s">
        <v>97</v>
      </c>
      <c r="AY38" s="8" t="s">
        <v>97</v>
      </c>
      <c r="AZ38" s="8" t="s">
        <v>97</v>
      </c>
      <c r="BA38" s="8" t="s">
        <v>97</v>
      </c>
      <c r="BB38" s="8" t="s">
        <v>113</v>
      </c>
      <c r="BC38" s="8" t="s">
        <v>114</v>
      </c>
      <c r="BD38" s="8" t="s">
        <v>97</v>
      </c>
      <c r="BE38" s="8" t="s">
        <v>97</v>
      </c>
      <c r="BF38" s="8" t="s">
        <v>97</v>
      </c>
      <c r="BG38" s="8" t="s">
        <v>97</v>
      </c>
      <c r="BH38" s="8" t="s">
        <v>97</v>
      </c>
      <c r="BI38" s="8" t="s">
        <v>97</v>
      </c>
      <c r="BJ38" s="8" t="s">
        <v>97</v>
      </c>
      <c r="BK38" s="8" t="s">
        <v>97</v>
      </c>
      <c r="BL38" s="8" t="s">
        <v>97</v>
      </c>
      <c r="BM38" s="8" t="s">
        <v>113</v>
      </c>
      <c r="BN38" s="8" t="s">
        <v>114</v>
      </c>
      <c r="BO38" s="8" t="s">
        <v>97</v>
      </c>
      <c r="BP38" s="8" t="s">
        <v>97</v>
      </c>
      <c r="BQ38" s="8" t="s">
        <v>97</v>
      </c>
      <c r="BR38" s="8" t="s">
        <v>97</v>
      </c>
      <c r="BS38" s="8" t="s">
        <v>97</v>
      </c>
      <c r="BT38" s="8" t="s">
        <v>97</v>
      </c>
      <c r="BU38" s="8" t="s">
        <v>97</v>
      </c>
      <c r="BV38" s="8" t="s">
        <v>97</v>
      </c>
      <c r="BW38" s="8" t="s">
        <v>97</v>
      </c>
      <c r="BX38" s="8" t="s">
        <v>113</v>
      </c>
      <c r="BY38" s="8" t="s">
        <v>114</v>
      </c>
      <c r="BZ38" s="8" t="s">
        <v>97</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308</v>
      </c>
      <c r="C41" s="8" t="s">
        <v>1007</v>
      </c>
      <c r="D41" s="8" t="s">
        <v>405</v>
      </c>
      <c r="E41" s="8" t="s">
        <v>1190</v>
      </c>
      <c r="F41" s="8" t="s">
        <v>537</v>
      </c>
      <c r="G41" s="8" t="s">
        <v>564</v>
      </c>
      <c r="H41" s="8" t="s">
        <v>614</v>
      </c>
      <c r="I41" s="8" t="s">
        <v>778</v>
      </c>
      <c r="J41" s="8" t="s">
        <v>144</v>
      </c>
      <c r="K41" s="8" t="s">
        <v>890</v>
      </c>
      <c r="L41" s="8" t="s">
        <v>313</v>
      </c>
      <c r="M41" s="8" t="s">
        <v>271</v>
      </c>
      <c r="N41" s="8" t="s">
        <v>1111</v>
      </c>
      <c r="O41" s="8" t="s">
        <v>187</v>
      </c>
      <c r="P41" s="8" t="s">
        <v>1483</v>
      </c>
      <c r="Q41" s="8" t="s">
        <v>709</v>
      </c>
      <c r="R41" s="8" t="s">
        <v>582</v>
      </c>
      <c r="S41" s="8" t="s">
        <v>189</v>
      </c>
      <c r="T41" s="8" t="s">
        <v>1102</v>
      </c>
      <c r="U41" s="8" t="s">
        <v>331</v>
      </c>
      <c r="V41" s="8" t="s">
        <v>1400</v>
      </c>
      <c r="W41" s="8" t="s">
        <v>298</v>
      </c>
      <c r="X41" s="8" t="s">
        <v>319</v>
      </c>
      <c r="Y41" s="8" t="s">
        <v>1545</v>
      </c>
      <c r="Z41" s="8" t="s">
        <v>344</v>
      </c>
      <c r="AA41" s="8" t="s">
        <v>646</v>
      </c>
      <c r="AB41" s="8" t="s">
        <v>398</v>
      </c>
      <c r="AC41" s="8" t="s">
        <v>404</v>
      </c>
      <c r="AD41" s="8" t="s">
        <v>288</v>
      </c>
      <c r="AE41" s="8" t="s">
        <v>1014</v>
      </c>
      <c r="AF41" s="8" t="s">
        <v>162</v>
      </c>
      <c r="AG41" s="8" t="s">
        <v>1376</v>
      </c>
      <c r="AH41" s="8" t="s">
        <v>191</v>
      </c>
      <c r="AI41" s="8" t="s">
        <v>214</v>
      </c>
      <c r="AJ41" s="8" t="s">
        <v>1390</v>
      </c>
      <c r="AK41" s="8" t="s">
        <v>612</v>
      </c>
      <c r="AL41" s="8" t="s">
        <v>1273</v>
      </c>
      <c r="AM41" s="8" t="s">
        <v>537</v>
      </c>
      <c r="AN41" s="8" t="s">
        <v>948</v>
      </c>
      <c r="AO41" s="8" t="s">
        <v>374</v>
      </c>
      <c r="AP41" s="8" t="s">
        <v>608</v>
      </c>
      <c r="AQ41" s="8" t="s">
        <v>331</v>
      </c>
      <c r="AR41" s="8" t="s">
        <v>609</v>
      </c>
      <c r="AS41" s="8" t="s">
        <v>1153</v>
      </c>
      <c r="AT41" s="8" t="s">
        <v>214</v>
      </c>
      <c r="AU41" s="8" t="s">
        <v>247</v>
      </c>
      <c r="AV41" s="8" t="s">
        <v>372</v>
      </c>
      <c r="AW41" s="8" t="s">
        <v>1069</v>
      </c>
      <c r="AX41" s="8" t="s">
        <v>695</v>
      </c>
      <c r="AY41" s="8" t="s">
        <v>447</v>
      </c>
      <c r="AZ41" s="8" t="s">
        <v>313</v>
      </c>
      <c r="BA41" s="8" t="s">
        <v>796</v>
      </c>
      <c r="BB41" s="8" t="s">
        <v>158</v>
      </c>
      <c r="BC41" s="8" t="s">
        <v>946</v>
      </c>
      <c r="BD41" s="8" t="s">
        <v>298</v>
      </c>
      <c r="BE41" s="8" t="s">
        <v>342</v>
      </c>
      <c r="BF41" s="8" t="s">
        <v>1316</v>
      </c>
      <c r="BG41" s="8" t="s">
        <v>166</v>
      </c>
      <c r="BH41" s="8" t="s">
        <v>157</v>
      </c>
      <c r="BI41" s="8" t="s">
        <v>986</v>
      </c>
      <c r="BJ41" s="8" t="s">
        <v>116</v>
      </c>
      <c r="BK41" s="8" t="s">
        <v>992</v>
      </c>
      <c r="BL41" s="8" t="s">
        <v>475</v>
      </c>
      <c r="BM41" s="8" t="s">
        <v>158</v>
      </c>
      <c r="BN41" s="8" t="s">
        <v>593</v>
      </c>
      <c r="BO41" s="8" t="s">
        <v>539</v>
      </c>
      <c r="BP41" s="8" t="s">
        <v>571</v>
      </c>
      <c r="BQ41" s="8" t="s">
        <v>1099</v>
      </c>
      <c r="BR41" s="8" t="s">
        <v>620</v>
      </c>
      <c r="BS41" s="8" t="s">
        <v>299</v>
      </c>
      <c r="BT41" s="8" t="s">
        <v>278</v>
      </c>
      <c r="BU41" s="8" t="s">
        <v>419</v>
      </c>
      <c r="BV41" s="8" t="s">
        <v>313</v>
      </c>
      <c r="BW41" s="8" t="s">
        <v>437</v>
      </c>
      <c r="BX41" s="8" t="s">
        <v>269</v>
      </c>
      <c r="BY41" s="8" t="s">
        <v>1467</v>
      </c>
      <c r="BZ41" s="8" t="s">
        <v>539</v>
      </c>
    </row>
    <row r="42" spans="1:78" x14ac:dyDescent="0.2">
      <c r="A42" s="11" t="s">
        <v>684</v>
      </c>
      <c r="B42" s="8" t="s">
        <v>97</v>
      </c>
      <c r="C42" s="8" t="s">
        <v>97</v>
      </c>
      <c r="D42" s="8" t="s">
        <v>93</v>
      </c>
      <c r="E42" s="8" t="s">
        <v>97</v>
      </c>
      <c r="F42" s="8" t="s">
        <v>126</v>
      </c>
      <c r="G42" s="8" t="s">
        <v>97</v>
      </c>
      <c r="H42" s="8" t="s">
        <v>126</v>
      </c>
      <c r="I42" s="8" t="s">
        <v>97</v>
      </c>
      <c r="J42" s="8" t="s">
        <v>97</v>
      </c>
      <c r="K42" s="8" t="s">
        <v>97</v>
      </c>
      <c r="L42" s="8" t="s">
        <v>133</v>
      </c>
      <c r="M42" s="8" t="s">
        <v>97</v>
      </c>
      <c r="N42" s="8" t="s">
        <v>97</v>
      </c>
      <c r="O42" s="8" t="s">
        <v>93</v>
      </c>
      <c r="P42" s="8" t="s">
        <v>97</v>
      </c>
      <c r="Q42" s="8" t="s">
        <v>106</v>
      </c>
      <c r="R42" s="8" t="s">
        <v>97</v>
      </c>
      <c r="S42" s="8" t="s">
        <v>126</v>
      </c>
      <c r="T42" s="8" t="s">
        <v>97</v>
      </c>
      <c r="U42" s="8" t="s">
        <v>97</v>
      </c>
      <c r="V42" s="8" t="s">
        <v>97</v>
      </c>
      <c r="W42" s="8" t="s">
        <v>126</v>
      </c>
      <c r="X42" s="8" t="s">
        <v>113</v>
      </c>
      <c r="Y42" s="8" t="s">
        <v>114</v>
      </c>
      <c r="Z42" s="8" t="s">
        <v>97</v>
      </c>
      <c r="AA42" s="8" t="s">
        <v>97</v>
      </c>
      <c r="AB42" s="8" t="s">
        <v>97</v>
      </c>
      <c r="AC42" s="8" t="s">
        <v>97</v>
      </c>
      <c r="AD42" s="8" t="s">
        <v>93</v>
      </c>
      <c r="AE42" s="8" t="s">
        <v>97</v>
      </c>
      <c r="AF42" s="8" t="s">
        <v>97</v>
      </c>
      <c r="AG42" s="8" t="s">
        <v>97</v>
      </c>
      <c r="AH42" s="8" t="s">
        <v>106</v>
      </c>
      <c r="AI42" s="8" t="s">
        <v>97</v>
      </c>
      <c r="AJ42" s="8" t="s">
        <v>97</v>
      </c>
      <c r="AK42" s="8" t="s">
        <v>106</v>
      </c>
      <c r="AL42" s="8" t="s">
        <v>97</v>
      </c>
      <c r="AM42" s="8" t="s">
        <v>126</v>
      </c>
      <c r="AN42" s="8" t="s">
        <v>97</v>
      </c>
      <c r="AO42" s="8" t="s">
        <v>126</v>
      </c>
      <c r="AP42" s="8" t="s">
        <v>97</v>
      </c>
      <c r="AQ42" s="8" t="s">
        <v>93</v>
      </c>
      <c r="AR42" s="8" t="s">
        <v>97</v>
      </c>
      <c r="AS42" s="8" t="s">
        <v>133</v>
      </c>
      <c r="AT42" s="8" t="s">
        <v>97</v>
      </c>
      <c r="AU42" s="8" t="s">
        <v>97</v>
      </c>
      <c r="AV42" s="8" t="s">
        <v>93</v>
      </c>
      <c r="AW42" s="8" t="s">
        <v>97</v>
      </c>
      <c r="AX42" s="8" t="s">
        <v>106</v>
      </c>
      <c r="AY42" s="8" t="s">
        <v>97</v>
      </c>
      <c r="AZ42" s="8" t="s">
        <v>106</v>
      </c>
      <c r="BA42" s="8" t="s">
        <v>97</v>
      </c>
      <c r="BB42" s="8" t="s">
        <v>113</v>
      </c>
      <c r="BC42" s="8" t="s">
        <v>114</v>
      </c>
      <c r="BD42" s="8" t="s">
        <v>106</v>
      </c>
      <c r="BE42" s="8" t="s">
        <v>97</v>
      </c>
      <c r="BF42" s="8" t="s">
        <v>97</v>
      </c>
      <c r="BG42" s="8" t="s">
        <v>93</v>
      </c>
      <c r="BH42" s="8" t="s">
        <v>97</v>
      </c>
      <c r="BI42" s="8" t="s">
        <v>106</v>
      </c>
      <c r="BJ42" s="8" t="s">
        <v>97</v>
      </c>
      <c r="BK42" s="8" t="s">
        <v>126</v>
      </c>
      <c r="BL42" s="8" t="s">
        <v>97</v>
      </c>
      <c r="BM42" s="8" t="s">
        <v>97</v>
      </c>
      <c r="BN42" s="8" t="s">
        <v>97</v>
      </c>
      <c r="BO42" s="8" t="s">
        <v>126</v>
      </c>
      <c r="BP42" s="8" t="s">
        <v>97</v>
      </c>
      <c r="BQ42" s="8" t="s">
        <v>97</v>
      </c>
      <c r="BR42" s="8" t="s">
        <v>97</v>
      </c>
      <c r="BS42" s="8" t="s">
        <v>97</v>
      </c>
      <c r="BT42" s="8" t="s">
        <v>93</v>
      </c>
      <c r="BU42" s="8" t="s">
        <v>97</v>
      </c>
      <c r="BV42" s="8" t="s">
        <v>133</v>
      </c>
      <c r="BW42" s="8" t="s">
        <v>97</v>
      </c>
      <c r="BX42" s="8" t="s">
        <v>93</v>
      </c>
      <c r="BY42" s="8" t="s">
        <v>97</v>
      </c>
      <c r="BZ42" s="8" t="s">
        <v>96</v>
      </c>
    </row>
    <row r="43" spans="1:78" x14ac:dyDescent="0.2">
      <c r="A43" s="11" t="s">
        <v>691</v>
      </c>
      <c r="B43" s="8" t="s">
        <v>87</v>
      </c>
      <c r="C43" s="8" t="s">
        <v>606</v>
      </c>
      <c r="D43" s="8" t="s">
        <v>158</v>
      </c>
      <c r="E43" s="8" t="s">
        <v>309</v>
      </c>
      <c r="F43" s="8" t="s">
        <v>212</v>
      </c>
      <c r="G43" s="8" t="s">
        <v>1008</v>
      </c>
      <c r="H43" s="8" t="s">
        <v>248</v>
      </c>
      <c r="I43" s="8" t="s">
        <v>484</v>
      </c>
      <c r="J43" s="8" t="s">
        <v>89</v>
      </c>
      <c r="K43" s="8" t="s">
        <v>485</v>
      </c>
      <c r="L43" s="8" t="s">
        <v>164</v>
      </c>
      <c r="M43" s="8" t="s">
        <v>158</v>
      </c>
      <c r="N43" s="8" t="s">
        <v>1143</v>
      </c>
      <c r="O43" s="8" t="s">
        <v>433</v>
      </c>
      <c r="P43" s="8" t="s">
        <v>1380</v>
      </c>
      <c r="Q43" s="8" t="s">
        <v>269</v>
      </c>
      <c r="R43" s="8" t="s">
        <v>262</v>
      </c>
      <c r="S43" s="8" t="s">
        <v>271</v>
      </c>
      <c r="T43" s="8" t="s">
        <v>280</v>
      </c>
      <c r="U43" s="8" t="s">
        <v>108</v>
      </c>
      <c r="V43" s="8" t="s">
        <v>282</v>
      </c>
      <c r="W43" s="8" t="s">
        <v>344</v>
      </c>
      <c r="X43" s="8" t="s">
        <v>124</v>
      </c>
      <c r="Y43" s="8" t="s">
        <v>596</v>
      </c>
      <c r="Z43" s="8" t="s">
        <v>162</v>
      </c>
      <c r="AA43" s="8" t="s">
        <v>984</v>
      </c>
      <c r="AB43" s="8" t="s">
        <v>417</v>
      </c>
      <c r="AC43" s="8" t="s">
        <v>713</v>
      </c>
      <c r="AD43" s="8" t="s">
        <v>274</v>
      </c>
      <c r="AE43" s="8" t="s">
        <v>1263</v>
      </c>
      <c r="AF43" s="8" t="s">
        <v>85</v>
      </c>
      <c r="AG43" s="8" t="s">
        <v>1264</v>
      </c>
      <c r="AH43" s="8" t="s">
        <v>756</v>
      </c>
      <c r="AI43" s="8" t="s">
        <v>91</v>
      </c>
      <c r="AJ43" s="8" t="s">
        <v>1290</v>
      </c>
      <c r="AK43" s="8" t="s">
        <v>202</v>
      </c>
      <c r="AL43" s="8" t="s">
        <v>418</v>
      </c>
      <c r="AM43" s="8" t="s">
        <v>269</v>
      </c>
      <c r="AN43" s="8" t="s">
        <v>360</v>
      </c>
      <c r="AO43" s="8" t="s">
        <v>274</v>
      </c>
      <c r="AP43" s="8" t="s">
        <v>905</v>
      </c>
      <c r="AQ43" s="8" t="s">
        <v>87</v>
      </c>
      <c r="AR43" s="8" t="s">
        <v>1196</v>
      </c>
      <c r="AS43" s="8" t="s">
        <v>234</v>
      </c>
      <c r="AT43" s="8" t="s">
        <v>239</v>
      </c>
      <c r="AU43" s="8" t="s">
        <v>97</v>
      </c>
      <c r="AV43" s="8" t="s">
        <v>331</v>
      </c>
      <c r="AW43" s="8" t="s">
        <v>97</v>
      </c>
      <c r="AX43" s="8" t="s">
        <v>269</v>
      </c>
      <c r="AY43" s="8" t="s">
        <v>97</v>
      </c>
      <c r="AZ43" s="8" t="s">
        <v>395</v>
      </c>
      <c r="BA43" s="8" t="s">
        <v>97</v>
      </c>
      <c r="BB43" s="8" t="s">
        <v>97</v>
      </c>
      <c r="BC43" s="8" t="s">
        <v>97</v>
      </c>
      <c r="BD43" s="8" t="s">
        <v>395</v>
      </c>
      <c r="BE43" s="8" t="s">
        <v>147</v>
      </c>
      <c r="BF43" s="8" t="s">
        <v>1381</v>
      </c>
      <c r="BG43" s="8" t="s">
        <v>331</v>
      </c>
      <c r="BH43" s="8" t="s">
        <v>486</v>
      </c>
      <c r="BI43" s="8" t="s">
        <v>417</v>
      </c>
      <c r="BJ43" s="8" t="s">
        <v>977</v>
      </c>
      <c r="BK43" s="8" t="s">
        <v>342</v>
      </c>
      <c r="BL43" s="8" t="s">
        <v>259</v>
      </c>
      <c r="BM43" s="8" t="s">
        <v>93</v>
      </c>
      <c r="BN43" s="8" t="s">
        <v>260</v>
      </c>
      <c r="BO43" s="8" t="s">
        <v>308</v>
      </c>
      <c r="BP43" s="8" t="s">
        <v>108</v>
      </c>
      <c r="BQ43" s="8" t="s">
        <v>792</v>
      </c>
      <c r="BR43" s="8" t="s">
        <v>135</v>
      </c>
      <c r="BS43" s="8" t="s">
        <v>1524</v>
      </c>
      <c r="BT43" s="8" t="s">
        <v>402</v>
      </c>
      <c r="BU43" s="8" t="s">
        <v>397</v>
      </c>
      <c r="BV43" s="8" t="s">
        <v>395</v>
      </c>
      <c r="BW43" s="8" t="s">
        <v>896</v>
      </c>
      <c r="BX43" s="8" t="s">
        <v>98</v>
      </c>
      <c r="BY43" s="8" t="s">
        <v>1392</v>
      </c>
      <c r="BZ43" s="8" t="s">
        <v>355</v>
      </c>
    </row>
    <row r="44" spans="1:78" x14ac:dyDescent="0.2">
      <c r="A44" s="11" t="s">
        <v>714</v>
      </c>
      <c r="B44" s="8" t="s">
        <v>89</v>
      </c>
      <c r="C44" s="8" t="s">
        <v>1095</v>
      </c>
      <c r="D44" s="8" t="s">
        <v>147</v>
      </c>
      <c r="E44" s="8" t="s">
        <v>1034</v>
      </c>
      <c r="F44" s="8" t="s">
        <v>158</v>
      </c>
      <c r="G44" s="8" t="s">
        <v>1256</v>
      </c>
      <c r="H44" s="8" t="s">
        <v>135</v>
      </c>
      <c r="I44" s="8" t="s">
        <v>773</v>
      </c>
      <c r="J44" s="8" t="s">
        <v>93</v>
      </c>
      <c r="K44" s="8" t="s">
        <v>774</v>
      </c>
      <c r="L44" s="8" t="s">
        <v>150</v>
      </c>
      <c r="M44" s="8" t="s">
        <v>124</v>
      </c>
      <c r="N44" s="8" t="s">
        <v>1025</v>
      </c>
      <c r="O44" s="8" t="s">
        <v>253</v>
      </c>
      <c r="P44" s="8" t="s">
        <v>1086</v>
      </c>
      <c r="Q44" s="8" t="s">
        <v>135</v>
      </c>
      <c r="R44" s="8" t="s">
        <v>465</v>
      </c>
      <c r="S44" s="8" t="s">
        <v>150</v>
      </c>
      <c r="T44" s="8" t="s">
        <v>112</v>
      </c>
      <c r="U44" s="8" t="s">
        <v>113</v>
      </c>
      <c r="V44" s="8" t="s">
        <v>114</v>
      </c>
      <c r="W44" s="8" t="s">
        <v>150</v>
      </c>
      <c r="X44" s="8" t="s">
        <v>91</v>
      </c>
      <c r="Y44" s="8" t="s">
        <v>97</v>
      </c>
      <c r="Z44" s="8" t="s">
        <v>128</v>
      </c>
      <c r="AA44" s="8" t="s">
        <v>97</v>
      </c>
      <c r="AB44" s="8" t="s">
        <v>135</v>
      </c>
      <c r="AC44" s="8" t="s">
        <v>97</v>
      </c>
      <c r="AD44" s="8" t="s">
        <v>135</v>
      </c>
      <c r="AE44" s="8" t="s">
        <v>97</v>
      </c>
      <c r="AF44" s="8" t="s">
        <v>97</v>
      </c>
      <c r="AG44" s="8" t="s">
        <v>97</v>
      </c>
      <c r="AH44" s="8" t="s">
        <v>239</v>
      </c>
      <c r="AI44" s="8" t="s">
        <v>95</v>
      </c>
      <c r="AJ44" s="8" t="s">
        <v>577</v>
      </c>
      <c r="AK44" s="8" t="s">
        <v>158</v>
      </c>
      <c r="AL44" s="8" t="s">
        <v>1091</v>
      </c>
      <c r="AM44" s="8" t="s">
        <v>150</v>
      </c>
      <c r="AN44" s="8" t="s">
        <v>1689</v>
      </c>
      <c r="AO44" s="8" t="s">
        <v>150</v>
      </c>
      <c r="AP44" s="8" t="s">
        <v>112</v>
      </c>
      <c r="AQ44" s="8" t="s">
        <v>113</v>
      </c>
      <c r="AR44" s="8" t="s">
        <v>114</v>
      </c>
      <c r="AS44" s="8" t="s">
        <v>150</v>
      </c>
      <c r="AT44" s="8" t="s">
        <v>128</v>
      </c>
      <c r="AU44" s="8" t="s">
        <v>97</v>
      </c>
      <c r="AV44" s="8" t="s">
        <v>150</v>
      </c>
      <c r="AW44" s="8" t="s">
        <v>97</v>
      </c>
      <c r="AX44" s="8" t="s">
        <v>281</v>
      </c>
      <c r="AY44" s="8" t="s">
        <v>97</v>
      </c>
      <c r="AZ44" s="8" t="s">
        <v>331</v>
      </c>
      <c r="BA44" s="8" t="s">
        <v>97</v>
      </c>
      <c r="BB44" s="8" t="s">
        <v>97</v>
      </c>
      <c r="BC44" s="8" t="s">
        <v>97</v>
      </c>
      <c r="BD44" s="8" t="s">
        <v>331</v>
      </c>
      <c r="BE44" s="8" t="s">
        <v>91</v>
      </c>
      <c r="BF44" s="8" t="s">
        <v>97</v>
      </c>
      <c r="BG44" s="8" t="s">
        <v>239</v>
      </c>
      <c r="BH44" s="8" t="s">
        <v>97</v>
      </c>
      <c r="BI44" s="8" t="s">
        <v>202</v>
      </c>
      <c r="BJ44" s="8" t="s">
        <v>97</v>
      </c>
      <c r="BK44" s="8" t="s">
        <v>152</v>
      </c>
      <c r="BL44" s="8" t="s">
        <v>97</v>
      </c>
      <c r="BM44" s="8" t="s">
        <v>97</v>
      </c>
      <c r="BN44" s="8" t="s">
        <v>97</v>
      </c>
      <c r="BO44" s="8" t="s">
        <v>152</v>
      </c>
      <c r="BP44" s="8" t="s">
        <v>147</v>
      </c>
      <c r="BQ44" s="8" t="s">
        <v>97</v>
      </c>
      <c r="BR44" s="8" t="s">
        <v>150</v>
      </c>
      <c r="BS44" s="8" t="s">
        <v>97</v>
      </c>
      <c r="BT44" s="8" t="s">
        <v>155</v>
      </c>
      <c r="BU44" s="8" t="s">
        <v>97</v>
      </c>
      <c r="BV44" s="8" t="s">
        <v>162</v>
      </c>
      <c r="BW44" s="8" t="s">
        <v>97</v>
      </c>
      <c r="BX44" s="8" t="s">
        <v>97</v>
      </c>
      <c r="BY44" s="8" t="s">
        <v>97</v>
      </c>
      <c r="BZ44" s="8" t="s">
        <v>281</v>
      </c>
    </row>
    <row r="45" spans="1:78" x14ac:dyDescent="0.2">
      <c r="A45" s="11" t="s">
        <v>728</v>
      </c>
      <c r="B45" s="8" t="s">
        <v>133</v>
      </c>
      <c r="C45" s="8" t="s">
        <v>97</v>
      </c>
      <c r="D45" s="8" t="s">
        <v>96</v>
      </c>
      <c r="E45" s="8" t="s">
        <v>97</v>
      </c>
      <c r="F45" s="8" t="s">
        <v>98</v>
      </c>
      <c r="G45" s="8" t="s">
        <v>97</v>
      </c>
      <c r="H45" s="8" t="s">
        <v>98</v>
      </c>
      <c r="I45" s="8" t="s">
        <v>97</v>
      </c>
      <c r="J45" s="8" t="s">
        <v>97</v>
      </c>
      <c r="K45" s="8" t="s">
        <v>97</v>
      </c>
      <c r="L45" s="8" t="s">
        <v>98</v>
      </c>
      <c r="M45" s="8" t="s">
        <v>133</v>
      </c>
      <c r="N45" s="8" t="s">
        <v>1097</v>
      </c>
      <c r="O45" s="8" t="s">
        <v>96</v>
      </c>
      <c r="P45" s="8" t="s">
        <v>1262</v>
      </c>
      <c r="Q45" s="8" t="s">
        <v>98</v>
      </c>
      <c r="R45" s="8" t="s">
        <v>329</v>
      </c>
      <c r="S45" s="8" t="s">
        <v>99</v>
      </c>
      <c r="T45" s="8" t="s">
        <v>112</v>
      </c>
      <c r="U45" s="8" t="s">
        <v>113</v>
      </c>
      <c r="V45" s="8" t="s">
        <v>114</v>
      </c>
      <c r="W45" s="8" t="s">
        <v>99</v>
      </c>
      <c r="X45" s="8" t="s">
        <v>106</v>
      </c>
      <c r="Y45" s="8" t="s">
        <v>1143</v>
      </c>
      <c r="Z45" s="8" t="s">
        <v>133</v>
      </c>
      <c r="AA45" s="8" t="s">
        <v>334</v>
      </c>
      <c r="AB45" s="8" t="s">
        <v>96</v>
      </c>
      <c r="AC45" s="8" t="s">
        <v>112</v>
      </c>
      <c r="AD45" s="8" t="s">
        <v>96</v>
      </c>
      <c r="AE45" s="8" t="s">
        <v>112</v>
      </c>
      <c r="AF45" s="8" t="s">
        <v>113</v>
      </c>
      <c r="AG45" s="8" t="s">
        <v>114</v>
      </c>
      <c r="AH45" s="8" t="s">
        <v>96</v>
      </c>
      <c r="AI45" s="8" t="s">
        <v>133</v>
      </c>
      <c r="AJ45" s="8" t="s">
        <v>97</v>
      </c>
      <c r="AK45" s="8" t="s">
        <v>98</v>
      </c>
      <c r="AL45" s="8" t="s">
        <v>97</v>
      </c>
      <c r="AM45" s="8" t="s">
        <v>99</v>
      </c>
      <c r="AN45" s="8" t="s">
        <v>97</v>
      </c>
      <c r="AO45" s="8" t="s">
        <v>99</v>
      </c>
      <c r="AP45" s="8" t="s">
        <v>97</v>
      </c>
      <c r="AQ45" s="8" t="s">
        <v>97</v>
      </c>
      <c r="AR45" s="8" t="s">
        <v>97</v>
      </c>
      <c r="AS45" s="8" t="s">
        <v>99</v>
      </c>
      <c r="AT45" s="8" t="s">
        <v>100</v>
      </c>
      <c r="AU45" s="8" t="s">
        <v>1222</v>
      </c>
      <c r="AV45" s="8" t="s">
        <v>85</v>
      </c>
      <c r="AW45" s="8" t="s">
        <v>1211</v>
      </c>
      <c r="AX45" s="8" t="s">
        <v>87</v>
      </c>
      <c r="AY45" s="8" t="s">
        <v>897</v>
      </c>
      <c r="AZ45" s="8" t="s">
        <v>87</v>
      </c>
      <c r="BA45" s="8" t="s">
        <v>112</v>
      </c>
      <c r="BB45" s="8" t="s">
        <v>113</v>
      </c>
      <c r="BC45" s="8" t="s">
        <v>114</v>
      </c>
      <c r="BD45" s="8" t="s">
        <v>87</v>
      </c>
      <c r="BE45" s="8" t="s">
        <v>96</v>
      </c>
      <c r="BF45" s="8" t="s">
        <v>948</v>
      </c>
      <c r="BG45" s="8" t="s">
        <v>99</v>
      </c>
      <c r="BH45" s="8" t="s">
        <v>751</v>
      </c>
      <c r="BI45" s="8" t="s">
        <v>85</v>
      </c>
      <c r="BJ45" s="8" t="s">
        <v>112</v>
      </c>
      <c r="BK45" s="8" t="s">
        <v>85</v>
      </c>
      <c r="BL45" s="8" t="s">
        <v>112</v>
      </c>
      <c r="BM45" s="8" t="s">
        <v>113</v>
      </c>
      <c r="BN45" s="8" t="s">
        <v>114</v>
      </c>
      <c r="BO45" s="8" t="s">
        <v>85</v>
      </c>
      <c r="BP45" s="8" t="s">
        <v>96</v>
      </c>
      <c r="BQ45" s="8" t="s">
        <v>482</v>
      </c>
      <c r="BR45" s="8" t="s">
        <v>99</v>
      </c>
      <c r="BS45" s="8" t="s">
        <v>896</v>
      </c>
      <c r="BT45" s="8" t="s">
        <v>85</v>
      </c>
      <c r="BU45" s="8" t="s">
        <v>112</v>
      </c>
      <c r="BV45" s="8" t="s">
        <v>85</v>
      </c>
      <c r="BW45" s="8" t="s">
        <v>112</v>
      </c>
      <c r="BX45" s="8" t="s">
        <v>113</v>
      </c>
      <c r="BY45" s="8" t="s">
        <v>114</v>
      </c>
      <c r="BZ45" s="8" t="s">
        <v>85</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113</v>
      </c>
      <c r="C47" s="8" t="s">
        <v>114</v>
      </c>
      <c r="D47" s="8" t="s">
        <v>113</v>
      </c>
      <c r="E47" s="8" t="s">
        <v>114</v>
      </c>
      <c r="F47" s="8" t="s">
        <v>113</v>
      </c>
      <c r="G47" s="8" t="s">
        <v>114</v>
      </c>
      <c r="H47" s="8" t="s">
        <v>113</v>
      </c>
      <c r="I47" s="8" t="s">
        <v>114</v>
      </c>
      <c r="J47" s="8" t="s">
        <v>97</v>
      </c>
      <c r="K47" s="8" t="s">
        <v>97</v>
      </c>
      <c r="L47" s="8" t="s">
        <v>97</v>
      </c>
      <c r="M47" s="8" t="s">
        <v>113</v>
      </c>
      <c r="N47" s="8" t="s">
        <v>114</v>
      </c>
      <c r="O47" s="8" t="s">
        <v>113</v>
      </c>
      <c r="P47" s="8" t="s">
        <v>114</v>
      </c>
      <c r="Q47" s="8" t="s">
        <v>97</v>
      </c>
      <c r="R47" s="8" t="s">
        <v>97</v>
      </c>
      <c r="S47" s="8" t="s">
        <v>97</v>
      </c>
      <c r="T47" s="8" t="s">
        <v>97</v>
      </c>
      <c r="U47" s="8" t="s">
        <v>97</v>
      </c>
      <c r="V47" s="8" t="s">
        <v>97</v>
      </c>
      <c r="W47" s="8" t="s">
        <v>97</v>
      </c>
      <c r="X47" s="8" t="s">
        <v>97</v>
      </c>
      <c r="Y47" s="8" t="s">
        <v>97</v>
      </c>
      <c r="Z47" s="8" t="s">
        <v>97</v>
      </c>
      <c r="AA47" s="8" t="s">
        <v>97</v>
      </c>
      <c r="AB47" s="8" t="s">
        <v>93</v>
      </c>
      <c r="AC47" s="8" t="s">
        <v>97</v>
      </c>
      <c r="AD47" s="8" t="s">
        <v>93</v>
      </c>
      <c r="AE47" s="8" t="s">
        <v>97</v>
      </c>
      <c r="AF47" s="8" t="s">
        <v>97</v>
      </c>
      <c r="AG47" s="8" t="s">
        <v>97</v>
      </c>
      <c r="AH47" s="8" t="s">
        <v>106</v>
      </c>
      <c r="AI47" s="8" t="s">
        <v>97</v>
      </c>
      <c r="AJ47" s="8" t="s">
        <v>97</v>
      </c>
      <c r="AK47" s="8" t="s">
        <v>97</v>
      </c>
      <c r="AL47" s="8" t="s">
        <v>97</v>
      </c>
      <c r="AM47" s="8" t="s">
        <v>97</v>
      </c>
      <c r="AN47" s="8" t="s">
        <v>97</v>
      </c>
      <c r="AO47" s="8" t="s">
        <v>93</v>
      </c>
      <c r="AP47" s="8" t="s">
        <v>97</v>
      </c>
      <c r="AQ47" s="8" t="s">
        <v>93</v>
      </c>
      <c r="AR47" s="8" t="s">
        <v>97</v>
      </c>
      <c r="AS47" s="8" t="s">
        <v>106</v>
      </c>
      <c r="AT47" s="8" t="s">
        <v>97</v>
      </c>
      <c r="AU47" s="8" t="s">
        <v>97</v>
      </c>
      <c r="AV47" s="8" t="s">
        <v>93</v>
      </c>
      <c r="AW47" s="8" t="s">
        <v>97</v>
      </c>
      <c r="AX47" s="8" t="s">
        <v>106</v>
      </c>
      <c r="AY47" s="8" t="s">
        <v>97</v>
      </c>
      <c r="AZ47" s="8" t="s">
        <v>106</v>
      </c>
      <c r="BA47" s="8" t="s">
        <v>97</v>
      </c>
      <c r="BB47" s="8" t="s">
        <v>113</v>
      </c>
      <c r="BC47" s="8" t="s">
        <v>114</v>
      </c>
      <c r="BD47" s="8" t="s">
        <v>106</v>
      </c>
      <c r="BE47" s="8" t="s">
        <v>97</v>
      </c>
      <c r="BF47" s="8" t="s">
        <v>97</v>
      </c>
      <c r="BG47" s="8" t="s">
        <v>97</v>
      </c>
      <c r="BH47" s="8" t="s">
        <v>97</v>
      </c>
      <c r="BI47" s="8" t="s">
        <v>93</v>
      </c>
      <c r="BJ47" s="8" t="s">
        <v>97</v>
      </c>
      <c r="BK47" s="8" t="s">
        <v>93</v>
      </c>
      <c r="BL47" s="8" t="s">
        <v>97</v>
      </c>
      <c r="BM47" s="8" t="s">
        <v>113</v>
      </c>
      <c r="BN47" s="8" t="s">
        <v>114</v>
      </c>
      <c r="BO47" s="8" t="s">
        <v>93</v>
      </c>
      <c r="BP47" s="8" t="s">
        <v>113</v>
      </c>
      <c r="BQ47" s="8" t="s">
        <v>114</v>
      </c>
      <c r="BR47" s="8" t="s">
        <v>113</v>
      </c>
      <c r="BS47" s="8" t="s">
        <v>114</v>
      </c>
      <c r="BT47" s="8" t="s">
        <v>113</v>
      </c>
      <c r="BU47" s="8" t="s">
        <v>114</v>
      </c>
      <c r="BV47" s="8" t="s">
        <v>97</v>
      </c>
      <c r="BW47" s="8" t="s">
        <v>97</v>
      </c>
      <c r="BX47" s="8" t="s">
        <v>97</v>
      </c>
      <c r="BY47" s="8" t="s">
        <v>97</v>
      </c>
      <c r="BZ47" s="8" t="s">
        <v>93</v>
      </c>
    </row>
    <row r="48" spans="1:78" x14ac:dyDescent="0.2">
      <c r="A48" s="11" t="s">
        <v>734</v>
      </c>
      <c r="B48" s="8" t="s">
        <v>433</v>
      </c>
      <c r="C48" s="8" t="s">
        <v>1315</v>
      </c>
      <c r="D48" s="8" t="s">
        <v>217</v>
      </c>
      <c r="E48" s="8" t="s">
        <v>1314</v>
      </c>
      <c r="F48" s="8" t="s">
        <v>537</v>
      </c>
      <c r="G48" s="8" t="s">
        <v>392</v>
      </c>
      <c r="H48" s="8" t="s">
        <v>384</v>
      </c>
      <c r="I48" s="8" t="s">
        <v>112</v>
      </c>
      <c r="J48" s="8" t="s">
        <v>113</v>
      </c>
      <c r="K48" s="8" t="s">
        <v>114</v>
      </c>
      <c r="L48" s="8" t="s">
        <v>384</v>
      </c>
      <c r="M48" s="8" t="s">
        <v>212</v>
      </c>
      <c r="N48" s="8" t="s">
        <v>320</v>
      </c>
      <c r="O48" s="8" t="s">
        <v>257</v>
      </c>
      <c r="P48" s="8" t="s">
        <v>1514</v>
      </c>
      <c r="Q48" s="8" t="s">
        <v>746</v>
      </c>
      <c r="R48" s="8" t="s">
        <v>467</v>
      </c>
      <c r="S48" s="8" t="s">
        <v>613</v>
      </c>
      <c r="T48" s="8" t="s">
        <v>357</v>
      </c>
      <c r="U48" s="8" t="s">
        <v>106</v>
      </c>
      <c r="V48" s="8" t="s">
        <v>358</v>
      </c>
      <c r="W48" s="8" t="s">
        <v>286</v>
      </c>
      <c r="X48" s="8" t="s">
        <v>395</v>
      </c>
      <c r="Y48" s="8" t="s">
        <v>1227</v>
      </c>
      <c r="Z48" s="8" t="s">
        <v>612</v>
      </c>
      <c r="AA48" s="8" t="s">
        <v>243</v>
      </c>
      <c r="AB48" s="8" t="s">
        <v>227</v>
      </c>
      <c r="AC48" s="8" t="s">
        <v>710</v>
      </c>
      <c r="AD48" s="8" t="s">
        <v>300</v>
      </c>
      <c r="AE48" s="8" t="s">
        <v>112</v>
      </c>
      <c r="AF48" s="8" t="s">
        <v>113</v>
      </c>
      <c r="AG48" s="8" t="s">
        <v>114</v>
      </c>
      <c r="AH48" s="8" t="s">
        <v>300</v>
      </c>
      <c r="AI48" s="8" t="s">
        <v>426</v>
      </c>
      <c r="AJ48" s="8" t="s">
        <v>268</v>
      </c>
      <c r="AK48" s="8" t="s">
        <v>264</v>
      </c>
      <c r="AL48" s="8" t="s">
        <v>315</v>
      </c>
      <c r="AM48" s="8" t="s">
        <v>620</v>
      </c>
      <c r="AN48" s="8" t="s">
        <v>228</v>
      </c>
      <c r="AO48" s="8" t="s">
        <v>217</v>
      </c>
      <c r="AP48" s="8" t="s">
        <v>112</v>
      </c>
      <c r="AQ48" s="8" t="s">
        <v>113</v>
      </c>
      <c r="AR48" s="8" t="s">
        <v>114</v>
      </c>
      <c r="AS48" s="8" t="s">
        <v>217</v>
      </c>
      <c r="AT48" s="8" t="s">
        <v>571</v>
      </c>
      <c r="AU48" s="8" t="s">
        <v>97</v>
      </c>
      <c r="AV48" s="8" t="s">
        <v>567</v>
      </c>
      <c r="AW48" s="8" t="s">
        <v>97</v>
      </c>
      <c r="AX48" s="8" t="s">
        <v>344</v>
      </c>
      <c r="AY48" s="8" t="s">
        <v>97</v>
      </c>
      <c r="AZ48" s="8" t="s">
        <v>234</v>
      </c>
      <c r="BA48" s="8" t="s">
        <v>97</v>
      </c>
      <c r="BB48" s="8" t="s">
        <v>97</v>
      </c>
      <c r="BC48" s="8" t="s">
        <v>97</v>
      </c>
      <c r="BD48" s="8" t="s">
        <v>234</v>
      </c>
      <c r="BE48" s="8" t="s">
        <v>162</v>
      </c>
      <c r="BF48" s="8" t="s">
        <v>97</v>
      </c>
      <c r="BG48" s="8" t="s">
        <v>355</v>
      </c>
      <c r="BH48" s="8" t="s">
        <v>97</v>
      </c>
      <c r="BI48" s="8" t="s">
        <v>756</v>
      </c>
      <c r="BJ48" s="8" t="s">
        <v>97</v>
      </c>
      <c r="BK48" s="8" t="s">
        <v>242</v>
      </c>
      <c r="BL48" s="8" t="s">
        <v>97</v>
      </c>
      <c r="BM48" s="8" t="s">
        <v>97</v>
      </c>
      <c r="BN48" s="8" t="s">
        <v>97</v>
      </c>
      <c r="BO48" s="8" t="s">
        <v>242</v>
      </c>
      <c r="BP48" s="8" t="s">
        <v>128</v>
      </c>
      <c r="BQ48" s="8" t="s">
        <v>97</v>
      </c>
      <c r="BR48" s="8" t="s">
        <v>185</v>
      </c>
      <c r="BS48" s="8" t="s">
        <v>97</v>
      </c>
      <c r="BT48" s="8" t="s">
        <v>878</v>
      </c>
      <c r="BU48" s="8" t="s">
        <v>97</v>
      </c>
      <c r="BV48" s="8" t="s">
        <v>620</v>
      </c>
      <c r="BW48" s="8" t="s">
        <v>97</v>
      </c>
      <c r="BX48" s="8" t="s">
        <v>97</v>
      </c>
      <c r="BY48" s="8" t="s">
        <v>97</v>
      </c>
      <c r="BZ48" s="8" t="s">
        <v>182</v>
      </c>
    </row>
    <row r="49" spans="1:78" x14ac:dyDescent="0.2">
      <c r="A49" s="11" t="s">
        <v>749</v>
      </c>
      <c r="B49" s="8" t="s">
        <v>124</v>
      </c>
      <c r="C49" s="8" t="s">
        <v>193</v>
      </c>
      <c r="D49" s="8" t="s">
        <v>155</v>
      </c>
      <c r="E49" s="8" t="s">
        <v>1252</v>
      </c>
      <c r="F49" s="8" t="s">
        <v>353</v>
      </c>
      <c r="G49" s="8" t="s">
        <v>420</v>
      </c>
      <c r="H49" s="8" t="s">
        <v>308</v>
      </c>
      <c r="I49" s="8" t="s">
        <v>296</v>
      </c>
      <c r="J49" s="8" t="s">
        <v>96</v>
      </c>
      <c r="K49" s="8" t="s">
        <v>297</v>
      </c>
      <c r="L49" s="8" t="s">
        <v>164</v>
      </c>
      <c r="M49" s="8" t="s">
        <v>95</v>
      </c>
      <c r="N49" s="8" t="s">
        <v>284</v>
      </c>
      <c r="O49" s="8" t="s">
        <v>202</v>
      </c>
      <c r="P49" s="8" t="s">
        <v>806</v>
      </c>
      <c r="Q49" s="8" t="s">
        <v>195</v>
      </c>
      <c r="R49" s="8" t="s">
        <v>818</v>
      </c>
      <c r="S49" s="8" t="s">
        <v>269</v>
      </c>
      <c r="T49" s="8" t="s">
        <v>717</v>
      </c>
      <c r="U49" s="8" t="s">
        <v>96</v>
      </c>
      <c r="V49" s="8" t="s">
        <v>718</v>
      </c>
      <c r="W49" s="8" t="s">
        <v>214</v>
      </c>
      <c r="X49" s="8" t="s">
        <v>91</v>
      </c>
      <c r="Y49" s="8" t="s">
        <v>611</v>
      </c>
      <c r="Z49" s="8" t="s">
        <v>135</v>
      </c>
      <c r="AA49" s="8" t="s">
        <v>962</v>
      </c>
      <c r="AB49" s="8" t="s">
        <v>331</v>
      </c>
      <c r="AC49" s="8" t="s">
        <v>795</v>
      </c>
      <c r="AD49" s="8" t="s">
        <v>463</v>
      </c>
      <c r="AE49" s="8" t="s">
        <v>587</v>
      </c>
      <c r="AF49" s="8" t="s">
        <v>100</v>
      </c>
      <c r="AG49" s="8" t="s">
        <v>980</v>
      </c>
      <c r="AH49" s="8" t="s">
        <v>248</v>
      </c>
      <c r="AI49" s="8" t="s">
        <v>124</v>
      </c>
      <c r="AJ49" s="8" t="s">
        <v>685</v>
      </c>
      <c r="AK49" s="8" t="s">
        <v>150</v>
      </c>
      <c r="AL49" s="8" t="s">
        <v>157</v>
      </c>
      <c r="AM49" s="8" t="s">
        <v>402</v>
      </c>
      <c r="AN49" s="8" t="s">
        <v>1529</v>
      </c>
      <c r="AO49" s="8" t="s">
        <v>417</v>
      </c>
      <c r="AP49" s="8" t="s">
        <v>386</v>
      </c>
      <c r="AQ49" s="8" t="s">
        <v>100</v>
      </c>
      <c r="AR49" s="8" t="s">
        <v>387</v>
      </c>
      <c r="AS49" s="8" t="s">
        <v>342</v>
      </c>
      <c r="AT49" s="8" t="s">
        <v>89</v>
      </c>
      <c r="AU49" s="8" t="s">
        <v>445</v>
      </c>
      <c r="AV49" s="8" t="s">
        <v>135</v>
      </c>
      <c r="AW49" s="8" t="s">
        <v>825</v>
      </c>
      <c r="AX49" s="8" t="s">
        <v>426</v>
      </c>
      <c r="AY49" s="8" t="s">
        <v>952</v>
      </c>
      <c r="AZ49" s="8" t="s">
        <v>255</v>
      </c>
      <c r="BA49" s="8" t="s">
        <v>461</v>
      </c>
      <c r="BB49" s="8" t="s">
        <v>93</v>
      </c>
      <c r="BC49" s="8" t="s">
        <v>462</v>
      </c>
      <c r="BD49" s="8" t="s">
        <v>571</v>
      </c>
      <c r="BE49" s="8" t="s">
        <v>144</v>
      </c>
      <c r="BF49" s="8" t="s">
        <v>320</v>
      </c>
      <c r="BG49" s="8" t="s">
        <v>331</v>
      </c>
      <c r="BH49" s="8" t="s">
        <v>1238</v>
      </c>
      <c r="BI49" s="8" t="s">
        <v>353</v>
      </c>
      <c r="BJ49" s="8" t="s">
        <v>1404</v>
      </c>
      <c r="BK49" s="8" t="s">
        <v>214</v>
      </c>
      <c r="BL49" s="8" t="s">
        <v>1023</v>
      </c>
      <c r="BM49" s="8" t="s">
        <v>106</v>
      </c>
      <c r="BN49" s="8" t="s">
        <v>1024</v>
      </c>
      <c r="BO49" s="8" t="s">
        <v>308</v>
      </c>
      <c r="BP49" s="8" t="s">
        <v>91</v>
      </c>
      <c r="BQ49" s="8" t="s">
        <v>1316</v>
      </c>
      <c r="BR49" s="8" t="s">
        <v>239</v>
      </c>
      <c r="BS49" s="8" t="s">
        <v>1089</v>
      </c>
      <c r="BT49" s="8" t="s">
        <v>402</v>
      </c>
      <c r="BU49" s="8" t="s">
        <v>564</v>
      </c>
      <c r="BV49" s="8" t="s">
        <v>185</v>
      </c>
      <c r="BW49" s="8" t="s">
        <v>557</v>
      </c>
      <c r="BX49" s="8" t="s">
        <v>100</v>
      </c>
      <c r="BY49" s="8" t="s">
        <v>1266</v>
      </c>
      <c r="BZ49" s="8" t="s">
        <v>342</v>
      </c>
    </row>
    <row r="50" spans="1:78" x14ac:dyDescent="0.2">
      <c r="A50" s="11" t="s">
        <v>769</v>
      </c>
      <c r="B50" s="8" t="s">
        <v>100</v>
      </c>
      <c r="C50" s="8" t="s">
        <v>97</v>
      </c>
      <c r="D50" s="8" t="s">
        <v>85</v>
      </c>
      <c r="E50" s="8" t="s">
        <v>97</v>
      </c>
      <c r="F50" s="8" t="s">
        <v>89</v>
      </c>
      <c r="G50" s="8" t="s">
        <v>97</v>
      </c>
      <c r="H50" s="8" t="s">
        <v>89</v>
      </c>
      <c r="I50" s="8" t="s">
        <v>97</v>
      </c>
      <c r="J50" s="8" t="s">
        <v>97</v>
      </c>
      <c r="K50" s="8" t="s">
        <v>97</v>
      </c>
      <c r="L50" s="8" t="s">
        <v>89</v>
      </c>
      <c r="M50" s="8" t="s">
        <v>106</v>
      </c>
      <c r="N50" s="8" t="s">
        <v>97</v>
      </c>
      <c r="O50" s="8" t="s">
        <v>98</v>
      </c>
      <c r="P50" s="8" t="s">
        <v>97</v>
      </c>
      <c r="Q50" s="8" t="s">
        <v>103</v>
      </c>
      <c r="R50" s="8" t="s">
        <v>97</v>
      </c>
      <c r="S50" s="8" t="s">
        <v>87</v>
      </c>
      <c r="T50" s="8" t="s">
        <v>97</v>
      </c>
      <c r="U50" s="8" t="s">
        <v>97</v>
      </c>
      <c r="V50" s="8" t="s">
        <v>97</v>
      </c>
      <c r="W50" s="8" t="s">
        <v>87</v>
      </c>
      <c r="X50" s="8" t="s">
        <v>133</v>
      </c>
      <c r="Y50" s="8" t="s">
        <v>97</v>
      </c>
      <c r="Z50" s="8" t="s">
        <v>98</v>
      </c>
      <c r="AA50" s="8" t="s">
        <v>97</v>
      </c>
      <c r="AB50" s="8" t="s">
        <v>99</v>
      </c>
      <c r="AC50" s="8" t="s">
        <v>97</v>
      </c>
      <c r="AD50" s="8" t="s">
        <v>85</v>
      </c>
      <c r="AE50" s="8" t="s">
        <v>97</v>
      </c>
      <c r="AF50" s="8" t="s">
        <v>97</v>
      </c>
      <c r="AG50" s="8" t="s">
        <v>97</v>
      </c>
      <c r="AH50" s="8" t="s">
        <v>85</v>
      </c>
      <c r="AI50" s="8" t="s">
        <v>96</v>
      </c>
      <c r="AJ50" s="8" t="s">
        <v>1350</v>
      </c>
      <c r="AK50" s="8" t="s">
        <v>103</v>
      </c>
      <c r="AL50" s="8" t="s">
        <v>801</v>
      </c>
      <c r="AM50" s="8" t="s">
        <v>108</v>
      </c>
      <c r="AN50" s="8" t="s">
        <v>1481</v>
      </c>
      <c r="AO50" s="8" t="s">
        <v>108</v>
      </c>
      <c r="AP50" s="8" t="s">
        <v>112</v>
      </c>
      <c r="AQ50" s="8" t="s">
        <v>113</v>
      </c>
      <c r="AR50" s="8" t="s">
        <v>114</v>
      </c>
      <c r="AS50" s="8" t="s">
        <v>108</v>
      </c>
      <c r="AT50" s="8" t="s">
        <v>100</v>
      </c>
      <c r="AU50" s="8" t="s">
        <v>785</v>
      </c>
      <c r="AV50" s="8" t="s">
        <v>85</v>
      </c>
      <c r="AW50" s="8" t="s">
        <v>1189</v>
      </c>
      <c r="AX50" s="8" t="s">
        <v>87</v>
      </c>
      <c r="AY50" s="8" t="s">
        <v>1525</v>
      </c>
      <c r="AZ50" s="8" t="s">
        <v>87</v>
      </c>
      <c r="BA50" s="8" t="s">
        <v>112</v>
      </c>
      <c r="BB50" s="8" t="s">
        <v>113</v>
      </c>
      <c r="BC50" s="8" t="s">
        <v>114</v>
      </c>
      <c r="BD50" s="8" t="s">
        <v>87</v>
      </c>
      <c r="BE50" s="8" t="s">
        <v>133</v>
      </c>
      <c r="BF50" s="8" t="s">
        <v>97</v>
      </c>
      <c r="BG50" s="8" t="s">
        <v>85</v>
      </c>
      <c r="BH50" s="8" t="s">
        <v>97</v>
      </c>
      <c r="BI50" s="8" t="s">
        <v>108</v>
      </c>
      <c r="BJ50" s="8" t="s">
        <v>97</v>
      </c>
      <c r="BK50" s="8" t="s">
        <v>108</v>
      </c>
      <c r="BL50" s="8" t="s">
        <v>97</v>
      </c>
      <c r="BM50" s="8" t="s">
        <v>97</v>
      </c>
      <c r="BN50" s="8" t="s">
        <v>97</v>
      </c>
      <c r="BO50" s="8" t="s">
        <v>108</v>
      </c>
      <c r="BP50" s="8" t="s">
        <v>106</v>
      </c>
      <c r="BQ50" s="8" t="s">
        <v>97</v>
      </c>
      <c r="BR50" s="8" t="s">
        <v>100</v>
      </c>
      <c r="BS50" s="8" t="s">
        <v>97</v>
      </c>
      <c r="BT50" s="8" t="s">
        <v>98</v>
      </c>
      <c r="BU50" s="8" t="s">
        <v>97</v>
      </c>
      <c r="BV50" s="8" t="s">
        <v>98</v>
      </c>
      <c r="BW50" s="8" t="s">
        <v>97</v>
      </c>
      <c r="BX50" s="8" t="s">
        <v>97</v>
      </c>
      <c r="BY50" s="8" t="s">
        <v>97</v>
      </c>
      <c r="BZ50" s="8" t="s">
        <v>98</v>
      </c>
    </row>
    <row r="51" spans="1:78" x14ac:dyDescent="0.2">
      <c r="A51" s="11" t="s">
        <v>770</v>
      </c>
      <c r="B51" s="8" t="s">
        <v>144</v>
      </c>
      <c r="C51" s="8" t="s">
        <v>247</v>
      </c>
      <c r="D51" s="8" t="s">
        <v>319</v>
      </c>
      <c r="E51" s="8" t="s">
        <v>1219</v>
      </c>
      <c r="F51" s="8" t="s">
        <v>214</v>
      </c>
      <c r="G51" s="8" t="s">
        <v>517</v>
      </c>
      <c r="H51" s="8" t="s">
        <v>361</v>
      </c>
      <c r="I51" s="8" t="s">
        <v>111</v>
      </c>
      <c r="J51" s="8" t="s">
        <v>126</v>
      </c>
      <c r="K51" s="8" t="s">
        <v>554</v>
      </c>
      <c r="L51" s="8" t="s">
        <v>274</v>
      </c>
      <c r="M51" s="8" t="s">
        <v>128</v>
      </c>
      <c r="N51" s="8" t="s">
        <v>188</v>
      </c>
      <c r="O51" s="8" t="s">
        <v>331</v>
      </c>
      <c r="P51" s="8" t="s">
        <v>959</v>
      </c>
      <c r="Q51" s="8" t="s">
        <v>353</v>
      </c>
      <c r="R51" s="8" t="s">
        <v>778</v>
      </c>
      <c r="S51" s="8" t="s">
        <v>395</v>
      </c>
      <c r="T51" s="8" t="s">
        <v>1500</v>
      </c>
      <c r="U51" s="8" t="s">
        <v>126</v>
      </c>
      <c r="V51" s="8" t="s">
        <v>1501</v>
      </c>
      <c r="W51" s="8" t="s">
        <v>214</v>
      </c>
      <c r="X51" s="8" t="s">
        <v>103</v>
      </c>
      <c r="Y51" s="8" t="s">
        <v>1316</v>
      </c>
      <c r="Z51" s="8" t="s">
        <v>253</v>
      </c>
      <c r="AA51" s="8" t="s">
        <v>1269</v>
      </c>
      <c r="AB51" s="8" t="s">
        <v>155</v>
      </c>
      <c r="AC51" s="8" t="s">
        <v>1263</v>
      </c>
      <c r="AD51" s="8" t="s">
        <v>331</v>
      </c>
      <c r="AE51" s="8" t="s">
        <v>1326</v>
      </c>
      <c r="AF51" s="8" t="s">
        <v>93</v>
      </c>
      <c r="AG51" s="8" t="s">
        <v>1327</v>
      </c>
      <c r="AH51" s="8" t="s">
        <v>433</v>
      </c>
      <c r="AI51" s="8" t="s">
        <v>87</v>
      </c>
      <c r="AJ51" s="8" t="s">
        <v>97</v>
      </c>
      <c r="AK51" s="8" t="s">
        <v>147</v>
      </c>
      <c r="AL51" s="8" t="s">
        <v>97</v>
      </c>
      <c r="AM51" s="8" t="s">
        <v>239</v>
      </c>
      <c r="AN51" s="8" t="s">
        <v>97</v>
      </c>
      <c r="AO51" s="8" t="s">
        <v>155</v>
      </c>
      <c r="AP51" s="8" t="s">
        <v>97</v>
      </c>
      <c r="AQ51" s="8" t="s">
        <v>97</v>
      </c>
      <c r="AR51" s="8" t="s">
        <v>97</v>
      </c>
      <c r="AS51" s="8" t="s">
        <v>162</v>
      </c>
      <c r="AT51" s="8" t="s">
        <v>103</v>
      </c>
      <c r="AU51" s="8" t="s">
        <v>1315</v>
      </c>
      <c r="AV51" s="8" t="s">
        <v>253</v>
      </c>
      <c r="AW51" s="8" t="s">
        <v>138</v>
      </c>
      <c r="AX51" s="8" t="s">
        <v>152</v>
      </c>
      <c r="AY51" s="8" t="s">
        <v>517</v>
      </c>
      <c r="AZ51" s="8" t="s">
        <v>162</v>
      </c>
      <c r="BA51" s="8" t="s">
        <v>1335</v>
      </c>
      <c r="BB51" s="8" t="s">
        <v>93</v>
      </c>
      <c r="BC51" s="8" t="s">
        <v>1336</v>
      </c>
      <c r="BD51" s="8" t="s">
        <v>281</v>
      </c>
      <c r="BE51" s="8" t="s">
        <v>87</v>
      </c>
      <c r="BF51" s="8" t="s">
        <v>97</v>
      </c>
      <c r="BG51" s="8" t="s">
        <v>150</v>
      </c>
      <c r="BH51" s="8" t="s">
        <v>97</v>
      </c>
      <c r="BI51" s="8" t="s">
        <v>212</v>
      </c>
      <c r="BJ51" s="8" t="s">
        <v>97</v>
      </c>
      <c r="BK51" s="8" t="s">
        <v>195</v>
      </c>
      <c r="BL51" s="8" t="s">
        <v>97</v>
      </c>
      <c r="BM51" s="8" t="s">
        <v>97</v>
      </c>
      <c r="BN51" s="8" t="s">
        <v>97</v>
      </c>
      <c r="BO51" s="8" t="s">
        <v>195</v>
      </c>
      <c r="BP51" s="8" t="s">
        <v>96</v>
      </c>
      <c r="BQ51" s="8" t="s">
        <v>97</v>
      </c>
      <c r="BR51" s="8" t="s">
        <v>124</v>
      </c>
      <c r="BS51" s="8" t="s">
        <v>97</v>
      </c>
      <c r="BT51" s="8" t="s">
        <v>202</v>
      </c>
      <c r="BU51" s="8" t="s">
        <v>97</v>
      </c>
      <c r="BV51" s="8" t="s">
        <v>162</v>
      </c>
      <c r="BW51" s="8" t="s">
        <v>97</v>
      </c>
      <c r="BX51" s="8" t="s">
        <v>97</v>
      </c>
      <c r="BY51" s="8" t="s">
        <v>97</v>
      </c>
      <c r="BZ51" s="8" t="s">
        <v>281</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97</v>
      </c>
      <c r="N52" s="8" t="s">
        <v>97</v>
      </c>
      <c r="O52" s="8" t="s">
        <v>97</v>
      </c>
      <c r="P52" s="8" t="s">
        <v>97</v>
      </c>
      <c r="Q52" s="8" t="s">
        <v>93</v>
      </c>
      <c r="R52" s="8" t="s">
        <v>97</v>
      </c>
      <c r="S52" s="8" t="s">
        <v>93</v>
      </c>
      <c r="T52" s="8" t="s">
        <v>97</v>
      </c>
      <c r="U52" s="8" t="s">
        <v>97</v>
      </c>
      <c r="V52" s="8" t="s">
        <v>97</v>
      </c>
      <c r="W52" s="8" t="s">
        <v>106</v>
      </c>
      <c r="X52" s="8" t="s">
        <v>97</v>
      </c>
      <c r="Y52" s="8" t="s">
        <v>97</v>
      </c>
      <c r="Z52" s="8" t="s">
        <v>97</v>
      </c>
      <c r="AA52" s="8" t="s">
        <v>97</v>
      </c>
      <c r="AB52" s="8" t="s">
        <v>97</v>
      </c>
      <c r="AC52" s="8" t="s">
        <v>97</v>
      </c>
      <c r="AD52" s="8" t="s">
        <v>93</v>
      </c>
      <c r="AE52" s="8" t="s">
        <v>97</v>
      </c>
      <c r="AF52" s="8" t="s">
        <v>97</v>
      </c>
      <c r="AG52" s="8" t="s">
        <v>97</v>
      </c>
      <c r="AH52" s="8" t="s">
        <v>93</v>
      </c>
      <c r="AI52" s="8" t="s">
        <v>97</v>
      </c>
      <c r="AJ52" s="8" t="s">
        <v>97</v>
      </c>
      <c r="AK52" s="8" t="s">
        <v>93</v>
      </c>
      <c r="AL52" s="8" t="s">
        <v>97</v>
      </c>
      <c r="AM52" s="8" t="s">
        <v>93</v>
      </c>
      <c r="AN52" s="8" t="s">
        <v>97</v>
      </c>
      <c r="AO52" s="8" t="s">
        <v>93</v>
      </c>
      <c r="AP52" s="8" t="s">
        <v>97</v>
      </c>
      <c r="AQ52" s="8" t="s">
        <v>97</v>
      </c>
      <c r="AR52" s="8" t="s">
        <v>97</v>
      </c>
      <c r="AS52" s="8" t="s">
        <v>93</v>
      </c>
      <c r="AT52" s="8" t="s">
        <v>106</v>
      </c>
      <c r="AU52" s="8" t="s">
        <v>1111</v>
      </c>
      <c r="AV52" s="8" t="s">
        <v>126</v>
      </c>
      <c r="AW52" s="8" t="s">
        <v>591</v>
      </c>
      <c r="AX52" s="8" t="s">
        <v>133</v>
      </c>
      <c r="AY52" s="8" t="s">
        <v>693</v>
      </c>
      <c r="AZ52" s="8" t="s">
        <v>100</v>
      </c>
      <c r="BA52" s="8" t="s">
        <v>112</v>
      </c>
      <c r="BB52" s="8" t="s">
        <v>113</v>
      </c>
      <c r="BC52" s="8" t="s">
        <v>114</v>
      </c>
      <c r="BD52" s="8" t="s">
        <v>100</v>
      </c>
      <c r="BE52" s="8" t="s">
        <v>93</v>
      </c>
      <c r="BF52" s="8" t="s">
        <v>97</v>
      </c>
      <c r="BG52" s="8" t="s">
        <v>106</v>
      </c>
      <c r="BH52" s="8" t="s">
        <v>97</v>
      </c>
      <c r="BI52" s="8" t="s">
        <v>126</v>
      </c>
      <c r="BJ52" s="8" t="s">
        <v>97</v>
      </c>
      <c r="BK52" s="8" t="s">
        <v>133</v>
      </c>
      <c r="BL52" s="8" t="s">
        <v>97</v>
      </c>
      <c r="BM52" s="8" t="s">
        <v>97</v>
      </c>
      <c r="BN52" s="8" t="s">
        <v>97</v>
      </c>
      <c r="BO52" s="8" t="s">
        <v>133</v>
      </c>
      <c r="BP52" s="8" t="s">
        <v>93</v>
      </c>
      <c r="BQ52" s="8" t="s">
        <v>97</v>
      </c>
      <c r="BR52" s="8" t="s">
        <v>106</v>
      </c>
      <c r="BS52" s="8" t="s">
        <v>97</v>
      </c>
      <c r="BT52" s="8" t="s">
        <v>126</v>
      </c>
      <c r="BU52" s="8" t="s">
        <v>97</v>
      </c>
      <c r="BV52" s="8" t="s">
        <v>126</v>
      </c>
      <c r="BW52" s="8" t="s">
        <v>97</v>
      </c>
      <c r="BX52" s="8" t="s">
        <v>97</v>
      </c>
      <c r="BY52" s="8" t="s">
        <v>97</v>
      </c>
      <c r="BZ52" s="8" t="s">
        <v>126</v>
      </c>
    </row>
    <row r="53" spans="1:78" x14ac:dyDescent="0.2">
      <c r="A53" s="11" t="s">
        <v>784</v>
      </c>
      <c r="B53" s="8" t="s">
        <v>100</v>
      </c>
      <c r="C53" s="8" t="s">
        <v>97</v>
      </c>
      <c r="D53" s="8" t="s">
        <v>99</v>
      </c>
      <c r="E53" s="8" t="s">
        <v>97</v>
      </c>
      <c r="F53" s="8" t="s">
        <v>103</v>
      </c>
      <c r="G53" s="8" t="s">
        <v>97</v>
      </c>
      <c r="H53" s="8" t="s">
        <v>108</v>
      </c>
      <c r="I53" s="8" t="s">
        <v>97</v>
      </c>
      <c r="J53" s="8" t="s">
        <v>97</v>
      </c>
      <c r="K53" s="8" t="s">
        <v>97</v>
      </c>
      <c r="L53" s="8" t="s">
        <v>89</v>
      </c>
      <c r="M53" s="8" t="s">
        <v>93</v>
      </c>
      <c r="N53" s="8" t="s">
        <v>209</v>
      </c>
      <c r="O53" s="8" t="s">
        <v>126</v>
      </c>
      <c r="P53" s="8" t="s">
        <v>1207</v>
      </c>
      <c r="Q53" s="8" t="s">
        <v>96</v>
      </c>
      <c r="R53" s="8" t="s">
        <v>86</v>
      </c>
      <c r="S53" s="8" t="s">
        <v>99</v>
      </c>
      <c r="T53" s="8" t="s">
        <v>1066</v>
      </c>
      <c r="U53" s="8" t="s">
        <v>106</v>
      </c>
      <c r="V53" s="8" t="s">
        <v>1253</v>
      </c>
      <c r="W53" s="8" t="s">
        <v>87</v>
      </c>
      <c r="X53" s="8" t="s">
        <v>98</v>
      </c>
      <c r="Y53" s="8" t="s">
        <v>97</v>
      </c>
      <c r="Z53" s="8" t="s">
        <v>103</v>
      </c>
      <c r="AA53" s="8" t="s">
        <v>97</v>
      </c>
      <c r="AB53" s="8" t="s">
        <v>89</v>
      </c>
      <c r="AC53" s="8" t="s">
        <v>97</v>
      </c>
      <c r="AD53" s="8" t="s">
        <v>91</v>
      </c>
      <c r="AE53" s="8" t="s">
        <v>97</v>
      </c>
      <c r="AF53" s="8" t="s">
        <v>97</v>
      </c>
      <c r="AG53" s="8" t="s">
        <v>97</v>
      </c>
      <c r="AH53" s="8" t="s">
        <v>95</v>
      </c>
      <c r="AI53" s="8" t="s">
        <v>98</v>
      </c>
      <c r="AJ53" s="8" t="s">
        <v>97</v>
      </c>
      <c r="AK53" s="8" t="s">
        <v>103</v>
      </c>
      <c r="AL53" s="8" t="s">
        <v>97</v>
      </c>
      <c r="AM53" s="8" t="s">
        <v>91</v>
      </c>
      <c r="AN53" s="8" t="s">
        <v>97</v>
      </c>
      <c r="AO53" s="8" t="s">
        <v>124</v>
      </c>
      <c r="AP53" s="8" t="s">
        <v>97</v>
      </c>
      <c r="AQ53" s="8" t="s">
        <v>97</v>
      </c>
      <c r="AR53" s="8" t="s">
        <v>97</v>
      </c>
      <c r="AS53" s="8" t="s">
        <v>124</v>
      </c>
      <c r="AT53" s="8" t="s">
        <v>100</v>
      </c>
      <c r="AU53" s="8" t="s">
        <v>97</v>
      </c>
      <c r="AV53" s="8" t="s">
        <v>85</v>
      </c>
      <c r="AW53" s="8" t="s">
        <v>97</v>
      </c>
      <c r="AX53" s="8" t="s">
        <v>89</v>
      </c>
      <c r="AY53" s="8" t="s">
        <v>97</v>
      </c>
      <c r="AZ53" s="8" t="s">
        <v>147</v>
      </c>
      <c r="BA53" s="8" t="s">
        <v>97</v>
      </c>
      <c r="BB53" s="8" t="s">
        <v>97</v>
      </c>
      <c r="BC53" s="8" t="s">
        <v>97</v>
      </c>
      <c r="BD53" s="8" t="s">
        <v>147</v>
      </c>
      <c r="BE53" s="8" t="s">
        <v>133</v>
      </c>
      <c r="BF53" s="8" t="s">
        <v>97</v>
      </c>
      <c r="BG53" s="8" t="s">
        <v>87</v>
      </c>
      <c r="BH53" s="8" t="s">
        <v>97</v>
      </c>
      <c r="BI53" s="8" t="s">
        <v>124</v>
      </c>
      <c r="BJ53" s="8" t="s">
        <v>97</v>
      </c>
      <c r="BK53" s="8" t="s">
        <v>147</v>
      </c>
      <c r="BL53" s="8" t="s">
        <v>97</v>
      </c>
      <c r="BM53" s="8" t="s">
        <v>97</v>
      </c>
      <c r="BN53" s="8" t="s">
        <v>97</v>
      </c>
      <c r="BO53" s="8" t="s">
        <v>147</v>
      </c>
      <c r="BP53" s="8" t="s">
        <v>100</v>
      </c>
      <c r="BQ53" s="8" t="s">
        <v>97</v>
      </c>
      <c r="BR53" s="8" t="s">
        <v>103</v>
      </c>
      <c r="BS53" s="8" t="s">
        <v>97</v>
      </c>
      <c r="BT53" s="8" t="s">
        <v>91</v>
      </c>
      <c r="BU53" s="8" t="s">
        <v>97</v>
      </c>
      <c r="BV53" s="8" t="s">
        <v>91</v>
      </c>
      <c r="BW53" s="8" t="s">
        <v>97</v>
      </c>
      <c r="BX53" s="8" t="s">
        <v>97</v>
      </c>
      <c r="BY53" s="8" t="s">
        <v>97</v>
      </c>
      <c r="BZ53" s="8" t="s">
        <v>95</v>
      </c>
    </row>
    <row r="54" spans="1:78" x14ac:dyDescent="0.2">
      <c r="A54" s="11" t="s">
        <v>789</v>
      </c>
      <c r="B54" s="8" t="s">
        <v>91</v>
      </c>
      <c r="C54" s="8" t="s">
        <v>1207</v>
      </c>
      <c r="D54" s="8" t="s">
        <v>239</v>
      </c>
      <c r="E54" s="8" t="s">
        <v>1394</v>
      </c>
      <c r="F54" s="8" t="s">
        <v>319</v>
      </c>
      <c r="G54" s="8" t="s">
        <v>139</v>
      </c>
      <c r="H54" s="8" t="s">
        <v>255</v>
      </c>
      <c r="I54" s="8" t="s">
        <v>823</v>
      </c>
      <c r="J54" s="8" t="s">
        <v>133</v>
      </c>
      <c r="K54" s="8" t="s">
        <v>824</v>
      </c>
      <c r="L54" s="8" t="s">
        <v>185</v>
      </c>
      <c r="M54" s="8" t="s">
        <v>89</v>
      </c>
      <c r="N54" s="8" t="s">
        <v>1354</v>
      </c>
      <c r="O54" s="8" t="s">
        <v>150</v>
      </c>
      <c r="P54" s="8" t="s">
        <v>86</v>
      </c>
      <c r="Q54" s="8" t="s">
        <v>212</v>
      </c>
      <c r="R54" s="8" t="s">
        <v>1616</v>
      </c>
      <c r="S54" s="8" t="s">
        <v>255</v>
      </c>
      <c r="T54" s="8" t="s">
        <v>706</v>
      </c>
      <c r="U54" s="8" t="s">
        <v>100</v>
      </c>
      <c r="V54" s="8" t="s">
        <v>707</v>
      </c>
      <c r="W54" s="8" t="s">
        <v>185</v>
      </c>
      <c r="X54" s="8" t="s">
        <v>91</v>
      </c>
      <c r="Y54" s="8" t="s">
        <v>97</v>
      </c>
      <c r="Z54" s="8" t="s">
        <v>239</v>
      </c>
      <c r="AA54" s="8" t="s">
        <v>97</v>
      </c>
      <c r="AB54" s="8" t="s">
        <v>281</v>
      </c>
      <c r="AC54" s="8" t="s">
        <v>97</v>
      </c>
      <c r="AD54" s="8" t="s">
        <v>331</v>
      </c>
      <c r="AE54" s="8" t="s">
        <v>97</v>
      </c>
      <c r="AF54" s="8" t="s">
        <v>97</v>
      </c>
      <c r="AG54" s="8" t="s">
        <v>97</v>
      </c>
      <c r="AH54" s="8" t="s">
        <v>331</v>
      </c>
      <c r="AI54" s="8" t="s">
        <v>124</v>
      </c>
      <c r="AJ54" s="8" t="s">
        <v>459</v>
      </c>
      <c r="AK54" s="8" t="s">
        <v>412</v>
      </c>
      <c r="AL54" s="8" t="s">
        <v>725</v>
      </c>
      <c r="AM54" s="8" t="s">
        <v>152</v>
      </c>
      <c r="AN54" s="8" t="s">
        <v>1285</v>
      </c>
      <c r="AO54" s="8" t="s">
        <v>155</v>
      </c>
      <c r="AP54" s="8" t="s">
        <v>311</v>
      </c>
      <c r="AQ54" s="8" t="s">
        <v>93</v>
      </c>
      <c r="AR54" s="8" t="s">
        <v>312</v>
      </c>
      <c r="AS54" s="8" t="s">
        <v>281</v>
      </c>
      <c r="AT54" s="8" t="s">
        <v>103</v>
      </c>
      <c r="AU54" s="8" t="s">
        <v>1243</v>
      </c>
      <c r="AV54" s="8" t="s">
        <v>144</v>
      </c>
      <c r="AW54" s="8" t="s">
        <v>825</v>
      </c>
      <c r="AX54" s="8" t="s">
        <v>150</v>
      </c>
      <c r="AY54" s="8" t="s">
        <v>1213</v>
      </c>
      <c r="AZ54" s="8" t="s">
        <v>155</v>
      </c>
      <c r="BA54" s="8" t="s">
        <v>471</v>
      </c>
      <c r="BB54" s="8" t="s">
        <v>106</v>
      </c>
      <c r="BC54" s="8" t="s">
        <v>472</v>
      </c>
      <c r="BD54" s="8" t="s">
        <v>281</v>
      </c>
      <c r="BE54" s="8" t="s">
        <v>91</v>
      </c>
      <c r="BF54" s="8" t="s">
        <v>97</v>
      </c>
      <c r="BG54" s="8" t="s">
        <v>150</v>
      </c>
      <c r="BH54" s="8" t="s">
        <v>97</v>
      </c>
      <c r="BI54" s="8" t="s">
        <v>212</v>
      </c>
      <c r="BJ54" s="8" t="s">
        <v>97</v>
      </c>
      <c r="BK54" s="8" t="s">
        <v>195</v>
      </c>
      <c r="BL54" s="8" t="s">
        <v>97</v>
      </c>
      <c r="BM54" s="8" t="s">
        <v>97</v>
      </c>
      <c r="BN54" s="8" t="s">
        <v>97</v>
      </c>
      <c r="BO54" s="8" t="s">
        <v>319</v>
      </c>
      <c r="BP54" s="8" t="s">
        <v>103</v>
      </c>
      <c r="BQ54" s="8" t="s">
        <v>850</v>
      </c>
      <c r="BR54" s="8" t="s">
        <v>147</v>
      </c>
      <c r="BS54" s="8" t="s">
        <v>1240</v>
      </c>
      <c r="BT54" s="8" t="s">
        <v>158</v>
      </c>
      <c r="BU54" s="8" t="s">
        <v>719</v>
      </c>
      <c r="BV54" s="8" t="s">
        <v>202</v>
      </c>
      <c r="BW54" s="8" t="s">
        <v>111</v>
      </c>
      <c r="BX54" s="8" t="s">
        <v>93</v>
      </c>
      <c r="BY54" s="8" t="s">
        <v>554</v>
      </c>
      <c r="BZ54" s="8" t="s">
        <v>155</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133</v>
      </c>
      <c r="C56" s="8" t="s">
        <v>1354</v>
      </c>
      <c r="D56" s="8" t="s">
        <v>98</v>
      </c>
      <c r="E56" s="8" t="s">
        <v>1182</v>
      </c>
      <c r="F56" s="8" t="s">
        <v>99</v>
      </c>
      <c r="G56" s="8" t="s">
        <v>495</v>
      </c>
      <c r="H56" s="8" t="s">
        <v>103</v>
      </c>
      <c r="I56" s="8" t="s">
        <v>1319</v>
      </c>
      <c r="J56" s="8" t="s">
        <v>106</v>
      </c>
      <c r="K56" s="8" t="s">
        <v>1079</v>
      </c>
      <c r="L56" s="8" t="s">
        <v>108</v>
      </c>
      <c r="M56" s="8" t="s">
        <v>126</v>
      </c>
      <c r="N56" s="8" t="s">
        <v>1316</v>
      </c>
      <c r="O56" s="8" t="s">
        <v>100</v>
      </c>
      <c r="P56" s="8" t="s">
        <v>1277</v>
      </c>
      <c r="Q56" s="8" t="s">
        <v>98</v>
      </c>
      <c r="R56" s="8" t="s">
        <v>293</v>
      </c>
      <c r="S56" s="8" t="s">
        <v>98</v>
      </c>
      <c r="T56" s="8" t="s">
        <v>383</v>
      </c>
      <c r="U56" s="8" t="s">
        <v>133</v>
      </c>
      <c r="V56" s="8" t="s">
        <v>611</v>
      </c>
      <c r="W56" s="8" t="s">
        <v>87</v>
      </c>
      <c r="X56" s="8" t="s">
        <v>100</v>
      </c>
      <c r="Y56" s="8" t="s">
        <v>320</v>
      </c>
      <c r="Z56" s="8" t="s">
        <v>99</v>
      </c>
      <c r="AA56" s="8" t="s">
        <v>1078</v>
      </c>
      <c r="AB56" s="8" t="s">
        <v>87</v>
      </c>
      <c r="AC56" s="8" t="s">
        <v>322</v>
      </c>
      <c r="AD56" s="8" t="s">
        <v>108</v>
      </c>
      <c r="AE56" s="8" t="s">
        <v>868</v>
      </c>
      <c r="AF56" s="8" t="s">
        <v>106</v>
      </c>
      <c r="AG56" s="8" t="s">
        <v>1116</v>
      </c>
      <c r="AH56" s="8" t="s">
        <v>91</v>
      </c>
      <c r="AI56" s="8" t="s">
        <v>126</v>
      </c>
      <c r="AJ56" s="8" t="s">
        <v>1316</v>
      </c>
      <c r="AK56" s="8" t="s">
        <v>100</v>
      </c>
      <c r="AL56" s="8" t="s">
        <v>481</v>
      </c>
      <c r="AM56" s="8" t="s">
        <v>96</v>
      </c>
      <c r="AN56" s="8" t="s">
        <v>1020</v>
      </c>
      <c r="AO56" s="8" t="s">
        <v>99</v>
      </c>
      <c r="AP56" s="8" t="s">
        <v>159</v>
      </c>
      <c r="AQ56" s="8" t="s">
        <v>106</v>
      </c>
      <c r="AR56" s="8" t="s">
        <v>792</v>
      </c>
      <c r="AS56" s="8" t="s">
        <v>87</v>
      </c>
      <c r="AT56" s="8" t="s">
        <v>100</v>
      </c>
      <c r="AU56" s="8" t="s">
        <v>97</v>
      </c>
      <c r="AV56" s="8" t="s">
        <v>100</v>
      </c>
      <c r="AW56" s="8" t="s">
        <v>97</v>
      </c>
      <c r="AX56" s="8" t="s">
        <v>98</v>
      </c>
      <c r="AY56" s="8" t="s">
        <v>97</v>
      </c>
      <c r="AZ56" s="8" t="s">
        <v>99</v>
      </c>
      <c r="BA56" s="8" t="s">
        <v>97</v>
      </c>
      <c r="BB56" s="8" t="s">
        <v>97</v>
      </c>
      <c r="BC56" s="8" t="s">
        <v>97</v>
      </c>
      <c r="BD56" s="8" t="s">
        <v>99</v>
      </c>
      <c r="BE56" s="8" t="s">
        <v>106</v>
      </c>
      <c r="BF56" s="8" t="s">
        <v>97</v>
      </c>
      <c r="BG56" s="8" t="s">
        <v>100</v>
      </c>
      <c r="BH56" s="8" t="s">
        <v>97</v>
      </c>
      <c r="BI56" s="8" t="s">
        <v>85</v>
      </c>
      <c r="BJ56" s="8" t="s">
        <v>97</v>
      </c>
      <c r="BK56" s="8" t="s">
        <v>85</v>
      </c>
      <c r="BL56" s="8" t="s">
        <v>97</v>
      </c>
      <c r="BM56" s="8" t="s">
        <v>97</v>
      </c>
      <c r="BN56" s="8" t="s">
        <v>97</v>
      </c>
      <c r="BO56" s="8" t="s">
        <v>103</v>
      </c>
      <c r="BP56" s="8" t="s">
        <v>133</v>
      </c>
      <c r="BQ56" s="8" t="s">
        <v>136</v>
      </c>
      <c r="BR56" s="8" t="s">
        <v>96</v>
      </c>
      <c r="BS56" s="8" t="s">
        <v>431</v>
      </c>
      <c r="BT56" s="8" t="s">
        <v>85</v>
      </c>
      <c r="BU56" s="8" t="s">
        <v>577</v>
      </c>
      <c r="BV56" s="8" t="s">
        <v>89</v>
      </c>
      <c r="BW56" s="8" t="s">
        <v>991</v>
      </c>
      <c r="BX56" s="8" t="s">
        <v>126</v>
      </c>
      <c r="BY56" s="8" t="s">
        <v>1255</v>
      </c>
      <c r="BZ56" s="8" t="s">
        <v>124</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113</v>
      </c>
      <c r="BQ57" s="8" t="s">
        <v>114</v>
      </c>
      <c r="BR57" s="8" t="s">
        <v>113</v>
      </c>
      <c r="BS57" s="8" t="s">
        <v>114</v>
      </c>
      <c r="BT57" s="8" t="s">
        <v>113</v>
      </c>
      <c r="BU57" s="8" t="s">
        <v>114</v>
      </c>
      <c r="BV57" s="8" t="s">
        <v>113</v>
      </c>
      <c r="BW57" s="8" t="s">
        <v>114</v>
      </c>
      <c r="BX57" s="8" t="s">
        <v>97</v>
      </c>
      <c r="BY57" s="8" t="s">
        <v>97</v>
      </c>
      <c r="BZ57" s="8" t="s">
        <v>97</v>
      </c>
    </row>
    <row r="58" spans="1:78" x14ac:dyDescent="0.2">
      <c r="A58" s="11" t="s">
        <v>816</v>
      </c>
      <c r="B58" s="8" t="s">
        <v>126</v>
      </c>
      <c r="C58" s="8" t="s">
        <v>97</v>
      </c>
      <c r="D58" s="8" t="s">
        <v>126</v>
      </c>
      <c r="E58" s="8" t="s">
        <v>97</v>
      </c>
      <c r="F58" s="8" t="s">
        <v>133</v>
      </c>
      <c r="G58" s="8" t="s">
        <v>97</v>
      </c>
      <c r="H58" s="8" t="s">
        <v>133</v>
      </c>
      <c r="I58" s="8" t="s">
        <v>97</v>
      </c>
      <c r="J58" s="8" t="s">
        <v>97</v>
      </c>
      <c r="K58" s="8" t="s">
        <v>97</v>
      </c>
      <c r="L58" s="8" t="s">
        <v>100</v>
      </c>
      <c r="M58" s="8" t="s">
        <v>133</v>
      </c>
      <c r="N58" s="8" t="s">
        <v>97</v>
      </c>
      <c r="O58" s="8" t="s">
        <v>100</v>
      </c>
      <c r="P58" s="8" t="s">
        <v>97</v>
      </c>
      <c r="Q58" s="8" t="s">
        <v>96</v>
      </c>
      <c r="R58" s="8" t="s">
        <v>97</v>
      </c>
      <c r="S58" s="8" t="s">
        <v>98</v>
      </c>
      <c r="T58" s="8" t="s">
        <v>97</v>
      </c>
      <c r="U58" s="8" t="s">
        <v>97</v>
      </c>
      <c r="V58" s="8" t="s">
        <v>97</v>
      </c>
      <c r="W58" s="8" t="s">
        <v>98</v>
      </c>
      <c r="X58" s="8" t="s">
        <v>106</v>
      </c>
      <c r="Y58" s="8" t="s">
        <v>97</v>
      </c>
      <c r="Z58" s="8" t="s">
        <v>106</v>
      </c>
      <c r="AA58" s="8" t="s">
        <v>97</v>
      </c>
      <c r="AB58" s="8" t="s">
        <v>106</v>
      </c>
      <c r="AC58" s="8" t="s">
        <v>97</v>
      </c>
      <c r="AD58" s="8" t="s">
        <v>126</v>
      </c>
      <c r="AE58" s="8" t="s">
        <v>97</v>
      </c>
      <c r="AF58" s="8" t="s">
        <v>97</v>
      </c>
      <c r="AG58" s="8" t="s">
        <v>97</v>
      </c>
      <c r="AH58" s="8" t="s">
        <v>126</v>
      </c>
      <c r="AI58" s="8" t="s">
        <v>126</v>
      </c>
      <c r="AJ58" s="8" t="s">
        <v>97</v>
      </c>
      <c r="AK58" s="8" t="s">
        <v>100</v>
      </c>
      <c r="AL58" s="8" t="s">
        <v>97</v>
      </c>
      <c r="AM58" s="8" t="s">
        <v>100</v>
      </c>
      <c r="AN58" s="8" t="s">
        <v>97</v>
      </c>
      <c r="AO58" s="8" t="s">
        <v>100</v>
      </c>
      <c r="AP58" s="8" t="s">
        <v>97</v>
      </c>
      <c r="AQ58" s="8" t="s">
        <v>97</v>
      </c>
      <c r="AR58" s="8" t="s">
        <v>97</v>
      </c>
      <c r="AS58" s="8" t="s">
        <v>100</v>
      </c>
      <c r="AT58" s="8" t="s">
        <v>133</v>
      </c>
      <c r="AU58" s="8" t="s">
        <v>241</v>
      </c>
      <c r="AV58" s="8" t="s">
        <v>100</v>
      </c>
      <c r="AW58" s="8" t="s">
        <v>955</v>
      </c>
      <c r="AX58" s="8" t="s">
        <v>96</v>
      </c>
      <c r="AY58" s="8" t="s">
        <v>237</v>
      </c>
      <c r="AZ58" s="8" t="s">
        <v>96</v>
      </c>
      <c r="BA58" s="8" t="s">
        <v>112</v>
      </c>
      <c r="BB58" s="8" t="s">
        <v>113</v>
      </c>
      <c r="BC58" s="8" t="s">
        <v>114</v>
      </c>
      <c r="BD58" s="8" t="s">
        <v>96</v>
      </c>
      <c r="BE58" s="8" t="s">
        <v>100</v>
      </c>
      <c r="BF58" s="8" t="s">
        <v>268</v>
      </c>
      <c r="BG58" s="8" t="s">
        <v>99</v>
      </c>
      <c r="BH58" s="8" t="s">
        <v>917</v>
      </c>
      <c r="BI58" s="8" t="s">
        <v>103</v>
      </c>
      <c r="BJ58" s="8" t="s">
        <v>519</v>
      </c>
      <c r="BK58" s="8" t="s">
        <v>103</v>
      </c>
      <c r="BL58" s="8" t="s">
        <v>112</v>
      </c>
      <c r="BM58" s="8" t="s">
        <v>113</v>
      </c>
      <c r="BN58" s="8" t="s">
        <v>114</v>
      </c>
      <c r="BO58" s="8" t="s">
        <v>103</v>
      </c>
      <c r="BP58" s="8" t="s">
        <v>133</v>
      </c>
      <c r="BQ58" s="8" t="s">
        <v>157</v>
      </c>
      <c r="BR58" s="8" t="s">
        <v>100</v>
      </c>
      <c r="BS58" s="8" t="s">
        <v>221</v>
      </c>
      <c r="BT58" s="8" t="s">
        <v>98</v>
      </c>
      <c r="BU58" s="8" t="s">
        <v>465</v>
      </c>
      <c r="BV58" s="8" t="s">
        <v>98</v>
      </c>
      <c r="BW58" s="8" t="s">
        <v>112</v>
      </c>
      <c r="BX58" s="8" t="s">
        <v>113</v>
      </c>
      <c r="BY58" s="8" t="s">
        <v>114</v>
      </c>
      <c r="BZ58" s="8" t="s">
        <v>98</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1042</v>
      </c>
      <c r="C60" s="9" t="s">
        <v>247</v>
      </c>
      <c r="D60" s="9" t="s">
        <v>1694</v>
      </c>
      <c r="E60" s="9" t="s">
        <v>790</v>
      </c>
      <c r="F60" s="9" t="s">
        <v>1695</v>
      </c>
      <c r="G60" s="9" t="s">
        <v>406</v>
      </c>
      <c r="H60" s="9" t="s">
        <v>1696</v>
      </c>
      <c r="I60" s="9" t="s">
        <v>706</v>
      </c>
      <c r="J60" s="9" t="s">
        <v>1458</v>
      </c>
      <c r="K60" s="9" t="s">
        <v>707</v>
      </c>
      <c r="L60" s="9" t="s">
        <v>1697</v>
      </c>
      <c r="M60" s="9" t="s">
        <v>1698</v>
      </c>
      <c r="N60" s="9" t="s">
        <v>753</v>
      </c>
      <c r="O60" s="9" t="s">
        <v>1699</v>
      </c>
      <c r="P60" s="9" t="s">
        <v>653</v>
      </c>
      <c r="Q60" s="9" t="s">
        <v>1700</v>
      </c>
      <c r="R60" s="9" t="s">
        <v>1529</v>
      </c>
      <c r="S60" s="9" t="s">
        <v>1701</v>
      </c>
      <c r="T60" s="9" t="s">
        <v>1256</v>
      </c>
      <c r="U60" s="9" t="s">
        <v>1458</v>
      </c>
      <c r="V60" s="9" t="s">
        <v>1257</v>
      </c>
      <c r="W60" s="9" t="s">
        <v>1702</v>
      </c>
      <c r="X60" s="9" t="s">
        <v>1703</v>
      </c>
      <c r="Y60" s="9" t="s">
        <v>1038</v>
      </c>
      <c r="Z60" s="9" t="s">
        <v>1497</v>
      </c>
      <c r="AA60" s="9" t="s">
        <v>1184</v>
      </c>
      <c r="AB60" s="9" t="s">
        <v>1704</v>
      </c>
      <c r="AC60" s="9" t="s">
        <v>1066</v>
      </c>
      <c r="AD60" s="9" t="s">
        <v>1705</v>
      </c>
      <c r="AE60" s="9" t="s">
        <v>1191</v>
      </c>
      <c r="AF60" s="9" t="s">
        <v>168</v>
      </c>
      <c r="AG60" s="9" t="s">
        <v>1214</v>
      </c>
      <c r="AH60" s="9" t="s">
        <v>1706</v>
      </c>
      <c r="AI60" s="9" t="s">
        <v>1707</v>
      </c>
      <c r="AJ60" s="9" t="s">
        <v>261</v>
      </c>
      <c r="AK60" s="9" t="s">
        <v>1443</v>
      </c>
      <c r="AL60" s="9" t="s">
        <v>432</v>
      </c>
      <c r="AM60" s="9" t="s">
        <v>1708</v>
      </c>
      <c r="AN60" s="9" t="s">
        <v>280</v>
      </c>
      <c r="AO60" s="9" t="s">
        <v>1709</v>
      </c>
      <c r="AP60" s="9" t="s">
        <v>993</v>
      </c>
      <c r="AQ60" s="9" t="s">
        <v>286</v>
      </c>
      <c r="AR60" s="9" t="s">
        <v>994</v>
      </c>
      <c r="AS60" s="9" t="s">
        <v>1710</v>
      </c>
      <c r="AT60" s="9" t="s">
        <v>1059</v>
      </c>
      <c r="AU60" s="9" t="s">
        <v>1614</v>
      </c>
      <c r="AV60" s="9" t="s">
        <v>1711</v>
      </c>
      <c r="AW60" s="9" t="s">
        <v>540</v>
      </c>
      <c r="AX60" s="9" t="s">
        <v>1712</v>
      </c>
      <c r="AY60" s="9" t="s">
        <v>415</v>
      </c>
      <c r="AZ60" s="9" t="s">
        <v>1713</v>
      </c>
      <c r="BA60" s="9" t="s">
        <v>316</v>
      </c>
      <c r="BB60" s="9" t="s">
        <v>342</v>
      </c>
      <c r="BC60" s="9" t="s">
        <v>317</v>
      </c>
      <c r="BD60" s="9" t="s">
        <v>1714</v>
      </c>
      <c r="BE60" s="9" t="s">
        <v>1055</v>
      </c>
      <c r="BF60" s="9" t="s">
        <v>973</v>
      </c>
      <c r="BG60" s="9" t="s">
        <v>1715</v>
      </c>
      <c r="BH60" s="9" t="s">
        <v>343</v>
      </c>
      <c r="BI60" s="9" t="s">
        <v>1716</v>
      </c>
      <c r="BJ60" s="9" t="s">
        <v>623</v>
      </c>
      <c r="BK60" s="9" t="s">
        <v>1717</v>
      </c>
      <c r="BL60" s="9" t="s">
        <v>560</v>
      </c>
      <c r="BM60" s="9" t="s">
        <v>361</v>
      </c>
      <c r="BN60" s="9" t="s">
        <v>1019</v>
      </c>
      <c r="BO60" s="9" t="s">
        <v>1718</v>
      </c>
      <c r="BP60" s="9" t="s">
        <v>1236</v>
      </c>
      <c r="BQ60" s="9" t="s">
        <v>165</v>
      </c>
      <c r="BR60" s="9" t="s">
        <v>1719</v>
      </c>
      <c r="BS60" s="9" t="s">
        <v>708</v>
      </c>
      <c r="BT60" s="9" t="s">
        <v>1720</v>
      </c>
      <c r="BU60" s="9" t="s">
        <v>1529</v>
      </c>
      <c r="BV60" s="9" t="s">
        <v>1721</v>
      </c>
      <c r="BW60" s="9" t="s">
        <v>671</v>
      </c>
      <c r="BX60" s="9" t="s">
        <v>1146</v>
      </c>
      <c r="BY60" s="9" t="s">
        <v>672</v>
      </c>
      <c r="BZ60" s="9" t="s">
        <v>1722</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2398</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363</v>
      </c>
      <c r="N5" s="8" t="s">
        <v>363</v>
      </c>
      <c r="O5" s="8" t="s">
        <v>363</v>
      </c>
      <c r="P5" s="8" t="s">
        <v>363</v>
      </c>
      <c r="Q5" s="8" t="s">
        <v>363</v>
      </c>
      <c r="R5" s="8" t="s">
        <v>363</v>
      </c>
      <c r="S5" s="8" t="s">
        <v>363</v>
      </c>
      <c r="T5" s="8" t="s">
        <v>363</v>
      </c>
      <c r="U5" s="8" t="s">
        <v>363</v>
      </c>
      <c r="V5" s="8" t="s">
        <v>363</v>
      </c>
      <c r="W5" s="8" t="s">
        <v>113</v>
      </c>
      <c r="X5" s="8" t="s">
        <v>363</v>
      </c>
      <c r="Y5" s="8" t="s">
        <v>363</v>
      </c>
      <c r="Z5" s="8" t="s">
        <v>363</v>
      </c>
      <c r="AA5" s="8" t="s">
        <v>363</v>
      </c>
      <c r="AB5" s="8" t="s">
        <v>363</v>
      </c>
      <c r="AC5" s="8" t="s">
        <v>363</v>
      </c>
      <c r="AD5" s="8" t="s">
        <v>363</v>
      </c>
      <c r="AE5" s="8" t="s">
        <v>363</v>
      </c>
      <c r="AF5" s="8" t="s">
        <v>363</v>
      </c>
      <c r="AG5" s="8" t="s">
        <v>363</v>
      </c>
      <c r="AH5" s="8" t="s">
        <v>113</v>
      </c>
      <c r="AI5" s="8" t="s">
        <v>363</v>
      </c>
      <c r="AJ5" s="8" t="s">
        <v>363</v>
      </c>
      <c r="AK5" s="8" t="s">
        <v>363</v>
      </c>
      <c r="AL5" s="8" t="s">
        <v>363</v>
      </c>
      <c r="AM5" s="8" t="s">
        <v>363</v>
      </c>
      <c r="AN5" s="8" t="s">
        <v>363</v>
      </c>
      <c r="AO5" s="8" t="s">
        <v>363</v>
      </c>
      <c r="AP5" s="8" t="s">
        <v>363</v>
      </c>
      <c r="AQ5" s="8" t="s">
        <v>363</v>
      </c>
      <c r="AR5" s="8" t="s">
        <v>363</v>
      </c>
      <c r="AS5" s="8" t="s">
        <v>113</v>
      </c>
      <c r="AT5" s="8" t="s">
        <v>363</v>
      </c>
      <c r="AU5" s="8" t="s">
        <v>363</v>
      </c>
      <c r="AV5" s="8" t="s">
        <v>363</v>
      </c>
      <c r="AW5" s="8" t="s">
        <v>363</v>
      </c>
      <c r="AX5" s="8" t="s">
        <v>363</v>
      </c>
      <c r="AY5" s="8" t="s">
        <v>363</v>
      </c>
      <c r="AZ5" s="8" t="s">
        <v>363</v>
      </c>
      <c r="BA5" s="8" t="s">
        <v>363</v>
      </c>
      <c r="BB5" s="8" t="s">
        <v>363</v>
      </c>
      <c r="BC5" s="8" t="s">
        <v>363</v>
      </c>
      <c r="BD5" s="8" t="s">
        <v>113</v>
      </c>
      <c r="BE5" s="8" t="s">
        <v>363</v>
      </c>
      <c r="BF5" s="8" t="s">
        <v>363</v>
      </c>
      <c r="BG5" s="8" t="s">
        <v>363</v>
      </c>
      <c r="BH5" s="8" t="s">
        <v>363</v>
      </c>
      <c r="BI5" s="8" t="s">
        <v>363</v>
      </c>
      <c r="BJ5" s="8" t="s">
        <v>363</v>
      </c>
      <c r="BK5" s="8" t="s">
        <v>363</v>
      </c>
      <c r="BL5" s="8" t="s">
        <v>363</v>
      </c>
      <c r="BM5" s="8" t="s">
        <v>363</v>
      </c>
      <c r="BN5" s="8" t="s">
        <v>363</v>
      </c>
      <c r="BO5" s="8" t="s">
        <v>113</v>
      </c>
      <c r="BP5" s="8" t="s">
        <v>363</v>
      </c>
      <c r="BQ5" s="8" t="s">
        <v>363</v>
      </c>
      <c r="BR5" s="8" t="s">
        <v>363</v>
      </c>
      <c r="BS5" s="8" t="s">
        <v>363</v>
      </c>
      <c r="BT5" s="8" t="s">
        <v>363</v>
      </c>
      <c r="BU5" s="8" t="s">
        <v>363</v>
      </c>
      <c r="BV5" s="8" t="s">
        <v>363</v>
      </c>
      <c r="BW5" s="8" t="s">
        <v>363</v>
      </c>
      <c r="BX5" s="8" t="s">
        <v>363</v>
      </c>
      <c r="BY5" s="8" t="s">
        <v>363</v>
      </c>
      <c r="BZ5" s="8" t="s">
        <v>113</v>
      </c>
    </row>
    <row r="6" spans="1:78" x14ac:dyDescent="0.2">
      <c r="A6" s="11" t="s">
        <v>120</v>
      </c>
      <c r="B6" s="8" t="s">
        <v>87</v>
      </c>
      <c r="C6" s="8" t="s">
        <v>1265</v>
      </c>
      <c r="D6" s="8" t="s">
        <v>253</v>
      </c>
      <c r="E6" s="8" t="s">
        <v>1293</v>
      </c>
      <c r="F6" s="8" t="s">
        <v>162</v>
      </c>
      <c r="G6" s="8" t="s">
        <v>662</v>
      </c>
      <c r="H6" s="8" t="s">
        <v>426</v>
      </c>
      <c r="I6" s="8" t="s">
        <v>111</v>
      </c>
      <c r="J6" s="8" t="s">
        <v>106</v>
      </c>
      <c r="K6" s="8" t="s">
        <v>554</v>
      </c>
      <c r="L6" s="8" t="s">
        <v>319</v>
      </c>
      <c r="M6" s="8" t="s">
        <v>108</v>
      </c>
      <c r="N6" s="8" t="s">
        <v>1693</v>
      </c>
      <c r="O6" s="8" t="s">
        <v>412</v>
      </c>
      <c r="P6" s="8" t="s">
        <v>967</v>
      </c>
      <c r="Q6" s="8" t="s">
        <v>202</v>
      </c>
      <c r="R6" s="8" t="s">
        <v>421</v>
      </c>
      <c r="S6" s="8" t="s">
        <v>155</v>
      </c>
      <c r="T6" s="8" t="s">
        <v>392</v>
      </c>
      <c r="U6" s="8" t="s">
        <v>93</v>
      </c>
      <c r="V6" s="8" t="s">
        <v>393</v>
      </c>
      <c r="W6" s="8" t="s">
        <v>162</v>
      </c>
      <c r="X6" s="8" t="s">
        <v>103</v>
      </c>
      <c r="Y6" s="8" t="s">
        <v>97</v>
      </c>
      <c r="Z6" s="8" t="s">
        <v>128</v>
      </c>
      <c r="AA6" s="8" t="s">
        <v>97</v>
      </c>
      <c r="AB6" s="8" t="s">
        <v>158</v>
      </c>
      <c r="AC6" s="8" t="s">
        <v>97</v>
      </c>
      <c r="AD6" s="8" t="s">
        <v>202</v>
      </c>
      <c r="AE6" s="8" t="s">
        <v>97</v>
      </c>
      <c r="AF6" s="8" t="s">
        <v>97</v>
      </c>
      <c r="AG6" s="8" t="s">
        <v>97</v>
      </c>
      <c r="AH6" s="8" t="s">
        <v>152</v>
      </c>
      <c r="AI6" s="8" t="s">
        <v>96</v>
      </c>
      <c r="AJ6" s="8" t="s">
        <v>1323</v>
      </c>
      <c r="AK6" s="8" t="s">
        <v>91</v>
      </c>
      <c r="AL6" s="8" t="s">
        <v>577</v>
      </c>
      <c r="AM6" s="8" t="s">
        <v>253</v>
      </c>
      <c r="AN6" s="8" t="s">
        <v>475</v>
      </c>
      <c r="AO6" s="8" t="s">
        <v>158</v>
      </c>
      <c r="AP6" s="8" t="s">
        <v>471</v>
      </c>
      <c r="AQ6" s="8" t="s">
        <v>93</v>
      </c>
      <c r="AR6" s="8" t="s">
        <v>472</v>
      </c>
      <c r="AS6" s="8" t="s">
        <v>135</v>
      </c>
      <c r="AT6" s="8" t="s">
        <v>103</v>
      </c>
      <c r="AU6" s="8" t="s">
        <v>97</v>
      </c>
      <c r="AV6" s="8" t="s">
        <v>124</v>
      </c>
      <c r="AW6" s="8" t="s">
        <v>97</v>
      </c>
      <c r="AX6" s="8" t="s">
        <v>128</v>
      </c>
      <c r="AY6" s="8" t="s">
        <v>97</v>
      </c>
      <c r="AZ6" s="8" t="s">
        <v>253</v>
      </c>
      <c r="BA6" s="8" t="s">
        <v>97</v>
      </c>
      <c r="BB6" s="8" t="s">
        <v>97</v>
      </c>
      <c r="BC6" s="8" t="s">
        <v>97</v>
      </c>
      <c r="BD6" s="8" t="s">
        <v>253</v>
      </c>
      <c r="BE6" s="8" t="s">
        <v>103</v>
      </c>
      <c r="BF6" s="8" t="s">
        <v>858</v>
      </c>
      <c r="BG6" s="8" t="s">
        <v>144</v>
      </c>
      <c r="BH6" s="8" t="s">
        <v>192</v>
      </c>
      <c r="BI6" s="8" t="s">
        <v>135</v>
      </c>
      <c r="BJ6" s="8" t="s">
        <v>1013</v>
      </c>
      <c r="BK6" s="8" t="s">
        <v>239</v>
      </c>
      <c r="BL6" s="8" t="s">
        <v>112</v>
      </c>
      <c r="BM6" s="8" t="s">
        <v>113</v>
      </c>
      <c r="BN6" s="8" t="s">
        <v>114</v>
      </c>
      <c r="BO6" s="8" t="s">
        <v>239</v>
      </c>
      <c r="BP6" s="8" t="s">
        <v>99</v>
      </c>
      <c r="BQ6" s="8" t="s">
        <v>767</v>
      </c>
      <c r="BR6" s="8" t="s">
        <v>95</v>
      </c>
      <c r="BS6" s="8" t="s">
        <v>360</v>
      </c>
      <c r="BT6" s="8" t="s">
        <v>253</v>
      </c>
      <c r="BU6" s="8" t="s">
        <v>1189</v>
      </c>
      <c r="BV6" s="8" t="s">
        <v>158</v>
      </c>
      <c r="BW6" s="8" t="s">
        <v>912</v>
      </c>
      <c r="BX6" s="8" t="s">
        <v>106</v>
      </c>
      <c r="BY6" s="8" t="s">
        <v>913</v>
      </c>
      <c r="BZ6" s="8" t="s">
        <v>239</v>
      </c>
    </row>
    <row r="7" spans="1:78" x14ac:dyDescent="0.2">
      <c r="A7" s="11" t="s">
        <v>163</v>
      </c>
      <c r="B7" s="8" t="s">
        <v>232</v>
      </c>
      <c r="C7" s="8" t="s">
        <v>211</v>
      </c>
      <c r="D7" s="8" t="s">
        <v>217</v>
      </c>
      <c r="E7" s="8" t="s">
        <v>617</v>
      </c>
      <c r="F7" s="8" t="s">
        <v>176</v>
      </c>
      <c r="G7" s="8" t="s">
        <v>1025</v>
      </c>
      <c r="H7" s="8" t="s">
        <v>1170</v>
      </c>
      <c r="I7" s="8" t="s">
        <v>1017</v>
      </c>
      <c r="J7" s="8" t="s">
        <v>281</v>
      </c>
      <c r="K7" s="8" t="s">
        <v>1290</v>
      </c>
      <c r="L7" s="8" t="s">
        <v>929</v>
      </c>
      <c r="M7" s="8" t="s">
        <v>402</v>
      </c>
      <c r="N7" s="8" t="s">
        <v>240</v>
      </c>
      <c r="O7" s="8" t="s">
        <v>355</v>
      </c>
      <c r="P7" s="8" t="s">
        <v>581</v>
      </c>
      <c r="Q7" s="8" t="s">
        <v>346</v>
      </c>
      <c r="R7" s="8" t="s">
        <v>1082</v>
      </c>
      <c r="S7" s="8" t="s">
        <v>176</v>
      </c>
      <c r="T7" s="8" t="s">
        <v>221</v>
      </c>
      <c r="U7" s="8" t="s">
        <v>202</v>
      </c>
      <c r="V7" s="8" t="s">
        <v>222</v>
      </c>
      <c r="W7" s="8" t="s">
        <v>189</v>
      </c>
      <c r="X7" s="8" t="s">
        <v>162</v>
      </c>
      <c r="Y7" s="8" t="s">
        <v>1038</v>
      </c>
      <c r="Z7" s="8" t="s">
        <v>248</v>
      </c>
      <c r="AA7" s="8" t="s">
        <v>1020</v>
      </c>
      <c r="AB7" s="8" t="s">
        <v>196</v>
      </c>
      <c r="AC7" s="8" t="s">
        <v>171</v>
      </c>
      <c r="AD7" s="8" t="s">
        <v>346</v>
      </c>
      <c r="AE7" s="8" t="s">
        <v>1083</v>
      </c>
      <c r="AF7" s="8" t="s">
        <v>108</v>
      </c>
      <c r="AG7" s="8" t="s">
        <v>1281</v>
      </c>
      <c r="AH7" s="8" t="s">
        <v>300</v>
      </c>
      <c r="AI7" s="8" t="s">
        <v>128</v>
      </c>
      <c r="AJ7" s="8" t="s">
        <v>771</v>
      </c>
      <c r="AK7" s="8" t="s">
        <v>331</v>
      </c>
      <c r="AL7" s="8" t="s">
        <v>1187</v>
      </c>
      <c r="AM7" s="8" t="s">
        <v>269</v>
      </c>
      <c r="AN7" s="8" t="s">
        <v>479</v>
      </c>
      <c r="AO7" s="8" t="s">
        <v>355</v>
      </c>
      <c r="AP7" s="8" t="s">
        <v>517</v>
      </c>
      <c r="AQ7" s="8" t="s">
        <v>99</v>
      </c>
      <c r="AR7" s="8" t="s">
        <v>943</v>
      </c>
      <c r="AS7" s="8" t="s">
        <v>878</v>
      </c>
      <c r="AT7" s="8" t="s">
        <v>133</v>
      </c>
      <c r="AU7" s="8" t="s">
        <v>218</v>
      </c>
      <c r="AV7" s="8" t="s">
        <v>99</v>
      </c>
      <c r="AW7" s="8" t="s">
        <v>674</v>
      </c>
      <c r="AX7" s="8" t="s">
        <v>91</v>
      </c>
      <c r="AY7" s="8" t="s">
        <v>1294</v>
      </c>
      <c r="AZ7" s="8" t="s">
        <v>253</v>
      </c>
      <c r="BA7" s="8" t="s">
        <v>117</v>
      </c>
      <c r="BB7" s="8" t="s">
        <v>133</v>
      </c>
      <c r="BC7" s="8" t="s">
        <v>729</v>
      </c>
      <c r="BD7" s="8" t="s">
        <v>135</v>
      </c>
      <c r="BE7" s="8" t="s">
        <v>239</v>
      </c>
      <c r="BF7" s="8" t="s">
        <v>1045</v>
      </c>
      <c r="BG7" s="8" t="s">
        <v>463</v>
      </c>
      <c r="BH7" s="8" t="s">
        <v>446</v>
      </c>
      <c r="BI7" s="8" t="s">
        <v>355</v>
      </c>
      <c r="BJ7" s="8" t="s">
        <v>289</v>
      </c>
      <c r="BK7" s="8" t="s">
        <v>878</v>
      </c>
      <c r="BL7" s="8" t="s">
        <v>399</v>
      </c>
      <c r="BM7" s="8" t="s">
        <v>126</v>
      </c>
      <c r="BN7" s="8" t="s">
        <v>400</v>
      </c>
      <c r="BO7" s="8" t="s">
        <v>756</v>
      </c>
      <c r="BP7" s="8" t="s">
        <v>133</v>
      </c>
      <c r="BQ7" s="8" t="s">
        <v>186</v>
      </c>
      <c r="BR7" s="8" t="s">
        <v>96</v>
      </c>
      <c r="BS7" s="8" t="s">
        <v>599</v>
      </c>
      <c r="BT7" s="8" t="s">
        <v>85</v>
      </c>
      <c r="BU7" s="8" t="s">
        <v>968</v>
      </c>
      <c r="BV7" s="8" t="s">
        <v>108</v>
      </c>
      <c r="BW7" s="8" t="s">
        <v>437</v>
      </c>
      <c r="BX7" s="8" t="s">
        <v>133</v>
      </c>
      <c r="BY7" s="8" t="s">
        <v>1467</v>
      </c>
      <c r="BZ7" s="8" t="s">
        <v>147</v>
      </c>
    </row>
    <row r="8" spans="1:78" x14ac:dyDescent="0.2">
      <c r="A8" s="11" t="s">
        <v>223</v>
      </c>
      <c r="B8" s="8" t="s">
        <v>95</v>
      </c>
      <c r="C8" s="8" t="s">
        <v>188</v>
      </c>
      <c r="D8" s="8" t="s">
        <v>150</v>
      </c>
      <c r="E8" s="8" t="s">
        <v>686</v>
      </c>
      <c r="F8" s="8" t="s">
        <v>195</v>
      </c>
      <c r="G8" s="8" t="s">
        <v>145</v>
      </c>
      <c r="H8" s="8" t="s">
        <v>463</v>
      </c>
      <c r="I8" s="8" t="s">
        <v>112</v>
      </c>
      <c r="J8" s="8" t="s">
        <v>113</v>
      </c>
      <c r="K8" s="8" t="s">
        <v>114</v>
      </c>
      <c r="L8" s="8" t="s">
        <v>463</v>
      </c>
      <c r="M8" s="8" t="s">
        <v>103</v>
      </c>
      <c r="N8" s="8" t="s">
        <v>97</v>
      </c>
      <c r="O8" s="8" t="s">
        <v>239</v>
      </c>
      <c r="P8" s="8" t="s">
        <v>97</v>
      </c>
      <c r="Q8" s="8" t="s">
        <v>195</v>
      </c>
      <c r="R8" s="8" t="s">
        <v>97</v>
      </c>
      <c r="S8" s="8" t="s">
        <v>463</v>
      </c>
      <c r="T8" s="8" t="s">
        <v>97</v>
      </c>
      <c r="U8" s="8" t="s">
        <v>97</v>
      </c>
      <c r="V8" s="8" t="s">
        <v>97</v>
      </c>
      <c r="W8" s="8" t="s">
        <v>255</v>
      </c>
      <c r="X8" s="8" t="s">
        <v>108</v>
      </c>
      <c r="Y8" s="8" t="s">
        <v>97</v>
      </c>
      <c r="Z8" s="8" t="s">
        <v>162</v>
      </c>
      <c r="AA8" s="8" t="s">
        <v>97</v>
      </c>
      <c r="AB8" s="8" t="s">
        <v>571</v>
      </c>
      <c r="AC8" s="8" t="s">
        <v>97</v>
      </c>
      <c r="AD8" s="8" t="s">
        <v>248</v>
      </c>
      <c r="AE8" s="8" t="s">
        <v>97</v>
      </c>
      <c r="AF8" s="8" t="s">
        <v>97</v>
      </c>
      <c r="AG8" s="8" t="s">
        <v>97</v>
      </c>
      <c r="AH8" s="8" t="s">
        <v>248</v>
      </c>
      <c r="AI8" s="8" t="s">
        <v>144</v>
      </c>
      <c r="AJ8" s="8" t="s">
        <v>97</v>
      </c>
      <c r="AK8" s="8" t="s">
        <v>433</v>
      </c>
      <c r="AL8" s="8" t="s">
        <v>97</v>
      </c>
      <c r="AM8" s="8" t="s">
        <v>255</v>
      </c>
      <c r="AN8" s="8" t="s">
        <v>97</v>
      </c>
      <c r="AO8" s="8" t="s">
        <v>353</v>
      </c>
      <c r="AP8" s="8" t="s">
        <v>97</v>
      </c>
      <c r="AQ8" s="8" t="s">
        <v>97</v>
      </c>
      <c r="AR8" s="8" t="s">
        <v>97</v>
      </c>
      <c r="AS8" s="8" t="s">
        <v>353</v>
      </c>
      <c r="AT8" s="8" t="s">
        <v>253</v>
      </c>
      <c r="AU8" s="8" t="s">
        <v>341</v>
      </c>
      <c r="AV8" s="8" t="s">
        <v>331</v>
      </c>
      <c r="AW8" s="8" t="s">
        <v>747</v>
      </c>
      <c r="AX8" s="8" t="s">
        <v>353</v>
      </c>
      <c r="AY8" s="8" t="s">
        <v>296</v>
      </c>
      <c r="AZ8" s="8" t="s">
        <v>185</v>
      </c>
      <c r="BA8" s="8" t="s">
        <v>316</v>
      </c>
      <c r="BB8" s="8" t="s">
        <v>106</v>
      </c>
      <c r="BC8" s="8" t="s">
        <v>317</v>
      </c>
      <c r="BD8" s="8" t="s">
        <v>395</v>
      </c>
      <c r="BE8" s="8" t="s">
        <v>253</v>
      </c>
      <c r="BF8" s="8" t="s">
        <v>1028</v>
      </c>
      <c r="BG8" s="8" t="s">
        <v>463</v>
      </c>
      <c r="BH8" s="8" t="s">
        <v>280</v>
      </c>
      <c r="BI8" s="8" t="s">
        <v>395</v>
      </c>
      <c r="BJ8" s="8" t="s">
        <v>357</v>
      </c>
      <c r="BK8" s="8" t="s">
        <v>232</v>
      </c>
      <c r="BL8" s="8" t="s">
        <v>112</v>
      </c>
      <c r="BM8" s="8" t="s">
        <v>113</v>
      </c>
      <c r="BN8" s="8" t="s">
        <v>114</v>
      </c>
      <c r="BO8" s="8" t="s">
        <v>232</v>
      </c>
      <c r="BP8" s="8" t="s">
        <v>87</v>
      </c>
      <c r="BQ8" s="8" t="s">
        <v>1092</v>
      </c>
      <c r="BR8" s="8" t="s">
        <v>412</v>
      </c>
      <c r="BS8" s="8" t="s">
        <v>452</v>
      </c>
      <c r="BT8" s="8" t="s">
        <v>433</v>
      </c>
      <c r="BU8" s="8" t="s">
        <v>1319</v>
      </c>
      <c r="BV8" s="8" t="s">
        <v>463</v>
      </c>
      <c r="BW8" s="8" t="s">
        <v>1023</v>
      </c>
      <c r="BX8" s="8" t="s">
        <v>93</v>
      </c>
      <c r="BY8" s="8" t="s">
        <v>1024</v>
      </c>
      <c r="BZ8" s="8" t="s">
        <v>255</v>
      </c>
    </row>
    <row r="9" spans="1:78" x14ac:dyDescent="0.2">
      <c r="A9" s="11" t="s">
        <v>275</v>
      </c>
      <c r="B9" s="8" t="s">
        <v>89</v>
      </c>
      <c r="C9" s="8" t="s">
        <v>700</v>
      </c>
      <c r="D9" s="8" t="s">
        <v>162</v>
      </c>
      <c r="E9" s="8" t="s">
        <v>493</v>
      </c>
      <c r="F9" s="8" t="s">
        <v>395</v>
      </c>
      <c r="G9" s="8" t="s">
        <v>1235</v>
      </c>
      <c r="H9" s="8" t="s">
        <v>234</v>
      </c>
      <c r="I9" s="8" t="s">
        <v>390</v>
      </c>
      <c r="J9" s="8" t="s">
        <v>89</v>
      </c>
      <c r="K9" s="8" t="s">
        <v>1288</v>
      </c>
      <c r="L9" s="8" t="s">
        <v>639</v>
      </c>
      <c r="M9" s="8" t="s">
        <v>124</v>
      </c>
      <c r="N9" s="8" t="s">
        <v>758</v>
      </c>
      <c r="O9" s="8" t="s">
        <v>212</v>
      </c>
      <c r="P9" s="8" t="s">
        <v>261</v>
      </c>
      <c r="Q9" s="8" t="s">
        <v>271</v>
      </c>
      <c r="R9" s="8" t="s">
        <v>1171</v>
      </c>
      <c r="S9" s="8" t="s">
        <v>405</v>
      </c>
      <c r="T9" s="8" t="s">
        <v>132</v>
      </c>
      <c r="U9" s="8" t="s">
        <v>124</v>
      </c>
      <c r="V9" s="8" t="s">
        <v>134</v>
      </c>
      <c r="W9" s="8" t="s">
        <v>210</v>
      </c>
      <c r="X9" s="8" t="s">
        <v>128</v>
      </c>
      <c r="Y9" s="8" t="s">
        <v>430</v>
      </c>
      <c r="Z9" s="8" t="s">
        <v>255</v>
      </c>
      <c r="AA9" s="8" t="s">
        <v>167</v>
      </c>
      <c r="AB9" s="8" t="s">
        <v>196</v>
      </c>
      <c r="AC9" s="8" t="s">
        <v>787</v>
      </c>
      <c r="AD9" s="8" t="s">
        <v>405</v>
      </c>
      <c r="AE9" s="8" t="s">
        <v>1154</v>
      </c>
      <c r="AF9" s="8" t="s">
        <v>91</v>
      </c>
      <c r="AG9" s="8" t="s">
        <v>1283</v>
      </c>
      <c r="AH9" s="8" t="s">
        <v>398</v>
      </c>
      <c r="AI9" s="8" t="s">
        <v>135</v>
      </c>
      <c r="AJ9" s="8" t="s">
        <v>1180</v>
      </c>
      <c r="AK9" s="8" t="s">
        <v>269</v>
      </c>
      <c r="AL9" s="8" t="s">
        <v>626</v>
      </c>
      <c r="AM9" s="8" t="s">
        <v>756</v>
      </c>
      <c r="AN9" s="8" t="s">
        <v>397</v>
      </c>
      <c r="AO9" s="8" t="s">
        <v>230</v>
      </c>
      <c r="AP9" s="8" t="s">
        <v>909</v>
      </c>
      <c r="AQ9" s="8" t="s">
        <v>99</v>
      </c>
      <c r="AR9" s="8" t="s">
        <v>910</v>
      </c>
      <c r="AS9" s="8" t="s">
        <v>613</v>
      </c>
      <c r="AT9" s="8" t="s">
        <v>162</v>
      </c>
      <c r="AU9" s="8" t="s">
        <v>602</v>
      </c>
      <c r="AV9" s="8" t="s">
        <v>395</v>
      </c>
      <c r="AW9" s="8" t="s">
        <v>1074</v>
      </c>
      <c r="AX9" s="8" t="s">
        <v>620</v>
      </c>
      <c r="AY9" s="8" t="s">
        <v>221</v>
      </c>
      <c r="AZ9" s="8" t="s">
        <v>198</v>
      </c>
      <c r="BA9" s="8" t="s">
        <v>160</v>
      </c>
      <c r="BB9" s="8" t="s">
        <v>100</v>
      </c>
      <c r="BC9" s="8" t="s">
        <v>161</v>
      </c>
      <c r="BD9" s="8" t="s">
        <v>166</v>
      </c>
      <c r="BE9" s="8" t="s">
        <v>212</v>
      </c>
      <c r="BF9" s="8" t="s">
        <v>1320</v>
      </c>
      <c r="BG9" s="8" t="s">
        <v>196</v>
      </c>
      <c r="BH9" s="8" t="s">
        <v>1133</v>
      </c>
      <c r="BI9" s="8" t="s">
        <v>398</v>
      </c>
      <c r="BJ9" s="8" t="s">
        <v>723</v>
      </c>
      <c r="BK9" s="8" t="s">
        <v>401</v>
      </c>
      <c r="BL9" s="8" t="s">
        <v>111</v>
      </c>
      <c r="BM9" s="8" t="s">
        <v>100</v>
      </c>
      <c r="BN9" s="8" t="s">
        <v>554</v>
      </c>
      <c r="BO9" s="8" t="s">
        <v>698</v>
      </c>
      <c r="BP9" s="8" t="s">
        <v>253</v>
      </c>
      <c r="BQ9" s="8" t="s">
        <v>1121</v>
      </c>
      <c r="BR9" s="8" t="s">
        <v>353</v>
      </c>
      <c r="BS9" s="8" t="s">
        <v>1103</v>
      </c>
      <c r="BT9" s="8" t="s">
        <v>182</v>
      </c>
      <c r="BU9" s="8" t="s">
        <v>233</v>
      </c>
      <c r="BV9" s="8" t="s">
        <v>613</v>
      </c>
      <c r="BW9" s="8" t="s">
        <v>1091</v>
      </c>
      <c r="BX9" s="8" t="s">
        <v>95</v>
      </c>
      <c r="BY9" s="8" t="s">
        <v>454</v>
      </c>
      <c r="BZ9" s="8" t="s">
        <v>394</v>
      </c>
    </row>
    <row r="10" spans="1:78" x14ac:dyDescent="0.2">
      <c r="A10" s="11" t="s">
        <v>324</v>
      </c>
      <c r="B10" s="8" t="s">
        <v>85</v>
      </c>
      <c r="C10" s="8" t="s">
        <v>1515</v>
      </c>
      <c r="D10" s="8" t="s">
        <v>124</v>
      </c>
      <c r="E10" s="8" t="s">
        <v>1430</v>
      </c>
      <c r="F10" s="8" t="s">
        <v>202</v>
      </c>
      <c r="G10" s="8" t="s">
        <v>1178</v>
      </c>
      <c r="H10" s="8" t="s">
        <v>331</v>
      </c>
      <c r="I10" s="8" t="s">
        <v>671</v>
      </c>
      <c r="J10" s="8" t="s">
        <v>133</v>
      </c>
      <c r="K10" s="8" t="s">
        <v>672</v>
      </c>
      <c r="L10" s="8" t="s">
        <v>195</v>
      </c>
      <c r="M10" s="8" t="s">
        <v>98</v>
      </c>
      <c r="N10" s="8" t="s">
        <v>457</v>
      </c>
      <c r="O10" s="8" t="s">
        <v>108</v>
      </c>
      <c r="P10" s="8" t="s">
        <v>1331</v>
      </c>
      <c r="Q10" s="8" t="s">
        <v>128</v>
      </c>
      <c r="R10" s="8" t="s">
        <v>1235</v>
      </c>
      <c r="S10" s="8" t="s">
        <v>155</v>
      </c>
      <c r="T10" s="8" t="s">
        <v>1036</v>
      </c>
      <c r="U10" s="8" t="s">
        <v>133</v>
      </c>
      <c r="V10" s="8" t="s">
        <v>1274</v>
      </c>
      <c r="W10" s="8" t="s">
        <v>433</v>
      </c>
      <c r="X10" s="8" t="s">
        <v>100</v>
      </c>
      <c r="Y10" s="8" t="s">
        <v>1270</v>
      </c>
      <c r="Z10" s="8" t="s">
        <v>87</v>
      </c>
      <c r="AA10" s="8" t="s">
        <v>137</v>
      </c>
      <c r="AB10" s="8" t="s">
        <v>128</v>
      </c>
      <c r="AC10" s="8" t="s">
        <v>1034</v>
      </c>
      <c r="AD10" s="8" t="s">
        <v>239</v>
      </c>
      <c r="AE10" s="8" t="s">
        <v>517</v>
      </c>
      <c r="AF10" s="8" t="s">
        <v>126</v>
      </c>
      <c r="AG10" s="8" t="s">
        <v>943</v>
      </c>
      <c r="AH10" s="8" t="s">
        <v>152</v>
      </c>
      <c r="AI10" s="8" t="s">
        <v>103</v>
      </c>
      <c r="AJ10" s="8" t="s">
        <v>97</v>
      </c>
      <c r="AK10" s="8" t="s">
        <v>147</v>
      </c>
      <c r="AL10" s="8" t="s">
        <v>97</v>
      </c>
      <c r="AM10" s="8" t="s">
        <v>135</v>
      </c>
      <c r="AN10" s="8" t="s">
        <v>97</v>
      </c>
      <c r="AO10" s="8" t="s">
        <v>150</v>
      </c>
      <c r="AP10" s="8" t="s">
        <v>97</v>
      </c>
      <c r="AQ10" s="8" t="s">
        <v>97</v>
      </c>
      <c r="AR10" s="8" t="s">
        <v>97</v>
      </c>
      <c r="AS10" s="8" t="s">
        <v>202</v>
      </c>
      <c r="AT10" s="8" t="s">
        <v>99</v>
      </c>
      <c r="AU10" s="8" t="s">
        <v>928</v>
      </c>
      <c r="AV10" s="8" t="s">
        <v>95</v>
      </c>
      <c r="AW10" s="8" t="s">
        <v>825</v>
      </c>
      <c r="AX10" s="8" t="s">
        <v>412</v>
      </c>
      <c r="AY10" s="8" t="s">
        <v>429</v>
      </c>
      <c r="AZ10" s="8" t="s">
        <v>150</v>
      </c>
      <c r="BA10" s="8" t="s">
        <v>726</v>
      </c>
      <c r="BB10" s="8" t="s">
        <v>93</v>
      </c>
      <c r="BC10" s="8" t="s">
        <v>727</v>
      </c>
      <c r="BD10" s="8" t="s">
        <v>202</v>
      </c>
      <c r="BE10" s="8" t="s">
        <v>96</v>
      </c>
      <c r="BF10" s="8" t="s">
        <v>907</v>
      </c>
      <c r="BG10" s="8" t="s">
        <v>89</v>
      </c>
      <c r="BH10" s="8" t="s">
        <v>1350</v>
      </c>
      <c r="BI10" s="8" t="s">
        <v>158</v>
      </c>
      <c r="BJ10" s="8" t="s">
        <v>488</v>
      </c>
      <c r="BK10" s="8" t="s">
        <v>239</v>
      </c>
      <c r="BL10" s="8" t="s">
        <v>112</v>
      </c>
      <c r="BM10" s="8" t="s">
        <v>113</v>
      </c>
      <c r="BN10" s="8" t="s">
        <v>114</v>
      </c>
      <c r="BO10" s="8" t="s">
        <v>239</v>
      </c>
      <c r="BP10" s="8" t="s">
        <v>133</v>
      </c>
      <c r="BQ10" s="8" t="s">
        <v>218</v>
      </c>
      <c r="BR10" s="8" t="s">
        <v>99</v>
      </c>
      <c r="BS10" s="8" t="s">
        <v>1005</v>
      </c>
      <c r="BT10" s="8" t="s">
        <v>91</v>
      </c>
      <c r="BU10" s="8" t="s">
        <v>1025</v>
      </c>
      <c r="BV10" s="8" t="s">
        <v>253</v>
      </c>
      <c r="BW10" s="8" t="s">
        <v>488</v>
      </c>
      <c r="BX10" s="8" t="s">
        <v>106</v>
      </c>
      <c r="BY10" s="8" t="s">
        <v>788</v>
      </c>
      <c r="BZ10" s="8" t="s">
        <v>158</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144</v>
      </c>
      <c r="C13" s="8" t="s">
        <v>973</v>
      </c>
      <c r="D13" s="8" t="s">
        <v>152</v>
      </c>
      <c r="E13" s="8" t="s">
        <v>1652</v>
      </c>
      <c r="F13" s="8" t="s">
        <v>402</v>
      </c>
      <c r="G13" s="8" t="s">
        <v>338</v>
      </c>
      <c r="H13" s="8" t="s">
        <v>232</v>
      </c>
      <c r="I13" s="8" t="s">
        <v>471</v>
      </c>
      <c r="J13" s="8" t="s">
        <v>126</v>
      </c>
      <c r="K13" s="8" t="s">
        <v>472</v>
      </c>
      <c r="L13" s="8" t="s">
        <v>308</v>
      </c>
      <c r="M13" s="8" t="s">
        <v>124</v>
      </c>
      <c r="N13" s="8" t="s">
        <v>193</v>
      </c>
      <c r="O13" s="8" t="s">
        <v>202</v>
      </c>
      <c r="P13" s="8" t="s">
        <v>352</v>
      </c>
      <c r="Q13" s="8" t="s">
        <v>195</v>
      </c>
      <c r="R13" s="8" t="s">
        <v>249</v>
      </c>
      <c r="S13" s="8" t="s">
        <v>395</v>
      </c>
      <c r="T13" s="8" t="s">
        <v>1319</v>
      </c>
      <c r="U13" s="8" t="s">
        <v>87</v>
      </c>
      <c r="V13" s="8" t="s">
        <v>1079</v>
      </c>
      <c r="W13" s="8" t="s">
        <v>172</v>
      </c>
      <c r="X13" s="8" t="s">
        <v>95</v>
      </c>
      <c r="Y13" s="8" t="s">
        <v>1243</v>
      </c>
      <c r="Z13" s="8" t="s">
        <v>202</v>
      </c>
      <c r="AA13" s="8" t="s">
        <v>760</v>
      </c>
      <c r="AB13" s="8" t="s">
        <v>212</v>
      </c>
      <c r="AC13" s="8" t="s">
        <v>1723</v>
      </c>
      <c r="AD13" s="8" t="s">
        <v>353</v>
      </c>
      <c r="AE13" s="8" t="s">
        <v>105</v>
      </c>
      <c r="AF13" s="8" t="s">
        <v>96</v>
      </c>
      <c r="AG13" s="8" t="s">
        <v>107</v>
      </c>
      <c r="AH13" s="8" t="s">
        <v>232</v>
      </c>
      <c r="AI13" s="8" t="s">
        <v>239</v>
      </c>
      <c r="AJ13" s="8" t="s">
        <v>325</v>
      </c>
      <c r="AK13" s="8" t="s">
        <v>463</v>
      </c>
      <c r="AL13" s="8" t="s">
        <v>1219</v>
      </c>
      <c r="AM13" s="8" t="s">
        <v>342</v>
      </c>
      <c r="AN13" s="8" t="s">
        <v>955</v>
      </c>
      <c r="AO13" s="8" t="s">
        <v>567</v>
      </c>
      <c r="AP13" s="8" t="s">
        <v>781</v>
      </c>
      <c r="AQ13" s="8" t="s">
        <v>126</v>
      </c>
      <c r="AR13" s="8" t="s">
        <v>969</v>
      </c>
      <c r="AS13" s="8" t="s">
        <v>264</v>
      </c>
      <c r="AT13" s="8" t="s">
        <v>253</v>
      </c>
      <c r="AU13" s="8" t="s">
        <v>1246</v>
      </c>
      <c r="AV13" s="8" t="s">
        <v>433</v>
      </c>
      <c r="AW13" s="8" t="s">
        <v>808</v>
      </c>
      <c r="AX13" s="8" t="s">
        <v>185</v>
      </c>
      <c r="AY13" s="8" t="s">
        <v>761</v>
      </c>
      <c r="AZ13" s="8" t="s">
        <v>308</v>
      </c>
      <c r="BA13" s="8" t="s">
        <v>259</v>
      </c>
      <c r="BB13" s="8" t="s">
        <v>93</v>
      </c>
      <c r="BC13" s="8" t="s">
        <v>260</v>
      </c>
      <c r="BD13" s="8" t="s">
        <v>271</v>
      </c>
      <c r="BE13" s="8" t="s">
        <v>150</v>
      </c>
      <c r="BF13" s="8" t="s">
        <v>1145</v>
      </c>
      <c r="BG13" s="8" t="s">
        <v>269</v>
      </c>
      <c r="BH13" s="8" t="s">
        <v>887</v>
      </c>
      <c r="BI13" s="8" t="s">
        <v>164</v>
      </c>
      <c r="BJ13" s="8" t="s">
        <v>421</v>
      </c>
      <c r="BK13" s="8" t="s">
        <v>257</v>
      </c>
      <c r="BL13" s="8" t="s">
        <v>1015</v>
      </c>
      <c r="BM13" s="8" t="s">
        <v>93</v>
      </c>
      <c r="BN13" s="8" t="s">
        <v>1016</v>
      </c>
      <c r="BO13" s="8" t="s">
        <v>344</v>
      </c>
      <c r="BP13" s="8" t="s">
        <v>95</v>
      </c>
      <c r="BQ13" s="8" t="s">
        <v>430</v>
      </c>
      <c r="BR13" s="8" t="s">
        <v>331</v>
      </c>
      <c r="BS13" s="8" t="s">
        <v>1087</v>
      </c>
      <c r="BT13" s="8" t="s">
        <v>214</v>
      </c>
      <c r="BU13" s="8" t="s">
        <v>443</v>
      </c>
      <c r="BV13" s="8" t="s">
        <v>257</v>
      </c>
      <c r="BW13" s="8" t="s">
        <v>296</v>
      </c>
      <c r="BX13" s="8" t="s">
        <v>98</v>
      </c>
      <c r="BY13" s="8" t="s">
        <v>297</v>
      </c>
      <c r="BZ13" s="8" t="s">
        <v>217</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87</v>
      </c>
      <c r="C15" s="8" t="s">
        <v>97</v>
      </c>
      <c r="D15" s="8" t="s">
        <v>95</v>
      </c>
      <c r="E15" s="8" t="s">
        <v>97</v>
      </c>
      <c r="F15" s="8" t="s">
        <v>144</v>
      </c>
      <c r="G15" s="8" t="s">
        <v>97</v>
      </c>
      <c r="H15" s="8" t="s">
        <v>253</v>
      </c>
      <c r="I15" s="8" t="s">
        <v>97</v>
      </c>
      <c r="J15" s="8" t="s">
        <v>97</v>
      </c>
      <c r="K15" s="8" t="s">
        <v>97</v>
      </c>
      <c r="L15" s="8" t="s">
        <v>253</v>
      </c>
      <c r="M15" s="8" t="s">
        <v>98</v>
      </c>
      <c r="N15" s="8" t="s">
        <v>1103</v>
      </c>
      <c r="O15" s="8" t="s">
        <v>103</v>
      </c>
      <c r="P15" s="8" t="s">
        <v>1078</v>
      </c>
      <c r="Q15" s="8" t="s">
        <v>108</v>
      </c>
      <c r="R15" s="8" t="s">
        <v>795</v>
      </c>
      <c r="S15" s="8" t="s">
        <v>95</v>
      </c>
      <c r="T15" s="8" t="s">
        <v>415</v>
      </c>
      <c r="U15" s="8" t="s">
        <v>106</v>
      </c>
      <c r="V15" s="8" t="s">
        <v>416</v>
      </c>
      <c r="W15" s="8" t="s">
        <v>147</v>
      </c>
      <c r="X15" s="8" t="s">
        <v>98</v>
      </c>
      <c r="Y15" s="8" t="s">
        <v>177</v>
      </c>
      <c r="Z15" s="8" t="s">
        <v>108</v>
      </c>
      <c r="AA15" s="8" t="s">
        <v>383</v>
      </c>
      <c r="AB15" s="8" t="s">
        <v>91</v>
      </c>
      <c r="AC15" s="8" t="s">
        <v>1120</v>
      </c>
      <c r="AD15" s="8" t="s">
        <v>124</v>
      </c>
      <c r="AE15" s="8" t="s">
        <v>633</v>
      </c>
      <c r="AF15" s="8" t="s">
        <v>93</v>
      </c>
      <c r="AG15" s="8" t="s">
        <v>1220</v>
      </c>
      <c r="AH15" s="8" t="s">
        <v>147</v>
      </c>
      <c r="AI15" s="8" t="s">
        <v>99</v>
      </c>
      <c r="AJ15" s="8" t="s">
        <v>403</v>
      </c>
      <c r="AK15" s="8" t="s">
        <v>89</v>
      </c>
      <c r="AL15" s="8" t="s">
        <v>1271</v>
      </c>
      <c r="AM15" s="8" t="s">
        <v>147</v>
      </c>
      <c r="AN15" s="8" t="s">
        <v>1291</v>
      </c>
      <c r="AO15" s="8" t="s">
        <v>128</v>
      </c>
      <c r="AP15" s="8" t="s">
        <v>899</v>
      </c>
      <c r="AQ15" s="8" t="s">
        <v>93</v>
      </c>
      <c r="AR15" s="8" t="s">
        <v>900</v>
      </c>
      <c r="AS15" s="8" t="s">
        <v>412</v>
      </c>
      <c r="AT15" s="8" t="s">
        <v>96</v>
      </c>
      <c r="AU15" s="8" t="s">
        <v>97</v>
      </c>
      <c r="AV15" s="8" t="s">
        <v>85</v>
      </c>
      <c r="AW15" s="8" t="s">
        <v>97</v>
      </c>
      <c r="AX15" s="8" t="s">
        <v>108</v>
      </c>
      <c r="AY15" s="8" t="s">
        <v>97</v>
      </c>
      <c r="AZ15" s="8" t="s">
        <v>91</v>
      </c>
      <c r="BA15" s="8" t="s">
        <v>97</v>
      </c>
      <c r="BB15" s="8" t="s">
        <v>97</v>
      </c>
      <c r="BC15" s="8" t="s">
        <v>97</v>
      </c>
      <c r="BD15" s="8" t="s">
        <v>91</v>
      </c>
      <c r="BE15" s="8" t="s">
        <v>100</v>
      </c>
      <c r="BF15" s="8" t="s">
        <v>97</v>
      </c>
      <c r="BG15" s="8" t="s">
        <v>99</v>
      </c>
      <c r="BH15" s="8" t="s">
        <v>97</v>
      </c>
      <c r="BI15" s="8" t="s">
        <v>108</v>
      </c>
      <c r="BJ15" s="8" t="s">
        <v>97</v>
      </c>
      <c r="BK15" s="8" t="s">
        <v>91</v>
      </c>
      <c r="BL15" s="8" t="s">
        <v>97</v>
      </c>
      <c r="BM15" s="8" t="s">
        <v>97</v>
      </c>
      <c r="BN15" s="8" t="s">
        <v>97</v>
      </c>
      <c r="BO15" s="8" t="s">
        <v>95</v>
      </c>
      <c r="BP15" s="8" t="s">
        <v>133</v>
      </c>
      <c r="BQ15" s="8" t="s">
        <v>692</v>
      </c>
      <c r="BR15" s="8" t="s">
        <v>96</v>
      </c>
      <c r="BS15" s="8" t="s">
        <v>1183</v>
      </c>
      <c r="BT15" s="8" t="s">
        <v>99</v>
      </c>
      <c r="BU15" s="8" t="s">
        <v>818</v>
      </c>
      <c r="BV15" s="8" t="s">
        <v>85</v>
      </c>
      <c r="BW15" s="8" t="s">
        <v>339</v>
      </c>
      <c r="BX15" s="8" t="s">
        <v>93</v>
      </c>
      <c r="BY15" s="8" t="s">
        <v>340</v>
      </c>
      <c r="BZ15" s="8" t="s">
        <v>103</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363</v>
      </c>
      <c r="C17" s="8" t="s">
        <v>363</v>
      </c>
      <c r="D17" s="8" t="s">
        <v>363</v>
      </c>
      <c r="E17" s="8" t="s">
        <v>363</v>
      </c>
      <c r="F17" s="8" t="s">
        <v>363</v>
      </c>
      <c r="G17" s="8" t="s">
        <v>363</v>
      </c>
      <c r="H17" s="8" t="s">
        <v>363</v>
      </c>
      <c r="I17" s="8" t="s">
        <v>363</v>
      </c>
      <c r="J17" s="8" t="s">
        <v>363</v>
      </c>
      <c r="K17" s="8" t="s">
        <v>363</v>
      </c>
      <c r="L17" s="8" t="s">
        <v>113</v>
      </c>
      <c r="M17" s="8" t="s">
        <v>363</v>
      </c>
      <c r="N17" s="8" t="s">
        <v>363</v>
      </c>
      <c r="O17" s="8" t="s">
        <v>363</v>
      </c>
      <c r="P17" s="8" t="s">
        <v>363</v>
      </c>
      <c r="Q17" s="8" t="s">
        <v>363</v>
      </c>
      <c r="R17" s="8" t="s">
        <v>363</v>
      </c>
      <c r="S17" s="8" t="s">
        <v>363</v>
      </c>
      <c r="T17" s="8" t="s">
        <v>363</v>
      </c>
      <c r="U17" s="8" t="s">
        <v>363</v>
      </c>
      <c r="V17" s="8" t="s">
        <v>363</v>
      </c>
      <c r="W17" s="8" t="s">
        <v>113</v>
      </c>
      <c r="X17" s="8" t="s">
        <v>363</v>
      </c>
      <c r="Y17" s="8" t="s">
        <v>363</v>
      </c>
      <c r="Z17" s="8" t="s">
        <v>363</v>
      </c>
      <c r="AA17" s="8" t="s">
        <v>363</v>
      </c>
      <c r="AB17" s="8" t="s">
        <v>363</v>
      </c>
      <c r="AC17" s="8" t="s">
        <v>363</v>
      </c>
      <c r="AD17" s="8" t="s">
        <v>363</v>
      </c>
      <c r="AE17" s="8" t="s">
        <v>363</v>
      </c>
      <c r="AF17" s="8" t="s">
        <v>363</v>
      </c>
      <c r="AG17" s="8" t="s">
        <v>363</v>
      </c>
      <c r="AH17" s="8" t="s">
        <v>113</v>
      </c>
      <c r="AI17" s="8" t="s">
        <v>97</v>
      </c>
      <c r="AJ17" s="8" t="s">
        <v>97</v>
      </c>
      <c r="AK17" s="8" t="s">
        <v>93</v>
      </c>
      <c r="AL17" s="8" t="s">
        <v>97</v>
      </c>
      <c r="AM17" s="8" t="s">
        <v>106</v>
      </c>
      <c r="AN17" s="8" t="s">
        <v>97</v>
      </c>
      <c r="AO17" s="8" t="s">
        <v>106</v>
      </c>
      <c r="AP17" s="8" t="s">
        <v>97</v>
      </c>
      <c r="AQ17" s="8" t="s">
        <v>113</v>
      </c>
      <c r="AR17" s="8" t="s">
        <v>114</v>
      </c>
      <c r="AS17" s="8" t="s">
        <v>106</v>
      </c>
      <c r="AT17" s="8" t="s">
        <v>97</v>
      </c>
      <c r="AU17" s="8" t="s">
        <v>97</v>
      </c>
      <c r="AV17" s="8" t="s">
        <v>97</v>
      </c>
      <c r="AW17" s="8" t="s">
        <v>97</v>
      </c>
      <c r="AX17" s="8" t="s">
        <v>93</v>
      </c>
      <c r="AY17" s="8" t="s">
        <v>97</v>
      </c>
      <c r="AZ17" s="8" t="s">
        <v>93</v>
      </c>
      <c r="BA17" s="8" t="s">
        <v>97</v>
      </c>
      <c r="BB17" s="8" t="s">
        <v>113</v>
      </c>
      <c r="BC17" s="8" t="s">
        <v>114</v>
      </c>
      <c r="BD17" s="8" t="s">
        <v>93</v>
      </c>
      <c r="BE17" s="8" t="s">
        <v>93</v>
      </c>
      <c r="BF17" s="8" t="s">
        <v>1243</v>
      </c>
      <c r="BG17" s="8" t="s">
        <v>106</v>
      </c>
      <c r="BH17" s="8" t="s">
        <v>268</v>
      </c>
      <c r="BI17" s="8" t="s">
        <v>133</v>
      </c>
      <c r="BJ17" s="8" t="s">
        <v>568</v>
      </c>
      <c r="BK17" s="8" t="s">
        <v>133</v>
      </c>
      <c r="BL17" s="8" t="s">
        <v>112</v>
      </c>
      <c r="BM17" s="8" t="s">
        <v>113</v>
      </c>
      <c r="BN17" s="8" t="s">
        <v>114</v>
      </c>
      <c r="BO17" s="8" t="s">
        <v>133</v>
      </c>
      <c r="BP17" s="8" t="s">
        <v>113</v>
      </c>
      <c r="BQ17" s="8" t="s">
        <v>114</v>
      </c>
      <c r="BR17" s="8" t="s">
        <v>97</v>
      </c>
      <c r="BS17" s="8" t="s">
        <v>97</v>
      </c>
      <c r="BT17" s="8" t="s">
        <v>93</v>
      </c>
      <c r="BU17" s="8" t="s">
        <v>97</v>
      </c>
      <c r="BV17" s="8" t="s">
        <v>106</v>
      </c>
      <c r="BW17" s="8" t="s">
        <v>97</v>
      </c>
      <c r="BX17" s="8" t="s">
        <v>93</v>
      </c>
      <c r="BY17" s="8" t="s">
        <v>97</v>
      </c>
      <c r="BZ17" s="8" t="s">
        <v>126</v>
      </c>
    </row>
    <row r="18" spans="1:78" x14ac:dyDescent="0.2">
      <c r="A18" s="11" t="s">
        <v>441</v>
      </c>
      <c r="B18" s="8" t="s">
        <v>103</v>
      </c>
      <c r="C18" s="8" t="s">
        <v>775</v>
      </c>
      <c r="D18" s="8" t="s">
        <v>124</v>
      </c>
      <c r="E18" s="8" t="s">
        <v>285</v>
      </c>
      <c r="F18" s="8" t="s">
        <v>202</v>
      </c>
      <c r="G18" s="8" t="s">
        <v>564</v>
      </c>
      <c r="H18" s="8" t="s">
        <v>433</v>
      </c>
      <c r="I18" s="8" t="s">
        <v>504</v>
      </c>
      <c r="J18" s="8" t="s">
        <v>106</v>
      </c>
      <c r="K18" s="8" t="s">
        <v>505</v>
      </c>
      <c r="L18" s="8" t="s">
        <v>426</v>
      </c>
      <c r="M18" s="8" t="s">
        <v>98</v>
      </c>
      <c r="N18" s="8" t="s">
        <v>1568</v>
      </c>
      <c r="O18" s="8" t="s">
        <v>95</v>
      </c>
      <c r="P18" s="8" t="s">
        <v>679</v>
      </c>
      <c r="Q18" s="8" t="s">
        <v>158</v>
      </c>
      <c r="R18" s="8" t="s">
        <v>192</v>
      </c>
      <c r="S18" s="8" t="s">
        <v>155</v>
      </c>
      <c r="T18" s="8" t="s">
        <v>893</v>
      </c>
      <c r="U18" s="8" t="s">
        <v>126</v>
      </c>
      <c r="V18" s="8" t="s">
        <v>894</v>
      </c>
      <c r="W18" s="8" t="s">
        <v>331</v>
      </c>
      <c r="X18" s="8" t="s">
        <v>100</v>
      </c>
      <c r="Y18" s="8" t="s">
        <v>1644</v>
      </c>
      <c r="Z18" s="8" t="s">
        <v>108</v>
      </c>
      <c r="AA18" s="8" t="s">
        <v>1252</v>
      </c>
      <c r="AB18" s="8" t="s">
        <v>128</v>
      </c>
      <c r="AC18" s="8" t="s">
        <v>139</v>
      </c>
      <c r="AD18" s="8" t="s">
        <v>158</v>
      </c>
      <c r="AE18" s="8" t="s">
        <v>329</v>
      </c>
      <c r="AF18" s="8" t="s">
        <v>106</v>
      </c>
      <c r="AG18" s="8" t="s">
        <v>330</v>
      </c>
      <c r="AH18" s="8" t="s">
        <v>135</v>
      </c>
      <c r="AI18" s="8" t="s">
        <v>96</v>
      </c>
      <c r="AJ18" s="8" t="s">
        <v>134</v>
      </c>
      <c r="AK18" s="8" t="s">
        <v>147</v>
      </c>
      <c r="AL18" s="8" t="s">
        <v>442</v>
      </c>
      <c r="AM18" s="8" t="s">
        <v>162</v>
      </c>
      <c r="AN18" s="8" t="s">
        <v>796</v>
      </c>
      <c r="AO18" s="8" t="s">
        <v>212</v>
      </c>
      <c r="AP18" s="8" t="s">
        <v>897</v>
      </c>
      <c r="AQ18" s="8" t="s">
        <v>93</v>
      </c>
      <c r="AR18" s="8" t="s">
        <v>898</v>
      </c>
      <c r="AS18" s="8" t="s">
        <v>426</v>
      </c>
      <c r="AT18" s="8" t="s">
        <v>85</v>
      </c>
      <c r="AU18" s="8" t="s">
        <v>1092</v>
      </c>
      <c r="AV18" s="8" t="s">
        <v>144</v>
      </c>
      <c r="AW18" s="8" t="s">
        <v>1147</v>
      </c>
      <c r="AX18" s="8" t="s">
        <v>202</v>
      </c>
      <c r="AY18" s="8" t="s">
        <v>801</v>
      </c>
      <c r="AZ18" s="8" t="s">
        <v>331</v>
      </c>
      <c r="BA18" s="8" t="s">
        <v>720</v>
      </c>
      <c r="BB18" s="8" t="s">
        <v>106</v>
      </c>
      <c r="BC18" s="8" t="s">
        <v>721</v>
      </c>
      <c r="BD18" s="8" t="s">
        <v>212</v>
      </c>
      <c r="BE18" s="8" t="s">
        <v>87</v>
      </c>
      <c r="BF18" s="8" t="s">
        <v>97</v>
      </c>
      <c r="BG18" s="8" t="s">
        <v>239</v>
      </c>
      <c r="BH18" s="8" t="s">
        <v>97</v>
      </c>
      <c r="BI18" s="8" t="s">
        <v>463</v>
      </c>
      <c r="BJ18" s="8" t="s">
        <v>97</v>
      </c>
      <c r="BK18" s="8" t="s">
        <v>269</v>
      </c>
      <c r="BL18" s="8" t="s">
        <v>97</v>
      </c>
      <c r="BM18" s="8" t="s">
        <v>97</v>
      </c>
      <c r="BN18" s="8" t="s">
        <v>97</v>
      </c>
      <c r="BO18" s="8" t="s">
        <v>248</v>
      </c>
      <c r="BP18" s="8" t="s">
        <v>100</v>
      </c>
      <c r="BQ18" s="8" t="s">
        <v>624</v>
      </c>
      <c r="BR18" s="8" t="s">
        <v>91</v>
      </c>
      <c r="BS18" s="8" t="s">
        <v>314</v>
      </c>
      <c r="BT18" s="8" t="s">
        <v>202</v>
      </c>
      <c r="BU18" s="8" t="s">
        <v>1723</v>
      </c>
      <c r="BV18" s="8" t="s">
        <v>212</v>
      </c>
      <c r="BW18" s="8" t="s">
        <v>706</v>
      </c>
      <c r="BX18" s="8" t="s">
        <v>133</v>
      </c>
      <c r="BY18" s="8" t="s">
        <v>707</v>
      </c>
      <c r="BZ18" s="8" t="s">
        <v>402</v>
      </c>
    </row>
    <row r="19" spans="1:78" x14ac:dyDescent="0.2">
      <c r="A19" s="11" t="s">
        <v>458</v>
      </c>
      <c r="B19" s="8" t="s">
        <v>100</v>
      </c>
      <c r="C19" s="8" t="s">
        <v>1142</v>
      </c>
      <c r="D19" s="8" t="s">
        <v>85</v>
      </c>
      <c r="E19" s="8" t="s">
        <v>322</v>
      </c>
      <c r="F19" s="8" t="s">
        <v>108</v>
      </c>
      <c r="G19" s="8" t="s">
        <v>779</v>
      </c>
      <c r="H19" s="8" t="s">
        <v>89</v>
      </c>
      <c r="I19" s="8" t="s">
        <v>112</v>
      </c>
      <c r="J19" s="8" t="s">
        <v>113</v>
      </c>
      <c r="K19" s="8" t="s">
        <v>114</v>
      </c>
      <c r="L19" s="8" t="s">
        <v>89</v>
      </c>
      <c r="M19" s="8" t="s">
        <v>133</v>
      </c>
      <c r="N19" s="8" t="s">
        <v>97</v>
      </c>
      <c r="O19" s="8" t="s">
        <v>98</v>
      </c>
      <c r="P19" s="8" t="s">
        <v>97</v>
      </c>
      <c r="Q19" s="8" t="s">
        <v>85</v>
      </c>
      <c r="R19" s="8" t="s">
        <v>97</v>
      </c>
      <c r="S19" s="8" t="s">
        <v>103</v>
      </c>
      <c r="T19" s="8" t="s">
        <v>97</v>
      </c>
      <c r="U19" s="8" t="s">
        <v>97</v>
      </c>
      <c r="V19" s="8" t="s">
        <v>97</v>
      </c>
      <c r="W19" s="8" t="s">
        <v>103</v>
      </c>
      <c r="X19" s="8" t="s">
        <v>96</v>
      </c>
      <c r="Y19" s="8" t="s">
        <v>1010</v>
      </c>
      <c r="Z19" s="8" t="s">
        <v>85</v>
      </c>
      <c r="AA19" s="8" t="s">
        <v>699</v>
      </c>
      <c r="AB19" s="8" t="s">
        <v>103</v>
      </c>
      <c r="AC19" s="8" t="s">
        <v>329</v>
      </c>
      <c r="AD19" s="8" t="s">
        <v>103</v>
      </c>
      <c r="AE19" s="8" t="s">
        <v>112</v>
      </c>
      <c r="AF19" s="8" t="s">
        <v>113</v>
      </c>
      <c r="AG19" s="8" t="s">
        <v>114</v>
      </c>
      <c r="AH19" s="8" t="s">
        <v>103</v>
      </c>
      <c r="AI19" s="8" t="s">
        <v>99</v>
      </c>
      <c r="AJ19" s="8" t="s">
        <v>901</v>
      </c>
      <c r="AK19" s="8" t="s">
        <v>103</v>
      </c>
      <c r="AL19" s="8" t="s">
        <v>687</v>
      </c>
      <c r="AM19" s="8" t="s">
        <v>108</v>
      </c>
      <c r="AN19" s="8" t="s">
        <v>347</v>
      </c>
      <c r="AO19" s="8" t="s">
        <v>89</v>
      </c>
      <c r="AP19" s="8" t="s">
        <v>112</v>
      </c>
      <c r="AQ19" s="8" t="s">
        <v>113</v>
      </c>
      <c r="AR19" s="8" t="s">
        <v>114</v>
      </c>
      <c r="AS19" s="8" t="s">
        <v>89</v>
      </c>
      <c r="AT19" s="8" t="s">
        <v>126</v>
      </c>
      <c r="AU19" s="8" t="s">
        <v>1202</v>
      </c>
      <c r="AV19" s="8" t="s">
        <v>100</v>
      </c>
      <c r="AW19" s="8" t="s">
        <v>464</v>
      </c>
      <c r="AX19" s="8" t="s">
        <v>99</v>
      </c>
      <c r="AY19" s="8" t="s">
        <v>796</v>
      </c>
      <c r="AZ19" s="8" t="s">
        <v>99</v>
      </c>
      <c r="BA19" s="8" t="s">
        <v>623</v>
      </c>
      <c r="BB19" s="8" t="s">
        <v>93</v>
      </c>
      <c r="BC19" s="8" t="s">
        <v>624</v>
      </c>
      <c r="BD19" s="8" t="s">
        <v>85</v>
      </c>
      <c r="BE19" s="8" t="s">
        <v>126</v>
      </c>
      <c r="BF19" s="8" t="s">
        <v>1318</v>
      </c>
      <c r="BG19" s="8" t="s">
        <v>100</v>
      </c>
      <c r="BH19" s="8" t="s">
        <v>1068</v>
      </c>
      <c r="BI19" s="8" t="s">
        <v>98</v>
      </c>
      <c r="BJ19" s="8" t="s">
        <v>453</v>
      </c>
      <c r="BK19" s="8" t="s">
        <v>99</v>
      </c>
      <c r="BL19" s="8" t="s">
        <v>112</v>
      </c>
      <c r="BM19" s="8" t="s">
        <v>113</v>
      </c>
      <c r="BN19" s="8" t="s">
        <v>114</v>
      </c>
      <c r="BO19" s="8" t="s">
        <v>99</v>
      </c>
      <c r="BP19" s="8" t="s">
        <v>100</v>
      </c>
      <c r="BQ19" s="8" t="s">
        <v>1318</v>
      </c>
      <c r="BR19" s="8" t="s">
        <v>99</v>
      </c>
      <c r="BS19" s="8" t="s">
        <v>88</v>
      </c>
      <c r="BT19" s="8" t="s">
        <v>87</v>
      </c>
      <c r="BU19" s="8" t="s">
        <v>821</v>
      </c>
      <c r="BV19" s="8" t="s">
        <v>87</v>
      </c>
      <c r="BW19" s="8" t="s">
        <v>112</v>
      </c>
      <c r="BX19" s="8" t="s">
        <v>113</v>
      </c>
      <c r="BY19" s="8" t="s">
        <v>114</v>
      </c>
      <c r="BZ19" s="8" t="s">
        <v>87</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363</v>
      </c>
      <c r="C22" s="8" t="s">
        <v>363</v>
      </c>
      <c r="D22" s="8" t="s">
        <v>363</v>
      </c>
      <c r="E22" s="8" t="s">
        <v>363</v>
      </c>
      <c r="F22" s="8" t="s">
        <v>363</v>
      </c>
      <c r="G22" s="8" t="s">
        <v>363</v>
      </c>
      <c r="H22" s="8" t="s">
        <v>363</v>
      </c>
      <c r="I22" s="8" t="s">
        <v>363</v>
      </c>
      <c r="J22" s="8" t="s">
        <v>363</v>
      </c>
      <c r="K22" s="8" t="s">
        <v>363</v>
      </c>
      <c r="L22" s="8" t="s">
        <v>113</v>
      </c>
      <c r="M22" s="8" t="s">
        <v>363</v>
      </c>
      <c r="N22" s="8" t="s">
        <v>363</v>
      </c>
      <c r="O22" s="8" t="s">
        <v>363</v>
      </c>
      <c r="P22" s="8" t="s">
        <v>363</v>
      </c>
      <c r="Q22" s="8" t="s">
        <v>363</v>
      </c>
      <c r="R22" s="8" t="s">
        <v>363</v>
      </c>
      <c r="S22" s="8" t="s">
        <v>363</v>
      </c>
      <c r="T22" s="8" t="s">
        <v>363</v>
      </c>
      <c r="U22" s="8" t="s">
        <v>363</v>
      </c>
      <c r="V22" s="8" t="s">
        <v>363</v>
      </c>
      <c r="W22" s="8" t="s">
        <v>113</v>
      </c>
      <c r="X22" s="8" t="s">
        <v>363</v>
      </c>
      <c r="Y22" s="8" t="s">
        <v>363</v>
      </c>
      <c r="Z22" s="8" t="s">
        <v>363</v>
      </c>
      <c r="AA22" s="8" t="s">
        <v>363</v>
      </c>
      <c r="AB22" s="8" t="s">
        <v>363</v>
      </c>
      <c r="AC22" s="8" t="s">
        <v>363</v>
      </c>
      <c r="AD22" s="8" t="s">
        <v>363</v>
      </c>
      <c r="AE22" s="8" t="s">
        <v>363</v>
      </c>
      <c r="AF22" s="8" t="s">
        <v>363</v>
      </c>
      <c r="AG22" s="8" t="s">
        <v>363</v>
      </c>
      <c r="AH22" s="8" t="s">
        <v>113</v>
      </c>
      <c r="AI22" s="8" t="s">
        <v>363</v>
      </c>
      <c r="AJ22" s="8" t="s">
        <v>363</v>
      </c>
      <c r="AK22" s="8" t="s">
        <v>363</v>
      </c>
      <c r="AL22" s="8" t="s">
        <v>363</v>
      </c>
      <c r="AM22" s="8" t="s">
        <v>363</v>
      </c>
      <c r="AN22" s="8" t="s">
        <v>363</v>
      </c>
      <c r="AO22" s="8" t="s">
        <v>363</v>
      </c>
      <c r="AP22" s="8" t="s">
        <v>363</v>
      </c>
      <c r="AQ22" s="8" t="s">
        <v>363</v>
      </c>
      <c r="AR22" s="8" t="s">
        <v>363</v>
      </c>
      <c r="AS22" s="8" t="s">
        <v>113</v>
      </c>
      <c r="AT22" s="8" t="s">
        <v>363</v>
      </c>
      <c r="AU22" s="8" t="s">
        <v>363</v>
      </c>
      <c r="AV22" s="8" t="s">
        <v>363</v>
      </c>
      <c r="AW22" s="8" t="s">
        <v>363</v>
      </c>
      <c r="AX22" s="8" t="s">
        <v>363</v>
      </c>
      <c r="AY22" s="8" t="s">
        <v>363</v>
      </c>
      <c r="AZ22" s="8" t="s">
        <v>363</v>
      </c>
      <c r="BA22" s="8" t="s">
        <v>363</v>
      </c>
      <c r="BB22" s="8" t="s">
        <v>363</v>
      </c>
      <c r="BC22" s="8" t="s">
        <v>363</v>
      </c>
      <c r="BD22" s="8" t="s">
        <v>113</v>
      </c>
      <c r="BE22" s="8" t="s">
        <v>363</v>
      </c>
      <c r="BF22" s="8" t="s">
        <v>363</v>
      </c>
      <c r="BG22" s="8" t="s">
        <v>363</v>
      </c>
      <c r="BH22" s="8" t="s">
        <v>363</v>
      </c>
      <c r="BI22" s="8" t="s">
        <v>363</v>
      </c>
      <c r="BJ22" s="8" t="s">
        <v>363</v>
      </c>
      <c r="BK22" s="8" t="s">
        <v>363</v>
      </c>
      <c r="BL22" s="8" t="s">
        <v>363</v>
      </c>
      <c r="BM22" s="8" t="s">
        <v>363</v>
      </c>
      <c r="BN22" s="8" t="s">
        <v>363</v>
      </c>
      <c r="BO22" s="8" t="s">
        <v>113</v>
      </c>
      <c r="BP22" s="8" t="s">
        <v>363</v>
      </c>
      <c r="BQ22" s="8" t="s">
        <v>363</v>
      </c>
      <c r="BR22" s="8" t="s">
        <v>363</v>
      </c>
      <c r="BS22" s="8" t="s">
        <v>363</v>
      </c>
      <c r="BT22" s="8" t="s">
        <v>363</v>
      </c>
      <c r="BU22" s="8" t="s">
        <v>363</v>
      </c>
      <c r="BV22" s="8" t="s">
        <v>363</v>
      </c>
      <c r="BW22" s="8" t="s">
        <v>363</v>
      </c>
      <c r="BX22" s="8" t="s">
        <v>363</v>
      </c>
      <c r="BY22" s="8" t="s">
        <v>363</v>
      </c>
      <c r="BZ22" s="8" t="s">
        <v>113</v>
      </c>
    </row>
    <row r="23" spans="1:78" x14ac:dyDescent="0.2">
      <c r="A23" s="11" t="s">
        <v>491</v>
      </c>
      <c r="B23" s="8" t="s">
        <v>612</v>
      </c>
      <c r="C23" s="8" t="s">
        <v>685</v>
      </c>
      <c r="D23" s="8" t="s">
        <v>371</v>
      </c>
      <c r="E23" s="8" t="s">
        <v>1441</v>
      </c>
      <c r="F23" s="8" t="s">
        <v>863</v>
      </c>
      <c r="G23" s="8" t="s">
        <v>368</v>
      </c>
      <c r="H23" s="8" t="s">
        <v>1032</v>
      </c>
      <c r="I23" s="8" t="s">
        <v>258</v>
      </c>
      <c r="J23" s="8" t="s">
        <v>158</v>
      </c>
      <c r="K23" s="8" t="s">
        <v>1200</v>
      </c>
      <c r="L23" s="8" t="s">
        <v>656</v>
      </c>
      <c r="M23" s="8" t="s">
        <v>182</v>
      </c>
      <c r="N23" s="8" t="s">
        <v>935</v>
      </c>
      <c r="O23" s="8" t="s">
        <v>377</v>
      </c>
      <c r="P23" s="8" t="s">
        <v>852</v>
      </c>
      <c r="Q23" s="8" t="s">
        <v>863</v>
      </c>
      <c r="R23" s="8" t="s">
        <v>892</v>
      </c>
      <c r="S23" s="8" t="s">
        <v>194</v>
      </c>
      <c r="T23" s="8" t="s">
        <v>823</v>
      </c>
      <c r="U23" s="8" t="s">
        <v>412</v>
      </c>
      <c r="V23" s="8" t="s">
        <v>824</v>
      </c>
      <c r="W23" s="8" t="s">
        <v>919</v>
      </c>
      <c r="X23" s="8" t="s">
        <v>242</v>
      </c>
      <c r="Y23" s="8" t="s">
        <v>678</v>
      </c>
      <c r="Z23" s="8" t="s">
        <v>313</v>
      </c>
      <c r="AA23" s="8" t="s">
        <v>1569</v>
      </c>
      <c r="AB23" s="8" t="s">
        <v>676</v>
      </c>
      <c r="AC23" s="8" t="s">
        <v>583</v>
      </c>
      <c r="AD23" s="8" t="s">
        <v>942</v>
      </c>
      <c r="AE23" s="8" t="s">
        <v>145</v>
      </c>
      <c r="AF23" s="8" t="s">
        <v>89</v>
      </c>
      <c r="AG23" s="8" t="s">
        <v>146</v>
      </c>
      <c r="AH23" s="8" t="s">
        <v>194</v>
      </c>
      <c r="AI23" s="8" t="s">
        <v>382</v>
      </c>
      <c r="AJ23" s="8" t="s">
        <v>219</v>
      </c>
      <c r="AK23" s="8" t="s">
        <v>1132</v>
      </c>
      <c r="AL23" s="8" t="s">
        <v>225</v>
      </c>
      <c r="AM23" s="8" t="s">
        <v>1446</v>
      </c>
      <c r="AN23" s="8" t="s">
        <v>475</v>
      </c>
      <c r="AO23" s="8" t="s">
        <v>1296</v>
      </c>
      <c r="AP23" s="8" t="s">
        <v>877</v>
      </c>
      <c r="AQ23" s="8" t="s">
        <v>99</v>
      </c>
      <c r="AR23" s="8" t="s">
        <v>879</v>
      </c>
      <c r="AS23" s="8" t="s">
        <v>507</v>
      </c>
      <c r="AT23" s="8" t="s">
        <v>389</v>
      </c>
      <c r="AU23" s="8" t="s">
        <v>626</v>
      </c>
      <c r="AV23" s="8" t="s">
        <v>307</v>
      </c>
      <c r="AW23" s="8" t="s">
        <v>967</v>
      </c>
      <c r="AX23" s="8" t="s">
        <v>1165</v>
      </c>
      <c r="AY23" s="8" t="s">
        <v>296</v>
      </c>
      <c r="AZ23" s="8" t="s">
        <v>1300</v>
      </c>
      <c r="BA23" s="8" t="s">
        <v>1192</v>
      </c>
      <c r="BB23" s="8" t="s">
        <v>100</v>
      </c>
      <c r="BC23" s="8" t="s">
        <v>1193</v>
      </c>
      <c r="BD23" s="8" t="s">
        <v>1174</v>
      </c>
      <c r="BE23" s="8" t="s">
        <v>372</v>
      </c>
      <c r="BF23" s="8" t="s">
        <v>576</v>
      </c>
      <c r="BG23" s="8" t="s">
        <v>298</v>
      </c>
      <c r="BH23" s="8" t="s">
        <v>443</v>
      </c>
      <c r="BI23" s="8" t="s">
        <v>1138</v>
      </c>
      <c r="BJ23" s="8" t="s">
        <v>893</v>
      </c>
      <c r="BK23" s="8" t="s">
        <v>1297</v>
      </c>
      <c r="BL23" s="8" t="s">
        <v>1163</v>
      </c>
      <c r="BM23" s="8" t="s">
        <v>126</v>
      </c>
      <c r="BN23" s="8" t="s">
        <v>1164</v>
      </c>
      <c r="BO23" s="8" t="s">
        <v>970</v>
      </c>
      <c r="BP23" s="8" t="s">
        <v>573</v>
      </c>
      <c r="BQ23" s="8" t="s">
        <v>794</v>
      </c>
      <c r="BR23" s="8" t="s">
        <v>310</v>
      </c>
      <c r="BS23" s="8" t="s">
        <v>772</v>
      </c>
      <c r="BT23" s="8" t="s">
        <v>995</v>
      </c>
      <c r="BU23" s="8" t="s">
        <v>1213</v>
      </c>
      <c r="BV23" s="8" t="s">
        <v>531</v>
      </c>
      <c r="BW23" s="8" t="s">
        <v>560</v>
      </c>
      <c r="BX23" s="8" t="s">
        <v>85</v>
      </c>
      <c r="BY23" s="8" t="s">
        <v>1019</v>
      </c>
      <c r="BZ23" s="8" t="s">
        <v>942</v>
      </c>
    </row>
    <row r="24" spans="1:78" x14ac:dyDescent="0.2">
      <c r="A24" s="11" t="s">
        <v>547</v>
      </c>
      <c r="B24" s="8" t="s">
        <v>97</v>
      </c>
      <c r="C24" s="8" t="s">
        <v>97</v>
      </c>
      <c r="D24" s="8" t="s">
        <v>93</v>
      </c>
      <c r="E24" s="8" t="s">
        <v>97</v>
      </c>
      <c r="F24" s="8" t="s">
        <v>93</v>
      </c>
      <c r="G24" s="8" t="s">
        <v>97</v>
      </c>
      <c r="H24" s="8" t="s">
        <v>93</v>
      </c>
      <c r="I24" s="8" t="s">
        <v>97</v>
      </c>
      <c r="J24" s="8" t="s">
        <v>113</v>
      </c>
      <c r="K24" s="8" t="s">
        <v>114</v>
      </c>
      <c r="L24" s="8" t="s">
        <v>93</v>
      </c>
      <c r="M24" s="8" t="s">
        <v>97</v>
      </c>
      <c r="N24" s="8" t="s">
        <v>97</v>
      </c>
      <c r="O24" s="8" t="s">
        <v>97</v>
      </c>
      <c r="P24" s="8" t="s">
        <v>97</v>
      </c>
      <c r="Q24" s="8" t="s">
        <v>97</v>
      </c>
      <c r="R24" s="8" t="s">
        <v>97</v>
      </c>
      <c r="S24" s="8" t="s">
        <v>97</v>
      </c>
      <c r="T24" s="8" t="s">
        <v>97</v>
      </c>
      <c r="U24" s="8" t="s">
        <v>113</v>
      </c>
      <c r="V24" s="8" t="s">
        <v>114</v>
      </c>
      <c r="W24" s="8" t="s">
        <v>97</v>
      </c>
      <c r="X24" s="8" t="s">
        <v>363</v>
      </c>
      <c r="Y24" s="8" t="s">
        <v>363</v>
      </c>
      <c r="Z24" s="8" t="s">
        <v>363</v>
      </c>
      <c r="AA24" s="8" t="s">
        <v>363</v>
      </c>
      <c r="AB24" s="8" t="s">
        <v>363</v>
      </c>
      <c r="AC24" s="8" t="s">
        <v>363</v>
      </c>
      <c r="AD24" s="8" t="s">
        <v>363</v>
      </c>
      <c r="AE24" s="8" t="s">
        <v>363</v>
      </c>
      <c r="AF24" s="8" t="s">
        <v>363</v>
      </c>
      <c r="AG24" s="8" t="s">
        <v>363</v>
      </c>
      <c r="AH24" s="8" t="s">
        <v>113</v>
      </c>
      <c r="AI24" s="8" t="s">
        <v>113</v>
      </c>
      <c r="AJ24" s="8" t="s">
        <v>114</v>
      </c>
      <c r="AK24" s="8" t="s">
        <v>113</v>
      </c>
      <c r="AL24" s="8" t="s">
        <v>114</v>
      </c>
      <c r="AM24" s="8" t="s">
        <v>97</v>
      </c>
      <c r="AN24" s="8" t="s">
        <v>97</v>
      </c>
      <c r="AO24" s="8" t="s">
        <v>97</v>
      </c>
      <c r="AP24" s="8" t="s">
        <v>97</v>
      </c>
      <c r="AQ24" s="8" t="s">
        <v>113</v>
      </c>
      <c r="AR24" s="8" t="s">
        <v>114</v>
      </c>
      <c r="AS24" s="8" t="s">
        <v>97</v>
      </c>
      <c r="AT24" s="8" t="s">
        <v>363</v>
      </c>
      <c r="AU24" s="8" t="s">
        <v>363</v>
      </c>
      <c r="AV24" s="8" t="s">
        <v>363</v>
      </c>
      <c r="AW24" s="8" t="s">
        <v>363</v>
      </c>
      <c r="AX24" s="8" t="s">
        <v>363</v>
      </c>
      <c r="AY24" s="8" t="s">
        <v>363</v>
      </c>
      <c r="AZ24" s="8" t="s">
        <v>363</v>
      </c>
      <c r="BA24" s="8" t="s">
        <v>363</v>
      </c>
      <c r="BB24" s="8" t="s">
        <v>363</v>
      </c>
      <c r="BC24" s="8" t="s">
        <v>363</v>
      </c>
      <c r="BD24" s="8" t="s">
        <v>113</v>
      </c>
      <c r="BE24" s="8" t="s">
        <v>363</v>
      </c>
      <c r="BF24" s="8" t="s">
        <v>363</v>
      </c>
      <c r="BG24" s="8" t="s">
        <v>363</v>
      </c>
      <c r="BH24" s="8" t="s">
        <v>363</v>
      </c>
      <c r="BI24" s="8" t="s">
        <v>363</v>
      </c>
      <c r="BJ24" s="8" t="s">
        <v>363</v>
      </c>
      <c r="BK24" s="8" t="s">
        <v>363</v>
      </c>
      <c r="BL24" s="8" t="s">
        <v>363</v>
      </c>
      <c r="BM24" s="8" t="s">
        <v>363</v>
      </c>
      <c r="BN24" s="8" t="s">
        <v>363</v>
      </c>
      <c r="BO24" s="8" t="s">
        <v>113</v>
      </c>
      <c r="BP24" s="8" t="s">
        <v>363</v>
      </c>
      <c r="BQ24" s="8" t="s">
        <v>363</v>
      </c>
      <c r="BR24" s="8" t="s">
        <v>363</v>
      </c>
      <c r="BS24" s="8" t="s">
        <v>363</v>
      </c>
      <c r="BT24" s="8" t="s">
        <v>363</v>
      </c>
      <c r="BU24" s="8" t="s">
        <v>363</v>
      </c>
      <c r="BV24" s="8" t="s">
        <v>363</v>
      </c>
      <c r="BW24" s="8" t="s">
        <v>363</v>
      </c>
      <c r="BX24" s="8" t="s">
        <v>363</v>
      </c>
      <c r="BY24" s="8" t="s">
        <v>363</v>
      </c>
      <c r="BZ24" s="8" t="s">
        <v>113</v>
      </c>
    </row>
    <row r="25" spans="1:78" x14ac:dyDescent="0.2">
      <c r="A25" s="11" t="s">
        <v>551</v>
      </c>
      <c r="B25" s="8" t="s">
        <v>113</v>
      </c>
      <c r="C25" s="8" t="s">
        <v>114</v>
      </c>
      <c r="D25" s="8" t="s">
        <v>113</v>
      </c>
      <c r="E25" s="8" t="s">
        <v>114</v>
      </c>
      <c r="F25" s="8" t="s">
        <v>97</v>
      </c>
      <c r="G25" s="8" t="s">
        <v>97</v>
      </c>
      <c r="H25" s="8" t="s">
        <v>97</v>
      </c>
      <c r="I25" s="8" t="s">
        <v>97</v>
      </c>
      <c r="J25" s="8" t="s">
        <v>106</v>
      </c>
      <c r="K25" s="8" t="s">
        <v>97</v>
      </c>
      <c r="L25" s="8" t="s">
        <v>126</v>
      </c>
      <c r="M25" s="8" t="s">
        <v>113</v>
      </c>
      <c r="N25" s="8" t="s">
        <v>114</v>
      </c>
      <c r="O25" s="8" t="s">
        <v>113</v>
      </c>
      <c r="P25" s="8" t="s">
        <v>114</v>
      </c>
      <c r="Q25" s="8" t="s">
        <v>93</v>
      </c>
      <c r="R25" s="8" t="s">
        <v>961</v>
      </c>
      <c r="S25" s="8" t="s">
        <v>106</v>
      </c>
      <c r="T25" s="8" t="s">
        <v>397</v>
      </c>
      <c r="U25" s="8" t="s">
        <v>93</v>
      </c>
      <c r="V25" s="8" t="s">
        <v>961</v>
      </c>
      <c r="W25" s="8" t="s">
        <v>126</v>
      </c>
      <c r="X25" s="8" t="s">
        <v>113</v>
      </c>
      <c r="Y25" s="8" t="s">
        <v>114</v>
      </c>
      <c r="Z25" s="8" t="s">
        <v>113</v>
      </c>
      <c r="AA25" s="8" t="s">
        <v>114</v>
      </c>
      <c r="AB25" s="8" t="s">
        <v>97</v>
      </c>
      <c r="AC25" s="8" t="s">
        <v>97</v>
      </c>
      <c r="AD25" s="8" t="s">
        <v>97</v>
      </c>
      <c r="AE25" s="8" t="s">
        <v>97</v>
      </c>
      <c r="AF25" s="8" t="s">
        <v>93</v>
      </c>
      <c r="AG25" s="8" t="s">
        <v>97</v>
      </c>
      <c r="AH25" s="8" t="s">
        <v>106</v>
      </c>
      <c r="AI25" s="8" t="s">
        <v>106</v>
      </c>
      <c r="AJ25" s="8" t="s">
        <v>559</v>
      </c>
      <c r="AK25" s="8" t="s">
        <v>106</v>
      </c>
      <c r="AL25" s="8" t="s">
        <v>1091</v>
      </c>
      <c r="AM25" s="8" t="s">
        <v>126</v>
      </c>
      <c r="AN25" s="8" t="s">
        <v>504</v>
      </c>
      <c r="AO25" s="8" t="s">
        <v>126</v>
      </c>
      <c r="AP25" s="8" t="s">
        <v>112</v>
      </c>
      <c r="AQ25" s="8" t="s">
        <v>113</v>
      </c>
      <c r="AR25" s="8" t="s">
        <v>114</v>
      </c>
      <c r="AS25" s="8" t="s">
        <v>126</v>
      </c>
      <c r="AT25" s="8" t="s">
        <v>97</v>
      </c>
      <c r="AU25" s="8" t="s">
        <v>97</v>
      </c>
      <c r="AV25" s="8" t="s">
        <v>93</v>
      </c>
      <c r="AW25" s="8" t="s">
        <v>97</v>
      </c>
      <c r="AX25" s="8" t="s">
        <v>106</v>
      </c>
      <c r="AY25" s="8" t="s">
        <v>97</v>
      </c>
      <c r="AZ25" s="8" t="s">
        <v>106</v>
      </c>
      <c r="BA25" s="8" t="s">
        <v>97</v>
      </c>
      <c r="BB25" s="8" t="s">
        <v>97</v>
      </c>
      <c r="BC25" s="8" t="s">
        <v>97</v>
      </c>
      <c r="BD25" s="8" t="s">
        <v>106</v>
      </c>
      <c r="BE25" s="8" t="s">
        <v>97</v>
      </c>
      <c r="BF25" s="8" t="s">
        <v>97</v>
      </c>
      <c r="BG25" s="8" t="s">
        <v>106</v>
      </c>
      <c r="BH25" s="8" t="s">
        <v>97</v>
      </c>
      <c r="BI25" s="8" t="s">
        <v>106</v>
      </c>
      <c r="BJ25" s="8" t="s">
        <v>97</v>
      </c>
      <c r="BK25" s="8" t="s">
        <v>106</v>
      </c>
      <c r="BL25" s="8" t="s">
        <v>97</v>
      </c>
      <c r="BM25" s="8" t="s">
        <v>113</v>
      </c>
      <c r="BN25" s="8" t="s">
        <v>114</v>
      </c>
      <c r="BO25" s="8" t="s">
        <v>106</v>
      </c>
      <c r="BP25" s="8" t="s">
        <v>113</v>
      </c>
      <c r="BQ25" s="8" t="s">
        <v>114</v>
      </c>
      <c r="BR25" s="8" t="s">
        <v>97</v>
      </c>
      <c r="BS25" s="8" t="s">
        <v>97</v>
      </c>
      <c r="BT25" s="8" t="s">
        <v>97</v>
      </c>
      <c r="BU25" s="8" t="s">
        <v>97</v>
      </c>
      <c r="BV25" s="8" t="s">
        <v>93</v>
      </c>
      <c r="BW25" s="8" t="s">
        <v>97</v>
      </c>
      <c r="BX25" s="8" t="s">
        <v>97</v>
      </c>
      <c r="BY25" s="8" t="s">
        <v>97</v>
      </c>
      <c r="BZ25" s="8" t="s">
        <v>106</v>
      </c>
    </row>
    <row r="26" spans="1:78" x14ac:dyDescent="0.2">
      <c r="A26" s="11" t="s">
        <v>552</v>
      </c>
      <c r="B26" s="8" t="s">
        <v>93</v>
      </c>
      <c r="C26" s="8" t="s">
        <v>792</v>
      </c>
      <c r="D26" s="8" t="s">
        <v>126</v>
      </c>
      <c r="E26" s="8" t="s">
        <v>1020</v>
      </c>
      <c r="F26" s="8" t="s">
        <v>100</v>
      </c>
      <c r="G26" s="8" t="s">
        <v>1013</v>
      </c>
      <c r="H26" s="8" t="s">
        <v>100</v>
      </c>
      <c r="I26" s="8" t="s">
        <v>112</v>
      </c>
      <c r="J26" s="8" t="s">
        <v>113</v>
      </c>
      <c r="K26" s="8" t="s">
        <v>114</v>
      </c>
      <c r="L26" s="8" t="s">
        <v>100</v>
      </c>
      <c r="M26" s="8" t="s">
        <v>97</v>
      </c>
      <c r="N26" s="8" t="s">
        <v>97</v>
      </c>
      <c r="O26" s="8" t="s">
        <v>126</v>
      </c>
      <c r="P26" s="8" t="s">
        <v>97</v>
      </c>
      <c r="Q26" s="8" t="s">
        <v>100</v>
      </c>
      <c r="R26" s="8" t="s">
        <v>97</v>
      </c>
      <c r="S26" s="8" t="s">
        <v>98</v>
      </c>
      <c r="T26" s="8" t="s">
        <v>97</v>
      </c>
      <c r="U26" s="8" t="s">
        <v>97</v>
      </c>
      <c r="V26" s="8" t="s">
        <v>97</v>
      </c>
      <c r="W26" s="8" t="s">
        <v>99</v>
      </c>
      <c r="X26" s="8" t="s">
        <v>97</v>
      </c>
      <c r="Y26" s="8" t="s">
        <v>97</v>
      </c>
      <c r="Z26" s="8" t="s">
        <v>126</v>
      </c>
      <c r="AA26" s="8" t="s">
        <v>97</v>
      </c>
      <c r="AB26" s="8" t="s">
        <v>100</v>
      </c>
      <c r="AC26" s="8" t="s">
        <v>97</v>
      </c>
      <c r="AD26" s="8" t="s">
        <v>99</v>
      </c>
      <c r="AE26" s="8" t="s">
        <v>97</v>
      </c>
      <c r="AF26" s="8" t="s">
        <v>106</v>
      </c>
      <c r="AG26" s="8" t="s">
        <v>97</v>
      </c>
      <c r="AH26" s="8" t="s">
        <v>103</v>
      </c>
      <c r="AI26" s="8" t="s">
        <v>97</v>
      </c>
      <c r="AJ26" s="8" t="s">
        <v>97</v>
      </c>
      <c r="AK26" s="8" t="s">
        <v>93</v>
      </c>
      <c r="AL26" s="8" t="s">
        <v>97</v>
      </c>
      <c r="AM26" s="8" t="s">
        <v>106</v>
      </c>
      <c r="AN26" s="8" t="s">
        <v>97</v>
      </c>
      <c r="AO26" s="8" t="s">
        <v>106</v>
      </c>
      <c r="AP26" s="8" t="s">
        <v>97</v>
      </c>
      <c r="AQ26" s="8" t="s">
        <v>113</v>
      </c>
      <c r="AR26" s="8" t="s">
        <v>114</v>
      </c>
      <c r="AS26" s="8" t="s">
        <v>106</v>
      </c>
      <c r="AT26" s="8" t="s">
        <v>97</v>
      </c>
      <c r="AU26" s="8" t="s">
        <v>97</v>
      </c>
      <c r="AV26" s="8" t="s">
        <v>97</v>
      </c>
      <c r="AW26" s="8" t="s">
        <v>97</v>
      </c>
      <c r="AX26" s="8" t="s">
        <v>93</v>
      </c>
      <c r="AY26" s="8" t="s">
        <v>97</v>
      </c>
      <c r="AZ26" s="8" t="s">
        <v>93</v>
      </c>
      <c r="BA26" s="8" t="s">
        <v>97</v>
      </c>
      <c r="BB26" s="8" t="s">
        <v>113</v>
      </c>
      <c r="BC26" s="8" t="s">
        <v>114</v>
      </c>
      <c r="BD26" s="8" t="s">
        <v>93</v>
      </c>
      <c r="BE26" s="8" t="s">
        <v>97</v>
      </c>
      <c r="BF26" s="8" t="s">
        <v>97</v>
      </c>
      <c r="BG26" s="8" t="s">
        <v>106</v>
      </c>
      <c r="BH26" s="8" t="s">
        <v>97</v>
      </c>
      <c r="BI26" s="8" t="s">
        <v>106</v>
      </c>
      <c r="BJ26" s="8" t="s">
        <v>97</v>
      </c>
      <c r="BK26" s="8" t="s">
        <v>126</v>
      </c>
      <c r="BL26" s="8" t="s">
        <v>97</v>
      </c>
      <c r="BM26" s="8" t="s">
        <v>113</v>
      </c>
      <c r="BN26" s="8" t="s">
        <v>114</v>
      </c>
      <c r="BO26" s="8" t="s">
        <v>126</v>
      </c>
      <c r="BP26" s="8" t="s">
        <v>113</v>
      </c>
      <c r="BQ26" s="8" t="s">
        <v>114</v>
      </c>
      <c r="BR26" s="8" t="s">
        <v>97</v>
      </c>
      <c r="BS26" s="8" t="s">
        <v>97</v>
      </c>
      <c r="BT26" s="8" t="s">
        <v>106</v>
      </c>
      <c r="BU26" s="8" t="s">
        <v>97</v>
      </c>
      <c r="BV26" s="8" t="s">
        <v>106</v>
      </c>
      <c r="BW26" s="8" t="s">
        <v>97</v>
      </c>
      <c r="BX26" s="8" t="s">
        <v>106</v>
      </c>
      <c r="BY26" s="8" t="s">
        <v>97</v>
      </c>
      <c r="BZ26" s="8" t="s">
        <v>100</v>
      </c>
    </row>
    <row r="27" spans="1:78" x14ac:dyDescent="0.2">
      <c r="A27" s="11" t="s">
        <v>553</v>
      </c>
      <c r="B27" s="8" t="s">
        <v>85</v>
      </c>
      <c r="C27" s="8" t="s">
        <v>1282</v>
      </c>
      <c r="D27" s="8" t="s">
        <v>89</v>
      </c>
      <c r="E27" s="8" t="s">
        <v>1350</v>
      </c>
      <c r="F27" s="8" t="s">
        <v>144</v>
      </c>
      <c r="G27" s="8" t="s">
        <v>555</v>
      </c>
      <c r="H27" s="8" t="s">
        <v>412</v>
      </c>
      <c r="I27" s="8" t="s">
        <v>1086</v>
      </c>
      <c r="J27" s="8" t="s">
        <v>100</v>
      </c>
      <c r="K27" s="8" t="s">
        <v>218</v>
      </c>
      <c r="L27" s="8" t="s">
        <v>202</v>
      </c>
      <c r="M27" s="8" t="s">
        <v>91</v>
      </c>
      <c r="N27" s="8" t="s">
        <v>1313</v>
      </c>
      <c r="O27" s="8" t="s">
        <v>147</v>
      </c>
      <c r="P27" s="8" t="s">
        <v>1069</v>
      </c>
      <c r="Q27" s="8" t="s">
        <v>135</v>
      </c>
      <c r="R27" s="8" t="s">
        <v>1262</v>
      </c>
      <c r="S27" s="8" t="s">
        <v>162</v>
      </c>
      <c r="T27" s="8" t="s">
        <v>296</v>
      </c>
      <c r="U27" s="8" t="s">
        <v>126</v>
      </c>
      <c r="V27" s="8" t="s">
        <v>297</v>
      </c>
      <c r="W27" s="8" t="s">
        <v>212</v>
      </c>
      <c r="X27" s="8" t="s">
        <v>124</v>
      </c>
      <c r="Y27" s="8" t="s">
        <v>930</v>
      </c>
      <c r="Z27" s="8" t="s">
        <v>412</v>
      </c>
      <c r="AA27" s="8" t="s">
        <v>887</v>
      </c>
      <c r="AB27" s="8" t="s">
        <v>150</v>
      </c>
      <c r="AC27" s="8" t="s">
        <v>669</v>
      </c>
      <c r="AD27" s="8" t="s">
        <v>162</v>
      </c>
      <c r="AE27" s="8" t="s">
        <v>145</v>
      </c>
      <c r="AF27" s="8" t="s">
        <v>106</v>
      </c>
      <c r="AG27" s="8" t="s">
        <v>146</v>
      </c>
      <c r="AH27" s="8" t="s">
        <v>331</v>
      </c>
      <c r="AI27" s="8" t="s">
        <v>95</v>
      </c>
      <c r="AJ27" s="8" t="s">
        <v>1008</v>
      </c>
      <c r="AK27" s="8" t="s">
        <v>144</v>
      </c>
      <c r="AL27" s="8" t="s">
        <v>414</v>
      </c>
      <c r="AM27" s="8" t="s">
        <v>412</v>
      </c>
      <c r="AN27" s="8" t="s">
        <v>415</v>
      </c>
      <c r="AO27" s="8" t="s">
        <v>135</v>
      </c>
      <c r="AP27" s="8" t="s">
        <v>773</v>
      </c>
      <c r="AQ27" s="8" t="s">
        <v>93</v>
      </c>
      <c r="AR27" s="8" t="s">
        <v>774</v>
      </c>
      <c r="AS27" s="8" t="s">
        <v>150</v>
      </c>
      <c r="AT27" s="8" t="s">
        <v>91</v>
      </c>
      <c r="AU27" s="8" t="s">
        <v>1653</v>
      </c>
      <c r="AV27" s="8" t="s">
        <v>253</v>
      </c>
      <c r="AW27" s="8" t="s">
        <v>800</v>
      </c>
      <c r="AX27" s="8" t="s">
        <v>152</v>
      </c>
      <c r="AY27" s="8" t="s">
        <v>983</v>
      </c>
      <c r="AZ27" s="8" t="s">
        <v>281</v>
      </c>
      <c r="BA27" s="8" t="s">
        <v>763</v>
      </c>
      <c r="BB27" s="8" t="s">
        <v>93</v>
      </c>
      <c r="BC27" s="8" t="s">
        <v>764</v>
      </c>
      <c r="BD27" s="8" t="s">
        <v>331</v>
      </c>
      <c r="BE27" s="8" t="s">
        <v>253</v>
      </c>
      <c r="BF27" s="8" t="s">
        <v>97</v>
      </c>
      <c r="BG27" s="8" t="s">
        <v>155</v>
      </c>
      <c r="BH27" s="8" t="s">
        <v>97</v>
      </c>
      <c r="BI27" s="8" t="s">
        <v>426</v>
      </c>
      <c r="BJ27" s="8" t="s">
        <v>97</v>
      </c>
      <c r="BK27" s="8" t="s">
        <v>319</v>
      </c>
      <c r="BL27" s="8" t="s">
        <v>97</v>
      </c>
      <c r="BM27" s="8" t="s">
        <v>97</v>
      </c>
      <c r="BN27" s="8" t="s">
        <v>97</v>
      </c>
      <c r="BO27" s="8" t="s">
        <v>319</v>
      </c>
      <c r="BP27" s="8" t="s">
        <v>128</v>
      </c>
      <c r="BQ27" s="8" t="s">
        <v>1130</v>
      </c>
      <c r="BR27" s="8" t="s">
        <v>202</v>
      </c>
      <c r="BS27" s="8" t="s">
        <v>343</v>
      </c>
      <c r="BT27" s="8" t="s">
        <v>212</v>
      </c>
      <c r="BU27" s="8" t="s">
        <v>719</v>
      </c>
      <c r="BV27" s="8" t="s">
        <v>402</v>
      </c>
      <c r="BW27" s="8" t="s">
        <v>1013</v>
      </c>
      <c r="BX27" s="8" t="s">
        <v>126</v>
      </c>
      <c r="BY27" s="8" t="s">
        <v>1022</v>
      </c>
      <c r="BZ27" s="8" t="s">
        <v>571</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97</v>
      </c>
      <c r="N28" s="8" t="s">
        <v>97</v>
      </c>
      <c r="O28" s="8" t="s">
        <v>97</v>
      </c>
      <c r="P28" s="8" t="s">
        <v>97</v>
      </c>
      <c r="Q28" s="8" t="s">
        <v>97</v>
      </c>
      <c r="R28" s="8" t="s">
        <v>97</v>
      </c>
      <c r="S28" s="8" t="s">
        <v>97</v>
      </c>
      <c r="T28" s="8" t="s">
        <v>97</v>
      </c>
      <c r="U28" s="8" t="s">
        <v>97</v>
      </c>
      <c r="V28" s="8" t="s">
        <v>97</v>
      </c>
      <c r="W28" s="8" t="s">
        <v>97</v>
      </c>
      <c r="X28" s="8" t="s">
        <v>113</v>
      </c>
      <c r="Y28" s="8" t="s">
        <v>114</v>
      </c>
      <c r="Z28" s="8" t="s">
        <v>97</v>
      </c>
      <c r="AA28" s="8" t="s">
        <v>97</v>
      </c>
      <c r="AB28" s="8" t="s">
        <v>97</v>
      </c>
      <c r="AC28" s="8" t="s">
        <v>97</v>
      </c>
      <c r="AD28" s="8" t="s">
        <v>97</v>
      </c>
      <c r="AE28" s="8" t="s">
        <v>97</v>
      </c>
      <c r="AF28" s="8" t="s">
        <v>113</v>
      </c>
      <c r="AG28" s="8" t="s">
        <v>114</v>
      </c>
      <c r="AH28" s="8" t="s">
        <v>97</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113</v>
      </c>
      <c r="BQ28" s="8" t="s">
        <v>114</v>
      </c>
      <c r="BR28" s="8" t="s">
        <v>113</v>
      </c>
      <c r="BS28" s="8" t="s">
        <v>114</v>
      </c>
      <c r="BT28" s="8" t="s">
        <v>97</v>
      </c>
      <c r="BU28" s="8" t="s">
        <v>97</v>
      </c>
      <c r="BV28" s="8" t="s">
        <v>97</v>
      </c>
      <c r="BW28" s="8" t="s">
        <v>97</v>
      </c>
      <c r="BX28" s="8" t="s">
        <v>113</v>
      </c>
      <c r="BY28" s="8" t="s">
        <v>114</v>
      </c>
      <c r="BZ28" s="8" t="s">
        <v>97</v>
      </c>
    </row>
    <row r="29" spans="1:78" x14ac:dyDescent="0.2">
      <c r="A29" s="11" t="s">
        <v>562</v>
      </c>
      <c r="B29" s="8" t="s">
        <v>113</v>
      </c>
      <c r="C29" s="8" t="s">
        <v>114</v>
      </c>
      <c r="D29" s="8" t="s">
        <v>113</v>
      </c>
      <c r="E29" s="8" t="s">
        <v>114</v>
      </c>
      <c r="F29" s="8" t="s">
        <v>97</v>
      </c>
      <c r="G29" s="8" t="s">
        <v>97</v>
      </c>
      <c r="H29" s="8" t="s">
        <v>97</v>
      </c>
      <c r="I29" s="8" t="s">
        <v>97</v>
      </c>
      <c r="J29" s="8" t="s">
        <v>113</v>
      </c>
      <c r="K29" s="8" t="s">
        <v>114</v>
      </c>
      <c r="L29" s="8" t="s">
        <v>97</v>
      </c>
      <c r="M29" s="8" t="s">
        <v>113</v>
      </c>
      <c r="N29" s="8" t="s">
        <v>114</v>
      </c>
      <c r="O29" s="8" t="s">
        <v>97</v>
      </c>
      <c r="P29" s="8" t="s">
        <v>97</v>
      </c>
      <c r="Q29" s="8" t="s">
        <v>97</v>
      </c>
      <c r="R29" s="8" t="s">
        <v>97</v>
      </c>
      <c r="S29" s="8" t="s">
        <v>97</v>
      </c>
      <c r="T29" s="8" t="s">
        <v>97</v>
      </c>
      <c r="U29" s="8" t="s">
        <v>113</v>
      </c>
      <c r="V29" s="8" t="s">
        <v>114</v>
      </c>
      <c r="W29" s="8" t="s">
        <v>97</v>
      </c>
      <c r="X29" s="8" t="s">
        <v>363</v>
      </c>
      <c r="Y29" s="8" t="s">
        <v>363</v>
      </c>
      <c r="Z29" s="8" t="s">
        <v>363</v>
      </c>
      <c r="AA29" s="8" t="s">
        <v>363</v>
      </c>
      <c r="AB29" s="8" t="s">
        <v>363</v>
      </c>
      <c r="AC29" s="8" t="s">
        <v>363</v>
      </c>
      <c r="AD29" s="8" t="s">
        <v>363</v>
      </c>
      <c r="AE29" s="8" t="s">
        <v>363</v>
      </c>
      <c r="AF29" s="8" t="s">
        <v>363</v>
      </c>
      <c r="AG29" s="8" t="s">
        <v>363</v>
      </c>
      <c r="AH29" s="8" t="s">
        <v>113</v>
      </c>
      <c r="AI29" s="8" t="s">
        <v>97</v>
      </c>
      <c r="AJ29" s="8" t="s">
        <v>97</v>
      </c>
      <c r="AK29" s="8" t="s">
        <v>97</v>
      </c>
      <c r="AL29" s="8" t="s">
        <v>97</v>
      </c>
      <c r="AM29" s="8" t="s">
        <v>97</v>
      </c>
      <c r="AN29" s="8" t="s">
        <v>97</v>
      </c>
      <c r="AO29" s="8" t="s">
        <v>97</v>
      </c>
      <c r="AP29" s="8" t="s">
        <v>97</v>
      </c>
      <c r="AQ29" s="8" t="s">
        <v>113</v>
      </c>
      <c r="AR29" s="8" t="s">
        <v>114</v>
      </c>
      <c r="AS29" s="8" t="s">
        <v>97</v>
      </c>
      <c r="AT29" s="8" t="s">
        <v>363</v>
      </c>
      <c r="AU29" s="8" t="s">
        <v>363</v>
      </c>
      <c r="AV29" s="8" t="s">
        <v>363</v>
      </c>
      <c r="AW29" s="8" t="s">
        <v>363</v>
      </c>
      <c r="AX29" s="8" t="s">
        <v>363</v>
      </c>
      <c r="AY29" s="8" t="s">
        <v>363</v>
      </c>
      <c r="AZ29" s="8" t="s">
        <v>363</v>
      </c>
      <c r="BA29" s="8" t="s">
        <v>363</v>
      </c>
      <c r="BB29" s="8" t="s">
        <v>363</v>
      </c>
      <c r="BC29" s="8" t="s">
        <v>363</v>
      </c>
      <c r="BD29" s="8" t="s">
        <v>113</v>
      </c>
      <c r="BE29" s="8" t="s">
        <v>113</v>
      </c>
      <c r="BF29" s="8" t="s">
        <v>114</v>
      </c>
      <c r="BG29" s="8" t="s">
        <v>113</v>
      </c>
      <c r="BH29" s="8" t="s">
        <v>114</v>
      </c>
      <c r="BI29" s="8" t="s">
        <v>97</v>
      </c>
      <c r="BJ29" s="8" t="s">
        <v>97</v>
      </c>
      <c r="BK29" s="8" t="s">
        <v>97</v>
      </c>
      <c r="BL29" s="8" t="s">
        <v>97</v>
      </c>
      <c r="BM29" s="8" t="s">
        <v>113</v>
      </c>
      <c r="BN29" s="8" t="s">
        <v>114</v>
      </c>
      <c r="BO29" s="8" t="s">
        <v>97</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85</v>
      </c>
      <c r="C30" s="8" t="s">
        <v>1298</v>
      </c>
      <c r="D30" s="8" t="s">
        <v>95</v>
      </c>
      <c r="E30" s="8" t="s">
        <v>626</v>
      </c>
      <c r="F30" s="8" t="s">
        <v>135</v>
      </c>
      <c r="G30" s="8" t="s">
        <v>795</v>
      </c>
      <c r="H30" s="8" t="s">
        <v>155</v>
      </c>
      <c r="I30" s="8" t="s">
        <v>574</v>
      </c>
      <c r="J30" s="8" t="s">
        <v>100</v>
      </c>
      <c r="K30" s="8" t="s">
        <v>575</v>
      </c>
      <c r="L30" s="8" t="s">
        <v>212</v>
      </c>
      <c r="M30" s="8" t="s">
        <v>87</v>
      </c>
      <c r="N30" s="8" t="s">
        <v>1315</v>
      </c>
      <c r="O30" s="8" t="s">
        <v>147</v>
      </c>
      <c r="P30" s="8" t="s">
        <v>930</v>
      </c>
      <c r="Q30" s="8" t="s">
        <v>150</v>
      </c>
      <c r="R30" s="8" t="s">
        <v>713</v>
      </c>
      <c r="S30" s="8" t="s">
        <v>331</v>
      </c>
      <c r="T30" s="8" t="s">
        <v>296</v>
      </c>
      <c r="U30" s="8" t="s">
        <v>133</v>
      </c>
      <c r="V30" s="8" t="s">
        <v>297</v>
      </c>
      <c r="W30" s="8" t="s">
        <v>195</v>
      </c>
      <c r="X30" s="8" t="s">
        <v>85</v>
      </c>
      <c r="Y30" s="8" t="s">
        <v>1323</v>
      </c>
      <c r="Z30" s="8" t="s">
        <v>91</v>
      </c>
      <c r="AA30" s="8" t="s">
        <v>1206</v>
      </c>
      <c r="AB30" s="8" t="s">
        <v>412</v>
      </c>
      <c r="AC30" s="8" t="s">
        <v>607</v>
      </c>
      <c r="AD30" s="8" t="s">
        <v>152</v>
      </c>
      <c r="AE30" s="8" t="s">
        <v>1319</v>
      </c>
      <c r="AF30" s="8" t="s">
        <v>96</v>
      </c>
      <c r="AG30" s="8" t="s">
        <v>1079</v>
      </c>
      <c r="AH30" s="8" t="s">
        <v>212</v>
      </c>
      <c r="AI30" s="8" t="s">
        <v>87</v>
      </c>
      <c r="AJ30" s="8" t="s">
        <v>657</v>
      </c>
      <c r="AK30" s="8" t="s">
        <v>144</v>
      </c>
      <c r="AL30" s="8" t="s">
        <v>190</v>
      </c>
      <c r="AM30" s="8" t="s">
        <v>239</v>
      </c>
      <c r="AN30" s="8" t="s">
        <v>1548</v>
      </c>
      <c r="AO30" s="8" t="s">
        <v>162</v>
      </c>
      <c r="AP30" s="8" t="s">
        <v>305</v>
      </c>
      <c r="AQ30" s="8" t="s">
        <v>106</v>
      </c>
      <c r="AR30" s="8" t="s">
        <v>306</v>
      </c>
      <c r="AS30" s="8" t="s">
        <v>331</v>
      </c>
      <c r="AT30" s="8" t="s">
        <v>108</v>
      </c>
      <c r="AU30" s="8" t="s">
        <v>1206</v>
      </c>
      <c r="AV30" s="8" t="s">
        <v>144</v>
      </c>
      <c r="AW30" s="8" t="s">
        <v>1212</v>
      </c>
      <c r="AX30" s="8" t="s">
        <v>239</v>
      </c>
      <c r="AY30" s="8" t="s">
        <v>823</v>
      </c>
      <c r="AZ30" s="8" t="s">
        <v>202</v>
      </c>
      <c r="BA30" s="8" t="s">
        <v>1326</v>
      </c>
      <c r="BB30" s="8" t="s">
        <v>93</v>
      </c>
      <c r="BC30" s="8" t="s">
        <v>1327</v>
      </c>
      <c r="BD30" s="8" t="s">
        <v>152</v>
      </c>
      <c r="BE30" s="8" t="s">
        <v>108</v>
      </c>
      <c r="BF30" s="8" t="s">
        <v>97</v>
      </c>
      <c r="BG30" s="8" t="s">
        <v>412</v>
      </c>
      <c r="BH30" s="8" t="s">
        <v>97</v>
      </c>
      <c r="BI30" s="8" t="s">
        <v>331</v>
      </c>
      <c r="BJ30" s="8" t="s">
        <v>97</v>
      </c>
      <c r="BK30" s="8" t="s">
        <v>212</v>
      </c>
      <c r="BL30" s="8" t="s">
        <v>97</v>
      </c>
      <c r="BM30" s="8" t="s">
        <v>97</v>
      </c>
      <c r="BN30" s="8" t="s">
        <v>97</v>
      </c>
      <c r="BO30" s="8" t="s">
        <v>426</v>
      </c>
      <c r="BP30" s="8" t="s">
        <v>96</v>
      </c>
      <c r="BQ30" s="8" t="s">
        <v>1188</v>
      </c>
      <c r="BR30" s="8" t="s">
        <v>108</v>
      </c>
      <c r="BS30" s="8" t="s">
        <v>973</v>
      </c>
      <c r="BT30" s="8" t="s">
        <v>128</v>
      </c>
      <c r="BU30" s="8" t="s">
        <v>1441</v>
      </c>
      <c r="BV30" s="8" t="s">
        <v>150</v>
      </c>
      <c r="BW30" s="8" t="s">
        <v>687</v>
      </c>
      <c r="BX30" s="8" t="s">
        <v>98</v>
      </c>
      <c r="BY30" s="8" t="s">
        <v>688</v>
      </c>
      <c r="BZ30" s="8" t="s">
        <v>433</v>
      </c>
    </row>
    <row r="31" spans="1:78" x14ac:dyDescent="0.2">
      <c r="A31" s="11" t="s">
        <v>585</v>
      </c>
      <c r="B31" s="8" t="s">
        <v>106</v>
      </c>
      <c r="C31" s="8" t="s">
        <v>815</v>
      </c>
      <c r="D31" s="8" t="s">
        <v>106</v>
      </c>
      <c r="E31" s="8" t="s">
        <v>456</v>
      </c>
      <c r="F31" s="8" t="s">
        <v>126</v>
      </c>
      <c r="G31" s="8" t="s">
        <v>504</v>
      </c>
      <c r="H31" s="8" t="s">
        <v>126</v>
      </c>
      <c r="I31" s="8" t="s">
        <v>112</v>
      </c>
      <c r="J31" s="8" t="s">
        <v>113</v>
      </c>
      <c r="K31" s="8" t="s">
        <v>114</v>
      </c>
      <c r="L31" s="8" t="s">
        <v>126</v>
      </c>
      <c r="M31" s="8" t="s">
        <v>97</v>
      </c>
      <c r="N31" s="8" t="s">
        <v>97</v>
      </c>
      <c r="O31" s="8" t="s">
        <v>93</v>
      </c>
      <c r="P31" s="8" t="s">
        <v>97</v>
      </c>
      <c r="Q31" s="8" t="s">
        <v>93</v>
      </c>
      <c r="R31" s="8" t="s">
        <v>97</v>
      </c>
      <c r="S31" s="8" t="s">
        <v>106</v>
      </c>
      <c r="T31" s="8" t="s">
        <v>97</v>
      </c>
      <c r="U31" s="8" t="s">
        <v>113</v>
      </c>
      <c r="V31" s="8" t="s">
        <v>114</v>
      </c>
      <c r="W31" s="8" t="s">
        <v>106</v>
      </c>
      <c r="X31" s="8" t="s">
        <v>113</v>
      </c>
      <c r="Y31" s="8" t="s">
        <v>114</v>
      </c>
      <c r="Z31" s="8" t="s">
        <v>97</v>
      </c>
      <c r="AA31" s="8" t="s">
        <v>97</v>
      </c>
      <c r="AB31" s="8" t="s">
        <v>93</v>
      </c>
      <c r="AC31" s="8" t="s">
        <v>97</v>
      </c>
      <c r="AD31" s="8" t="s">
        <v>93</v>
      </c>
      <c r="AE31" s="8" t="s">
        <v>97</v>
      </c>
      <c r="AF31" s="8" t="s">
        <v>97</v>
      </c>
      <c r="AG31" s="8" t="s">
        <v>97</v>
      </c>
      <c r="AH31" s="8" t="s">
        <v>106</v>
      </c>
      <c r="AI31" s="8" t="s">
        <v>113</v>
      </c>
      <c r="AJ31" s="8" t="s">
        <v>114</v>
      </c>
      <c r="AK31" s="8" t="s">
        <v>113</v>
      </c>
      <c r="AL31" s="8" t="s">
        <v>114</v>
      </c>
      <c r="AM31" s="8" t="s">
        <v>97</v>
      </c>
      <c r="AN31" s="8" t="s">
        <v>97</v>
      </c>
      <c r="AO31" s="8" t="s">
        <v>97</v>
      </c>
      <c r="AP31" s="8" t="s">
        <v>97</v>
      </c>
      <c r="AQ31" s="8" t="s">
        <v>113</v>
      </c>
      <c r="AR31" s="8" t="s">
        <v>114</v>
      </c>
      <c r="AS31" s="8" t="s">
        <v>97</v>
      </c>
      <c r="AT31" s="8" t="s">
        <v>106</v>
      </c>
      <c r="AU31" s="8" t="s">
        <v>179</v>
      </c>
      <c r="AV31" s="8" t="s">
        <v>126</v>
      </c>
      <c r="AW31" s="8" t="s">
        <v>820</v>
      </c>
      <c r="AX31" s="8" t="s">
        <v>133</v>
      </c>
      <c r="AY31" s="8" t="s">
        <v>112</v>
      </c>
      <c r="AZ31" s="8" t="s">
        <v>133</v>
      </c>
      <c r="BA31" s="8" t="s">
        <v>112</v>
      </c>
      <c r="BB31" s="8" t="s">
        <v>113</v>
      </c>
      <c r="BC31" s="8" t="s">
        <v>114</v>
      </c>
      <c r="BD31" s="8" t="s">
        <v>133</v>
      </c>
      <c r="BE31" s="8" t="s">
        <v>97</v>
      </c>
      <c r="BF31" s="8" t="s">
        <v>97</v>
      </c>
      <c r="BG31" s="8" t="s">
        <v>93</v>
      </c>
      <c r="BH31" s="8" t="s">
        <v>97</v>
      </c>
      <c r="BI31" s="8" t="s">
        <v>106</v>
      </c>
      <c r="BJ31" s="8" t="s">
        <v>97</v>
      </c>
      <c r="BK31" s="8" t="s">
        <v>106</v>
      </c>
      <c r="BL31" s="8" t="s">
        <v>97</v>
      </c>
      <c r="BM31" s="8" t="s">
        <v>113</v>
      </c>
      <c r="BN31" s="8" t="s">
        <v>114</v>
      </c>
      <c r="BO31" s="8" t="s">
        <v>106</v>
      </c>
      <c r="BP31" s="8" t="s">
        <v>93</v>
      </c>
      <c r="BQ31" s="8" t="s">
        <v>159</v>
      </c>
      <c r="BR31" s="8" t="s">
        <v>106</v>
      </c>
      <c r="BS31" s="8" t="s">
        <v>587</v>
      </c>
      <c r="BT31" s="8" t="s">
        <v>106</v>
      </c>
      <c r="BU31" s="8" t="s">
        <v>587</v>
      </c>
      <c r="BV31" s="8" t="s">
        <v>106</v>
      </c>
      <c r="BW31" s="8" t="s">
        <v>112</v>
      </c>
      <c r="BX31" s="8" t="s">
        <v>113</v>
      </c>
      <c r="BY31" s="8" t="s">
        <v>114</v>
      </c>
      <c r="BZ31" s="8" t="s">
        <v>106</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99</v>
      </c>
      <c r="C33" s="8" t="s">
        <v>1354</v>
      </c>
      <c r="D33" s="8" t="s">
        <v>95</v>
      </c>
      <c r="E33" s="8" t="s">
        <v>1394</v>
      </c>
      <c r="F33" s="8" t="s">
        <v>253</v>
      </c>
      <c r="G33" s="8" t="s">
        <v>116</v>
      </c>
      <c r="H33" s="8" t="s">
        <v>239</v>
      </c>
      <c r="I33" s="8" t="s">
        <v>470</v>
      </c>
      <c r="J33" s="8" t="s">
        <v>126</v>
      </c>
      <c r="K33" s="8" t="s">
        <v>768</v>
      </c>
      <c r="L33" s="8" t="s">
        <v>152</v>
      </c>
      <c r="M33" s="8" t="s">
        <v>133</v>
      </c>
      <c r="N33" s="8" t="s">
        <v>416</v>
      </c>
      <c r="O33" s="8" t="s">
        <v>103</v>
      </c>
      <c r="P33" s="8" t="s">
        <v>1331</v>
      </c>
      <c r="Q33" s="8" t="s">
        <v>147</v>
      </c>
      <c r="R33" s="8" t="s">
        <v>1219</v>
      </c>
      <c r="S33" s="8" t="s">
        <v>135</v>
      </c>
      <c r="T33" s="8" t="s">
        <v>339</v>
      </c>
      <c r="U33" s="8" t="s">
        <v>126</v>
      </c>
      <c r="V33" s="8" t="s">
        <v>340</v>
      </c>
      <c r="W33" s="8" t="s">
        <v>202</v>
      </c>
      <c r="X33" s="8" t="s">
        <v>100</v>
      </c>
      <c r="Y33" s="8" t="s">
        <v>595</v>
      </c>
      <c r="Z33" s="8" t="s">
        <v>103</v>
      </c>
      <c r="AA33" s="8" t="s">
        <v>1430</v>
      </c>
      <c r="AB33" s="8" t="s">
        <v>95</v>
      </c>
      <c r="AC33" s="8" t="s">
        <v>808</v>
      </c>
      <c r="AD33" s="8" t="s">
        <v>253</v>
      </c>
      <c r="AE33" s="8" t="s">
        <v>415</v>
      </c>
      <c r="AF33" s="8" t="s">
        <v>126</v>
      </c>
      <c r="AG33" s="8" t="s">
        <v>416</v>
      </c>
      <c r="AH33" s="8" t="s">
        <v>135</v>
      </c>
      <c r="AI33" s="8" t="s">
        <v>99</v>
      </c>
      <c r="AJ33" s="8" t="s">
        <v>1526</v>
      </c>
      <c r="AK33" s="8" t="s">
        <v>95</v>
      </c>
      <c r="AL33" s="8" t="s">
        <v>1183</v>
      </c>
      <c r="AM33" s="8" t="s">
        <v>412</v>
      </c>
      <c r="AN33" s="8" t="s">
        <v>655</v>
      </c>
      <c r="AO33" s="8" t="s">
        <v>150</v>
      </c>
      <c r="AP33" s="8" t="s">
        <v>671</v>
      </c>
      <c r="AQ33" s="8" t="s">
        <v>126</v>
      </c>
      <c r="AR33" s="8" t="s">
        <v>672</v>
      </c>
      <c r="AS33" s="8" t="s">
        <v>155</v>
      </c>
      <c r="AT33" s="8" t="s">
        <v>89</v>
      </c>
      <c r="AU33" s="8" t="s">
        <v>741</v>
      </c>
      <c r="AV33" s="8" t="s">
        <v>144</v>
      </c>
      <c r="AW33" s="8" t="s">
        <v>287</v>
      </c>
      <c r="AX33" s="8" t="s">
        <v>135</v>
      </c>
      <c r="AY33" s="8" t="s">
        <v>390</v>
      </c>
      <c r="AZ33" s="8" t="s">
        <v>150</v>
      </c>
      <c r="BA33" s="8" t="s">
        <v>272</v>
      </c>
      <c r="BB33" s="8" t="s">
        <v>106</v>
      </c>
      <c r="BC33" s="8" t="s">
        <v>273</v>
      </c>
      <c r="BD33" s="8" t="s">
        <v>152</v>
      </c>
      <c r="BE33" s="8" t="s">
        <v>87</v>
      </c>
      <c r="BF33" s="8" t="s">
        <v>1060</v>
      </c>
      <c r="BG33" s="8" t="s">
        <v>135</v>
      </c>
      <c r="BH33" s="8" t="s">
        <v>948</v>
      </c>
      <c r="BI33" s="8" t="s">
        <v>212</v>
      </c>
      <c r="BJ33" s="8" t="s">
        <v>1026</v>
      </c>
      <c r="BK33" s="8" t="s">
        <v>426</v>
      </c>
      <c r="BL33" s="8" t="s">
        <v>434</v>
      </c>
      <c r="BM33" s="8" t="s">
        <v>93</v>
      </c>
      <c r="BN33" s="8" t="s">
        <v>435</v>
      </c>
      <c r="BO33" s="8" t="s">
        <v>195</v>
      </c>
      <c r="BP33" s="8" t="s">
        <v>100</v>
      </c>
      <c r="BQ33" s="8" t="s">
        <v>702</v>
      </c>
      <c r="BR33" s="8" t="s">
        <v>91</v>
      </c>
      <c r="BS33" s="8" t="s">
        <v>1313</v>
      </c>
      <c r="BT33" s="8" t="s">
        <v>135</v>
      </c>
      <c r="BU33" s="8" t="s">
        <v>1621</v>
      </c>
      <c r="BV33" s="8" t="s">
        <v>155</v>
      </c>
      <c r="BW33" s="8" t="s">
        <v>139</v>
      </c>
      <c r="BX33" s="8" t="s">
        <v>96</v>
      </c>
      <c r="BY33" s="8" t="s">
        <v>140</v>
      </c>
      <c r="BZ33" s="8" t="s">
        <v>426</v>
      </c>
    </row>
    <row r="34" spans="1:78" x14ac:dyDescent="0.2">
      <c r="A34" s="11" t="s">
        <v>605</v>
      </c>
      <c r="B34" s="8" t="s">
        <v>363</v>
      </c>
      <c r="C34" s="8" t="s">
        <v>363</v>
      </c>
      <c r="D34" s="8" t="s">
        <v>363</v>
      </c>
      <c r="E34" s="8" t="s">
        <v>363</v>
      </c>
      <c r="F34" s="8" t="s">
        <v>363</v>
      </c>
      <c r="G34" s="8" t="s">
        <v>363</v>
      </c>
      <c r="H34" s="8" t="s">
        <v>363</v>
      </c>
      <c r="I34" s="8" t="s">
        <v>363</v>
      </c>
      <c r="J34" s="8" t="s">
        <v>363</v>
      </c>
      <c r="K34" s="8" t="s">
        <v>363</v>
      </c>
      <c r="L34" s="8" t="s">
        <v>113</v>
      </c>
      <c r="M34" s="8" t="s">
        <v>363</v>
      </c>
      <c r="N34" s="8" t="s">
        <v>363</v>
      </c>
      <c r="O34" s="8" t="s">
        <v>363</v>
      </c>
      <c r="P34" s="8" t="s">
        <v>363</v>
      </c>
      <c r="Q34" s="8" t="s">
        <v>363</v>
      </c>
      <c r="R34" s="8" t="s">
        <v>363</v>
      </c>
      <c r="S34" s="8" t="s">
        <v>363</v>
      </c>
      <c r="T34" s="8" t="s">
        <v>363</v>
      </c>
      <c r="U34" s="8" t="s">
        <v>363</v>
      </c>
      <c r="V34" s="8" t="s">
        <v>363</v>
      </c>
      <c r="W34" s="8" t="s">
        <v>113</v>
      </c>
      <c r="X34" s="8" t="s">
        <v>363</v>
      </c>
      <c r="Y34" s="8" t="s">
        <v>363</v>
      </c>
      <c r="Z34" s="8" t="s">
        <v>363</v>
      </c>
      <c r="AA34" s="8" t="s">
        <v>363</v>
      </c>
      <c r="AB34" s="8" t="s">
        <v>363</v>
      </c>
      <c r="AC34" s="8" t="s">
        <v>363</v>
      </c>
      <c r="AD34" s="8" t="s">
        <v>363</v>
      </c>
      <c r="AE34" s="8" t="s">
        <v>363</v>
      </c>
      <c r="AF34" s="8" t="s">
        <v>363</v>
      </c>
      <c r="AG34" s="8" t="s">
        <v>363</v>
      </c>
      <c r="AH34" s="8" t="s">
        <v>113</v>
      </c>
      <c r="AI34" s="8" t="s">
        <v>363</v>
      </c>
      <c r="AJ34" s="8" t="s">
        <v>363</v>
      </c>
      <c r="AK34" s="8" t="s">
        <v>363</v>
      </c>
      <c r="AL34" s="8" t="s">
        <v>363</v>
      </c>
      <c r="AM34" s="8" t="s">
        <v>363</v>
      </c>
      <c r="AN34" s="8" t="s">
        <v>363</v>
      </c>
      <c r="AO34" s="8" t="s">
        <v>363</v>
      </c>
      <c r="AP34" s="8" t="s">
        <v>363</v>
      </c>
      <c r="AQ34" s="8" t="s">
        <v>363</v>
      </c>
      <c r="AR34" s="8" t="s">
        <v>363</v>
      </c>
      <c r="AS34" s="8" t="s">
        <v>113</v>
      </c>
      <c r="AT34" s="8" t="s">
        <v>363</v>
      </c>
      <c r="AU34" s="8" t="s">
        <v>363</v>
      </c>
      <c r="AV34" s="8" t="s">
        <v>363</v>
      </c>
      <c r="AW34" s="8" t="s">
        <v>363</v>
      </c>
      <c r="AX34" s="8" t="s">
        <v>363</v>
      </c>
      <c r="AY34" s="8" t="s">
        <v>363</v>
      </c>
      <c r="AZ34" s="8" t="s">
        <v>363</v>
      </c>
      <c r="BA34" s="8" t="s">
        <v>363</v>
      </c>
      <c r="BB34" s="8" t="s">
        <v>363</v>
      </c>
      <c r="BC34" s="8" t="s">
        <v>363</v>
      </c>
      <c r="BD34" s="8" t="s">
        <v>113</v>
      </c>
      <c r="BE34" s="8" t="s">
        <v>93</v>
      </c>
      <c r="BF34" s="8" t="s">
        <v>314</v>
      </c>
      <c r="BG34" s="8" t="s">
        <v>126</v>
      </c>
      <c r="BH34" s="8" t="s">
        <v>159</v>
      </c>
      <c r="BI34" s="8" t="s">
        <v>133</v>
      </c>
      <c r="BJ34" s="8" t="s">
        <v>112</v>
      </c>
      <c r="BK34" s="8" t="s">
        <v>133</v>
      </c>
      <c r="BL34" s="8" t="s">
        <v>112</v>
      </c>
      <c r="BM34" s="8" t="s">
        <v>113</v>
      </c>
      <c r="BN34" s="8" t="s">
        <v>114</v>
      </c>
      <c r="BO34" s="8" t="s">
        <v>133</v>
      </c>
      <c r="BP34" s="8" t="s">
        <v>113</v>
      </c>
      <c r="BQ34" s="8" t="s">
        <v>114</v>
      </c>
      <c r="BR34" s="8" t="s">
        <v>113</v>
      </c>
      <c r="BS34" s="8" t="s">
        <v>114</v>
      </c>
      <c r="BT34" s="8" t="s">
        <v>113</v>
      </c>
      <c r="BU34" s="8" t="s">
        <v>114</v>
      </c>
      <c r="BV34" s="8" t="s">
        <v>113</v>
      </c>
      <c r="BW34" s="8" t="s">
        <v>114</v>
      </c>
      <c r="BX34" s="8" t="s">
        <v>97</v>
      </c>
      <c r="BY34" s="8" t="s">
        <v>97</v>
      </c>
      <c r="BZ34" s="8" t="s">
        <v>97</v>
      </c>
    </row>
    <row r="35" spans="1:78" x14ac:dyDescent="0.2">
      <c r="A35" s="11" t="s">
        <v>610</v>
      </c>
      <c r="B35" s="8" t="s">
        <v>147</v>
      </c>
      <c r="C35" s="8" t="s">
        <v>457</v>
      </c>
      <c r="D35" s="8" t="s">
        <v>281</v>
      </c>
      <c r="E35" s="8" t="s">
        <v>206</v>
      </c>
      <c r="F35" s="8" t="s">
        <v>395</v>
      </c>
      <c r="G35" s="8" t="s">
        <v>812</v>
      </c>
      <c r="H35" s="8" t="s">
        <v>878</v>
      </c>
      <c r="I35" s="8" t="s">
        <v>303</v>
      </c>
      <c r="J35" s="8" t="s">
        <v>144</v>
      </c>
      <c r="K35" s="8" t="s">
        <v>1321</v>
      </c>
      <c r="L35" s="8" t="s">
        <v>187</v>
      </c>
      <c r="M35" s="8" t="s">
        <v>253</v>
      </c>
      <c r="N35" s="8" t="s">
        <v>958</v>
      </c>
      <c r="O35" s="8" t="s">
        <v>162</v>
      </c>
      <c r="P35" s="8" t="s">
        <v>619</v>
      </c>
      <c r="Q35" s="8" t="s">
        <v>571</v>
      </c>
      <c r="R35" s="8" t="s">
        <v>459</v>
      </c>
      <c r="S35" s="8" t="s">
        <v>355</v>
      </c>
      <c r="T35" s="8" t="s">
        <v>479</v>
      </c>
      <c r="U35" s="8" t="s">
        <v>135</v>
      </c>
      <c r="V35" s="8" t="s">
        <v>964</v>
      </c>
      <c r="W35" s="8" t="s">
        <v>639</v>
      </c>
      <c r="X35" s="8" t="s">
        <v>144</v>
      </c>
      <c r="Y35" s="8" t="s">
        <v>958</v>
      </c>
      <c r="Z35" s="8" t="s">
        <v>319</v>
      </c>
      <c r="AA35" s="8" t="s">
        <v>1021</v>
      </c>
      <c r="AB35" s="8" t="s">
        <v>271</v>
      </c>
      <c r="AC35" s="8" t="s">
        <v>349</v>
      </c>
      <c r="AD35" s="8" t="s">
        <v>257</v>
      </c>
      <c r="AE35" s="8" t="s">
        <v>1328</v>
      </c>
      <c r="AF35" s="8" t="s">
        <v>96</v>
      </c>
      <c r="AG35" s="8" t="s">
        <v>1637</v>
      </c>
      <c r="AH35" s="8" t="s">
        <v>182</v>
      </c>
      <c r="AI35" s="8" t="s">
        <v>253</v>
      </c>
      <c r="AJ35" s="8" t="s">
        <v>935</v>
      </c>
      <c r="AK35" s="8" t="s">
        <v>255</v>
      </c>
      <c r="AL35" s="8" t="s">
        <v>333</v>
      </c>
      <c r="AM35" s="8" t="s">
        <v>361</v>
      </c>
      <c r="AN35" s="8" t="s">
        <v>303</v>
      </c>
      <c r="AO35" s="8" t="s">
        <v>344</v>
      </c>
      <c r="AP35" s="8" t="s">
        <v>347</v>
      </c>
      <c r="AQ35" s="8" t="s">
        <v>133</v>
      </c>
      <c r="AR35" s="8" t="s">
        <v>161</v>
      </c>
      <c r="AS35" s="8" t="s">
        <v>620</v>
      </c>
      <c r="AT35" s="8" t="s">
        <v>202</v>
      </c>
      <c r="AU35" s="8" t="s">
        <v>1325</v>
      </c>
      <c r="AV35" s="8" t="s">
        <v>319</v>
      </c>
      <c r="AW35" s="8" t="s">
        <v>1078</v>
      </c>
      <c r="AX35" s="8" t="s">
        <v>271</v>
      </c>
      <c r="AY35" s="8" t="s">
        <v>669</v>
      </c>
      <c r="AZ35" s="8" t="s">
        <v>573</v>
      </c>
      <c r="BA35" s="8" t="s">
        <v>1481</v>
      </c>
      <c r="BB35" s="8" t="s">
        <v>133</v>
      </c>
      <c r="BC35" s="8" t="s">
        <v>1482</v>
      </c>
      <c r="BD35" s="8" t="s">
        <v>234</v>
      </c>
      <c r="BE35" s="8" t="s">
        <v>152</v>
      </c>
      <c r="BF35" s="8" t="s">
        <v>657</v>
      </c>
      <c r="BG35" s="8" t="s">
        <v>417</v>
      </c>
      <c r="BH35" s="8" t="s">
        <v>86</v>
      </c>
      <c r="BI35" s="8" t="s">
        <v>182</v>
      </c>
      <c r="BJ35" s="8" t="s">
        <v>1083</v>
      </c>
      <c r="BK35" s="8" t="s">
        <v>226</v>
      </c>
      <c r="BL35" s="8" t="s">
        <v>726</v>
      </c>
      <c r="BM35" s="8" t="s">
        <v>133</v>
      </c>
      <c r="BN35" s="8" t="s">
        <v>727</v>
      </c>
      <c r="BO35" s="8" t="s">
        <v>187</v>
      </c>
      <c r="BP35" s="8" t="s">
        <v>412</v>
      </c>
      <c r="BQ35" s="8" t="s">
        <v>254</v>
      </c>
      <c r="BR35" s="8" t="s">
        <v>463</v>
      </c>
      <c r="BS35" s="8" t="s">
        <v>708</v>
      </c>
      <c r="BT35" s="8" t="s">
        <v>567</v>
      </c>
      <c r="BU35" s="8" t="s">
        <v>578</v>
      </c>
      <c r="BV35" s="8" t="s">
        <v>620</v>
      </c>
      <c r="BW35" s="8" t="s">
        <v>912</v>
      </c>
      <c r="BX35" s="8" t="s">
        <v>100</v>
      </c>
      <c r="BY35" s="8" t="s">
        <v>913</v>
      </c>
      <c r="BZ35" s="8" t="s">
        <v>612</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97</v>
      </c>
      <c r="N36" s="8" t="s">
        <v>97</v>
      </c>
      <c r="O36" s="8" t="s">
        <v>97</v>
      </c>
      <c r="P36" s="8" t="s">
        <v>97</v>
      </c>
      <c r="Q36" s="8" t="s">
        <v>97</v>
      </c>
      <c r="R36" s="8" t="s">
        <v>97</v>
      </c>
      <c r="S36" s="8" t="s">
        <v>97</v>
      </c>
      <c r="T36" s="8" t="s">
        <v>97</v>
      </c>
      <c r="U36" s="8" t="s">
        <v>113</v>
      </c>
      <c r="V36" s="8" t="s">
        <v>114</v>
      </c>
      <c r="W36" s="8" t="s">
        <v>97</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97</v>
      </c>
      <c r="C37" s="8" t="s">
        <v>97</v>
      </c>
      <c r="D37" s="8" t="s">
        <v>97</v>
      </c>
      <c r="E37" s="8" t="s">
        <v>97</v>
      </c>
      <c r="F37" s="8" t="s">
        <v>97</v>
      </c>
      <c r="G37" s="8" t="s">
        <v>97</v>
      </c>
      <c r="H37" s="8" t="s">
        <v>97</v>
      </c>
      <c r="I37" s="8" t="s">
        <v>97</v>
      </c>
      <c r="J37" s="8" t="s">
        <v>113</v>
      </c>
      <c r="K37" s="8" t="s">
        <v>114</v>
      </c>
      <c r="L37" s="8" t="s">
        <v>97</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97</v>
      </c>
      <c r="C38" s="8" t="s">
        <v>97</v>
      </c>
      <c r="D38" s="8" t="s">
        <v>97</v>
      </c>
      <c r="E38" s="8" t="s">
        <v>97</v>
      </c>
      <c r="F38" s="8" t="s">
        <v>97</v>
      </c>
      <c r="G38" s="8" t="s">
        <v>97</v>
      </c>
      <c r="H38" s="8" t="s">
        <v>97</v>
      </c>
      <c r="I38" s="8" t="s">
        <v>97</v>
      </c>
      <c r="J38" s="8" t="s">
        <v>97</v>
      </c>
      <c r="K38" s="8" t="s">
        <v>97</v>
      </c>
      <c r="L38" s="8" t="s">
        <v>93</v>
      </c>
      <c r="M38" s="8" t="s">
        <v>97</v>
      </c>
      <c r="N38" s="8" t="s">
        <v>97</v>
      </c>
      <c r="O38" s="8" t="s">
        <v>106</v>
      </c>
      <c r="P38" s="8" t="s">
        <v>97</v>
      </c>
      <c r="Q38" s="8" t="s">
        <v>106</v>
      </c>
      <c r="R38" s="8" t="s">
        <v>97</v>
      </c>
      <c r="S38" s="8" t="s">
        <v>106</v>
      </c>
      <c r="T38" s="8" t="s">
        <v>97</v>
      </c>
      <c r="U38" s="8" t="s">
        <v>97</v>
      </c>
      <c r="V38" s="8" t="s">
        <v>97</v>
      </c>
      <c r="W38" s="8" t="s">
        <v>126</v>
      </c>
      <c r="X38" s="8" t="s">
        <v>97</v>
      </c>
      <c r="Y38" s="8" t="s">
        <v>97</v>
      </c>
      <c r="Z38" s="8" t="s">
        <v>97</v>
      </c>
      <c r="AA38" s="8" t="s">
        <v>97</v>
      </c>
      <c r="AB38" s="8" t="s">
        <v>93</v>
      </c>
      <c r="AC38" s="8" t="s">
        <v>97</v>
      </c>
      <c r="AD38" s="8" t="s">
        <v>106</v>
      </c>
      <c r="AE38" s="8" t="s">
        <v>97</v>
      </c>
      <c r="AF38" s="8" t="s">
        <v>113</v>
      </c>
      <c r="AG38" s="8" t="s">
        <v>114</v>
      </c>
      <c r="AH38" s="8" t="s">
        <v>106</v>
      </c>
      <c r="AI38" s="8" t="s">
        <v>97</v>
      </c>
      <c r="AJ38" s="8" t="s">
        <v>97</v>
      </c>
      <c r="AK38" s="8" t="s">
        <v>97</v>
      </c>
      <c r="AL38" s="8" t="s">
        <v>97</v>
      </c>
      <c r="AM38" s="8" t="s">
        <v>93</v>
      </c>
      <c r="AN38" s="8" t="s">
        <v>97</v>
      </c>
      <c r="AO38" s="8" t="s">
        <v>93</v>
      </c>
      <c r="AP38" s="8" t="s">
        <v>97</v>
      </c>
      <c r="AQ38" s="8" t="s">
        <v>113</v>
      </c>
      <c r="AR38" s="8" t="s">
        <v>114</v>
      </c>
      <c r="AS38" s="8" t="s">
        <v>93</v>
      </c>
      <c r="AT38" s="8" t="s">
        <v>97</v>
      </c>
      <c r="AU38" s="8" t="s">
        <v>97</v>
      </c>
      <c r="AV38" s="8" t="s">
        <v>93</v>
      </c>
      <c r="AW38" s="8" t="s">
        <v>97</v>
      </c>
      <c r="AX38" s="8" t="s">
        <v>106</v>
      </c>
      <c r="AY38" s="8" t="s">
        <v>97</v>
      </c>
      <c r="AZ38" s="8" t="s">
        <v>106</v>
      </c>
      <c r="BA38" s="8" t="s">
        <v>97</v>
      </c>
      <c r="BB38" s="8" t="s">
        <v>113</v>
      </c>
      <c r="BC38" s="8" t="s">
        <v>114</v>
      </c>
      <c r="BD38" s="8" t="s">
        <v>106</v>
      </c>
      <c r="BE38" s="8" t="s">
        <v>97</v>
      </c>
      <c r="BF38" s="8" t="s">
        <v>97</v>
      </c>
      <c r="BG38" s="8" t="s">
        <v>93</v>
      </c>
      <c r="BH38" s="8" t="s">
        <v>97</v>
      </c>
      <c r="BI38" s="8" t="s">
        <v>106</v>
      </c>
      <c r="BJ38" s="8" t="s">
        <v>97</v>
      </c>
      <c r="BK38" s="8" t="s">
        <v>106</v>
      </c>
      <c r="BL38" s="8" t="s">
        <v>97</v>
      </c>
      <c r="BM38" s="8" t="s">
        <v>113</v>
      </c>
      <c r="BN38" s="8" t="s">
        <v>114</v>
      </c>
      <c r="BO38" s="8" t="s">
        <v>106</v>
      </c>
      <c r="BP38" s="8" t="s">
        <v>113</v>
      </c>
      <c r="BQ38" s="8" t="s">
        <v>114</v>
      </c>
      <c r="BR38" s="8" t="s">
        <v>113</v>
      </c>
      <c r="BS38" s="8" t="s">
        <v>114</v>
      </c>
      <c r="BT38" s="8" t="s">
        <v>97</v>
      </c>
      <c r="BU38" s="8" t="s">
        <v>97</v>
      </c>
      <c r="BV38" s="8" t="s">
        <v>93</v>
      </c>
      <c r="BW38" s="8" t="s">
        <v>97</v>
      </c>
      <c r="BX38" s="8" t="s">
        <v>113</v>
      </c>
      <c r="BY38" s="8" t="s">
        <v>114</v>
      </c>
      <c r="BZ38" s="8" t="s">
        <v>93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417</v>
      </c>
      <c r="C41" s="8" t="s">
        <v>602</v>
      </c>
      <c r="D41" s="8" t="s">
        <v>234</v>
      </c>
      <c r="E41" s="8" t="s">
        <v>690</v>
      </c>
      <c r="F41" s="8" t="s">
        <v>230</v>
      </c>
      <c r="G41" s="8" t="s">
        <v>920</v>
      </c>
      <c r="H41" s="8" t="s">
        <v>367</v>
      </c>
      <c r="I41" s="8" t="s">
        <v>637</v>
      </c>
      <c r="J41" s="8" t="s">
        <v>331</v>
      </c>
      <c r="K41" s="8" t="s">
        <v>590</v>
      </c>
      <c r="L41" s="8" t="s">
        <v>1132</v>
      </c>
      <c r="M41" s="8" t="s">
        <v>232</v>
      </c>
      <c r="N41" s="8" t="s">
        <v>1243</v>
      </c>
      <c r="O41" s="8" t="s">
        <v>405</v>
      </c>
      <c r="P41" s="8" t="s">
        <v>630</v>
      </c>
      <c r="Q41" s="8" t="s">
        <v>401</v>
      </c>
      <c r="R41" s="8" t="s">
        <v>1248</v>
      </c>
      <c r="S41" s="8" t="s">
        <v>1146</v>
      </c>
      <c r="T41" s="8" t="s">
        <v>757</v>
      </c>
      <c r="U41" s="8" t="s">
        <v>202</v>
      </c>
      <c r="V41" s="8" t="s">
        <v>758</v>
      </c>
      <c r="W41" s="8" t="s">
        <v>191</v>
      </c>
      <c r="X41" s="8" t="s">
        <v>426</v>
      </c>
      <c r="Y41" s="8" t="s">
        <v>1096</v>
      </c>
      <c r="Z41" s="8" t="s">
        <v>878</v>
      </c>
      <c r="AA41" s="8" t="s">
        <v>1325</v>
      </c>
      <c r="AB41" s="8" t="s">
        <v>286</v>
      </c>
      <c r="AC41" s="8" t="s">
        <v>920</v>
      </c>
      <c r="AD41" s="8" t="s">
        <v>1146</v>
      </c>
      <c r="AE41" s="8" t="s">
        <v>991</v>
      </c>
      <c r="AF41" s="8" t="s">
        <v>162</v>
      </c>
      <c r="AG41" s="8" t="s">
        <v>1255</v>
      </c>
      <c r="AH41" s="8" t="s">
        <v>954</v>
      </c>
      <c r="AI41" s="8" t="s">
        <v>172</v>
      </c>
      <c r="AJ41" s="8" t="s">
        <v>1390</v>
      </c>
      <c r="AK41" s="8" t="s">
        <v>709</v>
      </c>
      <c r="AL41" s="8" t="s">
        <v>825</v>
      </c>
      <c r="AM41" s="8" t="s">
        <v>204</v>
      </c>
      <c r="AN41" s="8" t="s">
        <v>447</v>
      </c>
      <c r="AO41" s="8" t="s">
        <v>665</v>
      </c>
      <c r="AP41" s="8" t="s">
        <v>603</v>
      </c>
      <c r="AQ41" s="8" t="s">
        <v>95</v>
      </c>
      <c r="AR41" s="8" t="s">
        <v>604</v>
      </c>
      <c r="AS41" s="8" t="s">
        <v>1053</v>
      </c>
      <c r="AT41" s="8" t="s">
        <v>342</v>
      </c>
      <c r="AU41" s="8" t="s">
        <v>1104</v>
      </c>
      <c r="AV41" s="8" t="s">
        <v>346</v>
      </c>
      <c r="AW41" s="8" t="s">
        <v>1084</v>
      </c>
      <c r="AX41" s="8" t="s">
        <v>391</v>
      </c>
      <c r="AY41" s="8" t="s">
        <v>116</v>
      </c>
      <c r="AZ41" s="8" t="s">
        <v>313</v>
      </c>
      <c r="BA41" s="8" t="s">
        <v>258</v>
      </c>
      <c r="BB41" s="8" t="s">
        <v>91</v>
      </c>
      <c r="BC41" s="8" t="s">
        <v>1200</v>
      </c>
      <c r="BD41" s="8" t="s">
        <v>170</v>
      </c>
      <c r="BE41" s="8" t="s">
        <v>567</v>
      </c>
      <c r="BF41" s="8" t="s">
        <v>1315</v>
      </c>
      <c r="BG41" s="8" t="s">
        <v>613</v>
      </c>
      <c r="BH41" s="8" t="s">
        <v>754</v>
      </c>
      <c r="BI41" s="8" t="s">
        <v>522</v>
      </c>
      <c r="BJ41" s="8" t="s">
        <v>1120</v>
      </c>
      <c r="BK41" s="8" t="s">
        <v>283</v>
      </c>
      <c r="BL41" s="8" t="s">
        <v>633</v>
      </c>
      <c r="BM41" s="8" t="s">
        <v>108</v>
      </c>
      <c r="BN41" s="8" t="s">
        <v>1220</v>
      </c>
      <c r="BO41" s="8" t="s">
        <v>539</v>
      </c>
      <c r="BP41" s="8" t="s">
        <v>417</v>
      </c>
      <c r="BQ41" s="8" t="s">
        <v>1467</v>
      </c>
      <c r="BR41" s="8" t="s">
        <v>230</v>
      </c>
      <c r="BS41" s="8" t="s">
        <v>1152</v>
      </c>
      <c r="BT41" s="8" t="s">
        <v>288</v>
      </c>
      <c r="BU41" s="8" t="s">
        <v>138</v>
      </c>
      <c r="BV41" s="8" t="s">
        <v>298</v>
      </c>
      <c r="BW41" s="8" t="s">
        <v>757</v>
      </c>
      <c r="BX41" s="8" t="s">
        <v>433</v>
      </c>
      <c r="BY41" s="8" t="s">
        <v>758</v>
      </c>
      <c r="BZ41" s="8" t="s">
        <v>1165</v>
      </c>
    </row>
    <row r="42" spans="1:78" x14ac:dyDescent="0.2">
      <c r="A42" s="11" t="s">
        <v>684</v>
      </c>
      <c r="B42" s="8" t="s">
        <v>363</v>
      </c>
      <c r="C42" s="8" t="s">
        <v>363</v>
      </c>
      <c r="D42" s="8" t="s">
        <v>363</v>
      </c>
      <c r="E42" s="8" t="s">
        <v>363</v>
      </c>
      <c r="F42" s="8" t="s">
        <v>363</v>
      </c>
      <c r="G42" s="8" t="s">
        <v>363</v>
      </c>
      <c r="H42" s="8" t="s">
        <v>363</v>
      </c>
      <c r="I42" s="8" t="s">
        <v>363</v>
      </c>
      <c r="J42" s="8" t="s">
        <v>363</v>
      </c>
      <c r="K42" s="8" t="s">
        <v>363</v>
      </c>
      <c r="L42" s="8" t="s">
        <v>113</v>
      </c>
      <c r="M42" s="8" t="s">
        <v>363</v>
      </c>
      <c r="N42" s="8" t="s">
        <v>363</v>
      </c>
      <c r="O42" s="8" t="s">
        <v>363</v>
      </c>
      <c r="P42" s="8" t="s">
        <v>363</v>
      </c>
      <c r="Q42" s="8" t="s">
        <v>363</v>
      </c>
      <c r="R42" s="8" t="s">
        <v>363</v>
      </c>
      <c r="S42" s="8" t="s">
        <v>363</v>
      </c>
      <c r="T42" s="8" t="s">
        <v>363</v>
      </c>
      <c r="U42" s="8" t="s">
        <v>363</v>
      </c>
      <c r="V42" s="8" t="s">
        <v>363</v>
      </c>
      <c r="W42" s="8" t="s">
        <v>113</v>
      </c>
      <c r="X42" s="8" t="s">
        <v>97</v>
      </c>
      <c r="Y42" s="8" t="s">
        <v>97</v>
      </c>
      <c r="Z42" s="8" t="s">
        <v>97</v>
      </c>
      <c r="AA42" s="8" t="s">
        <v>97</v>
      </c>
      <c r="AB42" s="8" t="s">
        <v>97</v>
      </c>
      <c r="AC42" s="8" t="s">
        <v>97</v>
      </c>
      <c r="AD42" s="8" t="s">
        <v>97</v>
      </c>
      <c r="AE42" s="8" t="s">
        <v>97</v>
      </c>
      <c r="AF42" s="8" t="s">
        <v>113</v>
      </c>
      <c r="AG42" s="8" t="s">
        <v>114</v>
      </c>
      <c r="AH42" s="8" t="s">
        <v>97</v>
      </c>
      <c r="AI42" s="8" t="s">
        <v>93</v>
      </c>
      <c r="AJ42" s="8" t="s">
        <v>97</v>
      </c>
      <c r="AK42" s="8" t="s">
        <v>106</v>
      </c>
      <c r="AL42" s="8" t="s">
        <v>97</v>
      </c>
      <c r="AM42" s="8" t="s">
        <v>106</v>
      </c>
      <c r="AN42" s="8" t="s">
        <v>97</v>
      </c>
      <c r="AO42" s="8" t="s">
        <v>106</v>
      </c>
      <c r="AP42" s="8" t="s">
        <v>97</v>
      </c>
      <c r="AQ42" s="8" t="s">
        <v>97</v>
      </c>
      <c r="AR42" s="8" t="s">
        <v>97</v>
      </c>
      <c r="AS42" s="8" t="s">
        <v>106</v>
      </c>
      <c r="AT42" s="8" t="s">
        <v>97</v>
      </c>
      <c r="AU42" s="8" t="s">
        <v>97</v>
      </c>
      <c r="AV42" s="8" t="s">
        <v>97</v>
      </c>
      <c r="AW42" s="8" t="s">
        <v>97</v>
      </c>
      <c r="AX42" s="8" t="s">
        <v>93</v>
      </c>
      <c r="AY42" s="8" t="s">
        <v>97</v>
      </c>
      <c r="AZ42" s="8" t="s">
        <v>93</v>
      </c>
      <c r="BA42" s="8" t="s">
        <v>97</v>
      </c>
      <c r="BB42" s="8" t="s">
        <v>113</v>
      </c>
      <c r="BC42" s="8" t="s">
        <v>114</v>
      </c>
      <c r="BD42" s="8" t="s">
        <v>93</v>
      </c>
      <c r="BE42" s="8" t="s">
        <v>97</v>
      </c>
      <c r="BF42" s="8" t="s">
        <v>97</v>
      </c>
      <c r="BG42" s="8" t="s">
        <v>93</v>
      </c>
      <c r="BH42" s="8" t="s">
        <v>97</v>
      </c>
      <c r="BI42" s="8" t="s">
        <v>93</v>
      </c>
      <c r="BJ42" s="8" t="s">
        <v>97</v>
      </c>
      <c r="BK42" s="8" t="s">
        <v>93</v>
      </c>
      <c r="BL42" s="8" t="s">
        <v>97</v>
      </c>
      <c r="BM42" s="8" t="s">
        <v>113</v>
      </c>
      <c r="BN42" s="8" t="s">
        <v>114</v>
      </c>
      <c r="BO42" s="8" t="s">
        <v>93</v>
      </c>
      <c r="BP42" s="8" t="s">
        <v>113</v>
      </c>
      <c r="BQ42" s="8" t="s">
        <v>114</v>
      </c>
      <c r="BR42" s="8" t="s">
        <v>113</v>
      </c>
      <c r="BS42" s="8" t="s">
        <v>114</v>
      </c>
      <c r="BT42" s="8" t="s">
        <v>113</v>
      </c>
      <c r="BU42" s="8" t="s">
        <v>114</v>
      </c>
      <c r="BV42" s="8" t="s">
        <v>93</v>
      </c>
      <c r="BW42" s="8" t="s">
        <v>97</v>
      </c>
      <c r="BX42" s="8" t="s">
        <v>97</v>
      </c>
      <c r="BY42" s="8" t="s">
        <v>97</v>
      </c>
      <c r="BZ42" s="8" t="s">
        <v>106</v>
      </c>
    </row>
    <row r="43" spans="1:78" x14ac:dyDescent="0.2">
      <c r="A43" s="11" t="s">
        <v>691</v>
      </c>
      <c r="B43" s="8" t="s">
        <v>95</v>
      </c>
      <c r="C43" s="8" t="s">
        <v>1194</v>
      </c>
      <c r="D43" s="8" t="s">
        <v>158</v>
      </c>
      <c r="E43" s="8" t="s">
        <v>277</v>
      </c>
      <c r="F43" s="8" t="s">
        <v>331</v>
      </c>
      <c r="G43" s="8" t="s">
        <v>1317</v>
      </c>
      <c r="H43" s="8" t="s">
        <v>353</v>
      </c>
      <c r="I43" s="8" t="s">
        <v>744</v>
      </c>
      <c r="J43" s="8" t="s">
        <v>103</v>
      </c>
      <c r="K43" s="8" t="s">
        <v>598</v>
      </c>
      <c r="L43" s="8" t="s">
        <v>271</v>
      </c>
      <c r="M43" s="8" t="s">
        <v>144</v>
      </c>
      <c r="N43" s="8" t="s">
        <v>427</v>
      </c>
      <c r="O43" s="8" t="s">
        <v>331</v>
      </c>
      <c r="P43" s="8" t="s">
        <v>1187</v>
      </c>
      <c r="Q43" s="8" t="s">
        <v>571</v>
      </c>
      <c r="R43" s="8" t="s">
        <v>131</v>
      </c>
      <c r="S43" s="8" t="s">
        <v>342</v>
      </c>
      <c r="T43" s="8" t="s">
        <v>744</v>
      </c>
      <c r="U43" s="8" t="s">
        <v>108</v>
      </c>
      <c r="V43" s="8" t="s">
        <v>598</v>
      </c>
      <c r="W43" s="8" t="s">
        <v>878</v>
      </c>
      <c r="X43" s="8" t="s">
        <v>108</v>
      </c>
      <c r="Y43" s="8" t="s">
        <v>218</v>
      </c>
      <c r="Z43" s="8" t="s">
        <v>150</v>
      </c>
      <c r="AA43" s="8" t="s">
        <v>418</v>
      </c>
      <c r="AB43" s="8" t="s">
        <v>269</v>
      </c>
      <c r="AC43" s="8" t="s">
        <v>326</v>
      </c>
      <c r="AD43" s="8" t="s">
        <v>355</v>
      </c>
      <c r="AE43" s="8" t="s">
        <v>820</v>
      </c>
      <c r="AF43" s="8" t="s">
        <v>85</v>
      </c>
      <c r="AG43" s="8" t="s">
        <v>1645</v>
      </c>
      <c r="AH43" s="8" t="s">
        <v>344</v>
      </c>
      <c r="AI43" s="8" t="s">
        <v>124</v>
      </c>
      <c r="AJ43" s="8" t="s">
        <v>1210</v>
      </c>
      <c r="AK43" s="8" t="s">
        <v>433</v>
      </c>
      <c r="AL43" s="8" t="s">
        <v>1230</v>
      </c>
      <c r="AM43" s="8" t="s">
        <v>269</v>
      </c>
      <c r="AN43" s="8" t="s">
        <v>181</v>
      </c>
      <c r="AO43" s="8" t="s">
        <v>274</v>
      </c>
      <c r="AP43" s="8" t="s">
        <v>949</v>
      </c>
      <c r="AQ43" s="8" t="s">
        <v>98</v>
      </c>
      <c r="AR43" s="8" t="s">
        <v>1181</v>
      </c>
      <c r="AS43" s="8" t="s">
        <v>573</v>
      </c>
      <c r="AT43" s="8" t="s">
        <v>412</v>
      </c>
      <c r="AU43" s="8" t="s">
        <v>285</v>
      </c>
      <c r="AV43" s="8" t="s">
        <v>281</v>
      </c>
      <c r="AW43" s="8" t="s">
        <v>225</v>
      </c>
      <c r="AX43" s="8" t="s">
        <v>463</v>
      </c>
      <c r="AY43" s="8" t="s">
        <v>1156</v>
      </c>
      <c r="AZ43" s="8" t="s">
        <v>185</v>
      </c>
      <c r="BA43" s="8" t="s">
        <v>710</v>
      </c>
      <c r="BB43" s="8" t="s">
        <v>93</v>
      </c>
      <c r="BC43" s="8" t="s">
        <v>711</v>
      </c>
      <c r="BD43" s="8" t="s">
        <v>417</v>
      </c>
      <c r="BE43" s="8" t="s">
        <v>128</v>
      </c>
      <c r="BF43" s="8" t="s">
        <v>97</v>
      </c>
      <c r="BG43" s="8" t="s">
        <v>433</v>
      </c>
      <c r="BH43" s="8" t="s">
        <v>97</v>
      </c>
      <c r="BI43" s="8" t="s">
        <v>232</v>
      </c>
      <c r="BJ43" s="8" t="s">
        <v>97</v>
      </c>
      <c r="BK43" s="8" t="s">
        <v>361</v>
      </c>
      <c r="BL43" s="8" t="s">
        <v>97</v>
      </c>
      <c r="BM43" s="8" t="s">
        <v>97</v>
      </c>
      <c r="BN43" s="8" t="s">
        <v>97</v>
      </c>
      <c r="BO43" s="8" t="s">
        <v>355</v>
      </c>
      <c r="BP43" s="8" t="s">
        <v>87</v>
      </c>
      <c r="BQ43" s="8" t="s">
        <v>444</v>
      </c>
      <c r="BR43" s="8" t="s">
        <v>412</v>
      </c>
      <c r="BS43" s="8" t="s">
        <v>325</v>
      </c>
      <c r="BT43" s="8" t="s">
        <v>331</v>
      </c>
      <c r="BU43" s="8" t="s">
        <v>279</v>
      </c>
      <c r="BV43" s="8" t="s">
        <v>353</v>
      </c>
      <c r="BW43" s="8" t="s">
        <v>719</v>
      </c>
      <c r="BX43" s="8" t="s">
        <v>103</v>
      </c>
      <c r="BY43" s="8" t="s">
        <v>218</v>
      </c>
      <c r="BZ43" s="8" t="s">
        <v>271</v>
      </c>
    </row>
    <row r="44" spans="1:78" x14ac:dyDescent="0.2">
      <c r="A44" s="11" t="s">
        <v>714</v>
      </c>
      <c r="B44" s="8" t="s">
        <v>412</v>
      </c>
      <c r="C44" s="8" t="s">
        <v>1653</v>
      </c>
      <c r="D44" s="8" t="s">
        <v>212</v>
      </c>
      <c r="E44" s="8" t="s">
        <v>1314</v>
      </c>
      <c r="F44" s="8" t="s">
        <v>255</v>
      </c>
      <c r="G44" s="8" t="s">
        <v>509</v>
      </c>
      <c r="H44" s="8" t="s">
        <v>417</v>
      </c>
      <c r="I44" s="8" t="s">
        <v>316</v>
      </c>
      <c r="J44" s="8" t="s">
        <v>106</v>
      </c>
      <c r="K44" s="8" t="s">
        <v>317</v>
      </c>
      <c r="L44" s="8" t="s">
        <v>232</v>
      </c>
      <c r="M44" s="8" t="s">
        <v>128</v>
      </c>
      <c r="N44" s="8" t="s">
        <v>97</v>
      </c>
      <c r="O44" s="8" t="s">
        <v>162</v>
      </c>
      <c r="P44" s="8" t="s">
        <v>97</v>
      </c>
      <c r="Q44" s="8" t="s">
        <v>319</v>
      </c>
      <c r="R44" s="8" t="s">
        <v>97</v>
      </c>
      <c r="S44" s="8" t="s">
        <v>255</v>
      </c>
      <c r="T44" s="8" t="s">
        <v>97</v>
      </c>
      <c r="U44" s="8" t="s">
        <v>97</v>
      </c>
      <c r="V44" s="8" t="s">
        <v>97</v>
      </c>
      <c r="W44" s="8" t="s">
        <v>255</v>
      </c>
      <c r="X44" s="8" t="s">
        <v>158</v>
      </c>
      <c r="Y44" s="8" t="s">
        <v>97</v>
      </c>
      <c r="Z44" s="8" t="s">
        <v>433</v>
      </c>
      <c r="AA44" s="8" t="s">
        <v>97</v>
      </c>
      <c r="AB44" s="8" t="s">
        <v>463</v>
      </c>
      <c r="AC44" s="8" t="s">
        <v>97</v>
      </c>
      <c r="AD44" s="8" t="s">
        <v>353</v>
      </c>
      <c r="AE44" s="8" t="s">
        <v>97</v>
      </c>
      <c r="AF44" s="8" t="s">
        <v>97</v>
      </c>
      <c r="AG44" s="8" t="s">
        <v>97</v>
      </c>
      <c r="AH44" s="8" t="s">
        <v>353</v>
      </c>
      <c r="AI44" s="8" t="s">
        <v>147</v>
      </c>
      <c r="AJ44" s="8" t="s">
        <v>97</v>
      </c>
      <c r="AK44" s="8" t="s">
        <v>162</v>
      </c>
      <c r="AL44" s="8" t="s">
        <v>97</v>
      </c>
      <c r="AM44" s="8" t="s">
        <v>195</v>
      </c>
      <c r="AN44" s="8" t="s">
        <v>97</v>
      </c>
      <c r="AO44" s="8" t="s">
        <v>463</v>
      </c>
      <c r="AP44" s="8" t="s">
        <v>97</v>
      </c>
      <c r="AQ44" s="8" t="s">
        <v>97</v>
      </c>
      <c r="AR44" s="8" t="s">
        <v>97</v>
      </c>
      <c r="AS44" s="8" t="s">
        <v>463</v>
      </c>
      <c r="AT44" s="8" t="s">
        <v>331</v>
      </c>
      <c r="AU44" s="8" t="s">
        <v>1235</v>
      </c>
      <c r="AV44" s="8" t="s">
        <v>248</v>
      </c>
      <c r="AW44" s="8" t="s">
        <v>1291</v>
      </c>
      <c r="AX44" s="8" t="s">
        <v>342</v>
      </c>
      <c r="AY44" s="8" t="s">
        <v>1303</v>
      </c>
      <c r="AZ44" s="8" t="s">
        <v>271</v>
      </c>
      <c r="BA44" s="8" t="s">
        <v>1250</v>
      </c>
      <c r="BB44" s="8" t="s">
        <v>93</v>
      </c>
      <c r="BC44" s="8" t="s">
        <v>1251</v>
      </c>
      <c r="BD44" s="8" t="s">
        <v>355</v>
      </c>
      <c r="BE44" s="8" t="s">
        <v>239</v>
      </c>
      <c r="BF44" s="8" t="s">
        <v>97</v>
      </c>
      <c r="BG44" s="8" t="s">
        <v>255</v>
      </c>
      <c r="BH44" s="8" t="s">
        <v>97</v>
      </c>
      <c r="BI44" s="8" t="s">
        <v>232</v>
      </c>
      <c r="BJ44" s="8" t="s">
        <v>97</v>
      </c>
      <c r="BK44" s="8" t="s">
        <v>308</v>
      </c>
      <c r="BL44" s="8" t="s">
        <v>97</v>
      </c>
      <c r="BM44" s="8" t="s">
        <v>97</v>
      </c>
      <c r="BN44" s="8" t="s">
        <v>97</v>
      </c>
      <c r="BO44" s="8" t="s">
        <v>308</v>
      </c>
      <c r="BP44" s="8" t="s">
        <v>124</v>
      </c>
      <c r="BQ44" s="8" t="s">
        <v>481</v>
      </c>
      <c r="BR44" s="8" t="s">
        <v>239</v>
      </c>
      <c r="BS44" s="8" t="s">
        <v>1212</v>
      </c>
      <c r="BT44" s="8" t="s">
        <v>281</v>
      </c>
      <c r="BU44" s="8" t="s">
        <v>761</v>
      </c>
      <c r="BV44" s="8" t="s">
        <v>426</v>
      </c>
      <c r="BW44" s="8" t="s">
        <v>1076</v>
      </c>
      <c r="BX44" s="8" t="s">
        <v>93</v>
      </c>
      <c r="BY44" s="8" t="s">
        <v>1077</v>
      </c>
      <c r="BZ44" s="8" t="s">
        <v>195</v>
      </c>
    </row>
    <row r="45" spans="1:78" x14ac:dyDescent="0.2">
      <c r="A45" s="11" t="s">
        <v>728</v>
      </c>
      <c r="B45" s="8" t="s">
        <v>93</v>
      </c>
      <c r="C45" s="8" t="s">
        <v>129</v>
      </c>
      <c r="D45" s="8" t="s">
        <v>133</v>
      </c>
      <c r="E45" s="8" t="s">
        <v>448</v>
      </c>
      <c r="F45" s="8" t="s">
        <v>100</v>
      </c>
      <c r="G45" s="8" t="s">
        <v>467</v>
      </c>
      <c r="H45" s="8" t="s">
        <v>96</v>
      </c>
      <c r="I45" s="8" t="s">
        <v>112</v>
      </c>
      <c r="J45" s="8" t="s">
        <v>113</v>
      </c>
      <c r="K45" s="8" t="s">
        <v>114</v>
      </c>
      <c r="L45" s="8" t="s">
        <v>96</v>
      </c>
      <c r="M45" s="8" t="s">
        <v>97</v>
      </c>
      <c r="N45" s="8" t="s">
        <v>97</v>
      </c>
      <c r="O45" s="8" t="s">
        <v>126</v>
      </c>
      <c r="P45" s="8" t="s">
        <v>97</v>
      </c>
      <c r="Q45" s="8" t="s">
        <v>100</v>
      </c>
      <c r="R45" s="8" t="s">
        <v>97</v>
      </c>
      <c r="S45" s="8" t="s">
        <v>96</v>
      </c>
      <c r="T45" s="8" t="s">
        <v>97</v>
      </c>
      <c r="U45" s="8" t="s">
        <v>97</v>
      </c>
      <c r="V45" s="8" t="s">
        <v>97</v>
      </c>
      <c r="W45" s="8" t="s">
        <v>96</v>
      </c>
      <c r="X45" s="8" t="s">
        <v>106</v>
      </c>
      <c r="Y45" s="8" t="s">
        <v>97</v>
      </c>
      <c r="Z45" s="8" t="s">
        <v>100</v>
      </c>
      <c r="AA45" s="8" t="s">
        <v>97</v>
      </c>
      <c r="AB45" s="8" t="s">
        <v>100</v>
      </c>
      <c r="AC45" s="8" t="s">
        <v>97</v>
      </c>
      <c r="AD45" s="8" t="s">
        <v>96</v>
      </c>
      <c r="AE45" s="8" t="s">
        <v>97</v>
      </c>
      <c r="AF45" s="8" t="s">
        <v>97</v>
      </c>
      <c r="AG45" s="8" t="s">
        <v>97</v>
      </c>
      <c r="AH45" s="8" t="s">
        <v>96</v>
      </c>
      <c r="AI45" s="8" t="s">
        <v>97</v>
      </c>
      <c r="AJ45" s="8" t="s">
        <v>97</v>
      </c>
      <c r="AK45" s="8" t="s">
        <v>106</v>
      </c>
      <c r="AL45" s="8" t="s">
        <v>97</v>
      </c>
      <c r="AM45" s="8" t="s">
        <v>106</v>
      </c>
      <c r="AN45" s="8" t="s">
        <v>97</v>
      </c>
      <c r="AO45" s="8" t="s">
        <v>126</v>
      </c>
      <c r="AP45" s="8" t="s">
        <v>97</v>
      </c>
      <c r="AQ45" s="8" t="s">
        <v>97</v>
      </c>
      <c r="AR45" s="8" t="s">
        <v>97</v>
      </c>
      <c r="AS45" s="8" t="s">
        <v>126</v>
      </c>
      <c r="AT45" s="8" t="s">
        <v>126</v>
      </c>
      <c r="AU45" s="8" t="s">
        <v>97</v>
      </c>
      <c r="AV45" s="8" t="s">
        <v>96</v>
      </c>
      <c r="AW45" s="8" t="s">
        <v>97</v>
      </c>
      <c r="AX45" s="8" t="s">
        <v>98</v>
      </c>
      <c r="AY45" s="8" t="s">
        <v>97</v>
      </c>
      <c r="AZ45" s="8" t="s">
        <v>99</v>
      </c>
      <c r="BA45" s="8" t="s">
        <v>97</v>
      </c>
      <c r="BB45" s="8" t="s">
        <v>97</v>
      </c>
      <c r="BC45" s="8" t="s">
        <v>97</v>
      </c>
      <c r="BD45" s="8" t="s">
        <v>85</v>
      </c>
      <c r="BE45" s="8" t="s">
        <v>126</v>
      </c>
      <c r="BF45" s="8" t="s">
        <v>425</v>
      </c>
      <c r="BG45" s="8" t="s">
        <v>100</v>
      </c>
      <c r="BH45" s="8" t="s">
        <v>139</v>
      </c>
      <c r="BI45" s="8" t="s">
        <v>96</v>
      </c>
      <c r="BJ45" s="8" t="s">
        <v>112</v>
      </c>
      <c r="BK45" s="8" t="s">
        <v>96</v>
      </c>
      <c r="BL45" s="8" t="s">
        <v>112</v>
      </c>
      <c r="BM45" s="8" t="s">
        <v>113</v>
      </c>
      <c r="BN45" s="8" t="s">
        <v>114</v>
      </c>
      <c r="BO45" s="8" t="s">
        <v>96</v>
      </c>
      <c r="BP45" s="8" t="s">
        <v>93</v>
      </c>
      <c r="BQ45" s="8" t="s">
        <v>97</v>
      </c>
      <c r="BR45" s="8" t="s">
        <v>133</v>
      </c>
      <c r="BS45" s="8" t="s">
        <v>97</v>
      </c>
      <c r="BT45" s="8" t="s">
        <v>96</v>
      </c>
      <c r="BU45" s="8" t="s">
        <v>97</v>
      </c>
      <c r="BV45" s="8" t="s">
        <v>98</v>
      </c>
      <c r="BW45" s="8" t="s">
        <v>97</v>
      </c>
      <c r="BX45" s="8" t="s">
        <v>97</v>
      </c>
      <c r="BY45" s="8" t="s">
        <v>97</v>
      </c>
      <c r="BZ45" s="8" t="s">
        <v>98</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417</v>
      </c>
      <c r="C48" s="8" t="s">
        <v>97</v>
      </c>
      <c r="D48" s="8" t="s">
        <v>246</v>
      </c>
      <c r="E48" s="8" t="s">
        <v>97</v>
      </c>
      <c r="F48" s="8" t="s">
        <v>537</v>
      </c>
      <c r="G48" s="8" t="s">
        <v>97</v>
      </c>
      <c r="H48" s="8" t="s">
        <v>709</v>
      </c>
      <c r="I48" s="8" t="s">
        <v>97</v>
      </c>
      <c r="J48" s="8" t="s">
        <v>97</v>
      </c>
      <c r="K48" s="8" t="s">
        <v>97</v>
      </c>
      <c r="L48" s="8" t="s">
        <v>748</v>
      </c>
      <c r="M48" s="8" t="s">
        <v>342</v>
      </c>
      <c r="N48" s="8" t="s">
        <v>97</v>
      </c>
      <c r="O48" s="8" t="s">
        <v>382</v>
      </c>
      <c r="P48" s="8" t="s">
        <v>97</v>
      </c>
      <c r="Q48" s="8" t="s">
        <v>401</v>
      </c>
      <c r="R48" s="8" t="s">
        <v>97</v>
      </c>
      <c r="S48" s="8" t="s">
        <v>367</v>
      </c>
      <c r="T48" s="8" t="s">
        <v>97</v>
      </c>
      <c r="U48" s="8" t="s">
        <v>97</v>
      </c>
      <c r="V48" s="8" t="s">
        <v>97</v>
      </c>
      <c r="W48" s="8" t="s">
        <v>391</v>
      </c>
      <c r="X48" s="8" t="s">
        <v>214</v>
      </c>
      <c r="Y48" s="8" t="s">
        <v>97</v>
      </c>
      <c r="Z48" s="8" t="s">
        <v>236</v>
      </c>
      <c r="AA48" s="8" t="s">
        <v>97</v>
      </c>
      <c r="AB48" s="8" t="s">
        <v>166</v>
      </c>
      <c r="AC48" s="8" t="s">
        <v>97</v>
      </c>
      <c r="AD48" s="8" t="s">
        <v>176</v>
      </c>
      <c r="AE48" s="8" t="s">
        <v>97</v>
      </c>
      <c r="AF48" s="8" t="s">
        <v>97</v>
      </c>
      <c r="AG48" s="8" t="s">
        <v>97</v>
      </c>
      <c r="AH48" s="8" t="s">
        <v>389</v>
      </c>
      <c r="AI48" s="8" t="s">
        <v>274</v>
      </c>
      <c r="AJ48" s="8" t="s">
        <v>97</v>
      </c>
      <c r="AK48" s="8" t="s">
        <v>227</v>
      </c>
      <c r="AL48" s="8" t="s">
        <v>97</v>
      </c>
      <c r="AM48" s="8" t="s">
        <v>748</v>
      </c>
      <c r="AN48" s="8" t="s">
        <v>97</v>
      </c>
      <c r="AO48" s="8" t="s">
        <v>323</v>
      </c>
      <c r="AP48" s="8" t="s">
        <v>97</v>
      </c>
      <c r="AQ48" s="8" t="s">
        <v>97</v>
      </c>
      <c r="AR48" s="8" t="s">
        <v>97</v>
      </c>
      <c r="AS48" s="8" t="s">
        <v>323</v>
      </c>
      <c r="AT48" s="8" t="s">
        <v>172</v>
      </c>
      <c r="AU48" s="8" t="s">
        <v>97</v>
      </c>
      <c r="AV48" s="8" t="s">
        <v>372</v>
      </c>
      <c r="AW48" s="8" t="s">
        <v>97</v>
      </c>
      <c r="AX48" s="8" t="s">
        <v>210</v>
      </c>
      <c r="AY48" s="8" t="s">
        <v>97</v>
      </c>
      <c r="AZ48" s="8" t="s">
        <v>286</v>
      </c>
      <c r="BA48" s="8" t="s">
        <v>97</v>
      </c>
      <c r="BB48" s="8" t="s">
        <v>97</v>
      </c>
      <c r="BC48" s="8" t="s">
        <v>97</v>
      </c>
      <c r="BD48" s="8" t="s">
        <v>286</v>
      </c>
      <c r="BE48" s="8" t="s">
        <v>196</v>
      </c>
      <c r="BF48" s="8" t="s">
        <v>241</v>
      </c>
      <c r="BG48" s="8" t="s">
        <v>227</v>
      </c>
      <c r="BH48" s="8" t="s">
        <v>215</v>
      </c>
      <c r="BI48" s="8" t="s">
        <v>537</v>
      </c>
      <c r="BJ48" s="8" t="s">
        <v>1057</v>
      </c>
      <c r="BK48" s="8" t="s">
        <v>278</v>
      </c>
      <c r="BL48" s="8" t="s">
        <v>112</v>
      </c>
      <c r="BM48" s="8" t="s">
        <v>113</v>
      </c>
      <c r="BN48" s="8" t="s">
        <v>114</v>
      </c>
      <c r="BO48" s="8" t="s">
        <v>278</v>
      </c>
      <c r="BP48" s="8" t="s">
        <v>274</v>
      </c>
      <c r="BQ48" s="8" t="s">
        <v>97</v>
      </c>
      <c r="BR48" s="8" t="s">
        <v>166</v>
      </c>
      <c r="BS48" s="8" t="s">
        <v>97</v>
      </c>
      <c r="BT48" s="8" t="s">
        <v>323</v>
      </c>
      <c r="BU48" s="8" t="s">
        <v>97</v>
      </c>
      <c r="BV48" s="8" t="s">
        <v>629</v>
      </c>
      <c r="BW48" s="8" t="s">
        <v>97</v>
      </c>
      <c r="BX48" s="8" t="s">
        <v>97</v>
      </c>
      <c r="BY48" s="8" t="s">
        <v>97</v>
      </c>
      <c r="BZ48" s="8" t="s">
        <v>629</v>
      </c>
    </row>
    <row r="49" spans="1:78" x14ac:dyDescent="0.2">
      <c r="A49" s="11" t="s">
        <v>749</v>
      </c>
      <c r="B49" s="8" t="s">
        <v>108</v>
      </c>
      <c r="C49" s="8" t="s">
        <v>193</v>
      </c>
      <c r="D49" s="8" t="s">
        <v>158</v>
      </c>
      <c r="E49" s="8" t="s">
        <v>1149</v>
      </c>
      <c r="F49" s="8" t="s">
        <v>331</v>
      </c>
      <c r="G49" s="8" t="s">
        <v>725</v>
      </c>
      <c r="H49" s="8" t="s">
        <v>463</v>
      </c>
      <c r="I49" s="8" t="s">
        <v>548</v>
      </c>
      <c r="J49" s="8" t="s">
        <v>100</v>
      </c>
      <c r="K49" s="8" t="s">
        <v>1093</v>
      </c>
      <c r="L49" s="8" t="s">
        <v>248</v>
      </c>
      <c r="M49" s="8" t="s">
        <v>103</v>
      </c>
      <c r="N49" s="8" t="s">
        <v>606</v>
      </c>
      <c r="O49" s="8" t="s">
        <v>412</v>
      </c>
      <c r="P49" s="8" t="s">
        <v>1223</v>
      </c>
      <c r="Q49" s="8" t="s">
        <v>281</v>
      </c>
      <c r="R49" s="8" t="s">
        <v>1080</v>
      </c>
      <c r="S49" s="8" t="s">
        <v>255</v>
      </c>
      <c r="T49" s="8" t="s">
        <v>280</v>
      </c>
      <c r="U49" s="8" t="s">
        <v>103</v>
      </c>
      <c r="V49" s="8" t="s">
        <v>282</v>
      </c>
      <c r="W49" s="8" t="s">
        <v>342</v>
      </c>
      <c r="X49" s="8" t="s">
        <v>85</v>
      </c>
      <c r="Y49" s="8" t="s">
        <v>1400</v>
      </c>
      <c r="Z49" s="8" t="s">
        <v>147</v>
      </c>
      <c r="AA49" s="8" t="s">
        <v>224</v>
      </c>
      <c r="AB49" s="8" t="s">
        <v>202</v>
      </c>
      <c r="AC49" s="8" t="s">
        <v>715</v>
      </c>
      <c r="AD49" s="8" t="s">
        <v>195</v>
      </c>
      <c r="AE49" s="8" t="s">
        <v>991</v>
      </c>
      <c r="AF49" s="8" t="s">
        <v>99</v>
      </c>
      <c r="AG49" s="8" t="s">
        <v>1255</v>
      </c>
      <c r="AH49" s="8" t="s">
        <v>185</v>
      </c>
      <c r="AI49" s="8" t="s">
        <v>103</v>
      </c>
      <c r="AJ49" s="8" t="s">
        <v>430</v>
      </c>
      <c r="AK49" s="8" t="s">
        <v>128</v>
      </c>
      <c r="AL49" s="8" t="s">
        <v>1031</v>
      </c>
      <c r="AM49" s="8" t="s">
        <v>331</v>
      </c>
      <c r="AN49" s="8" t="s">
        <v>1272</v>
      </c>
      <c r="AO49" s="8" t="s">
        <v>255</v>
      </c>
      <c r="AP49" s="8" t="s">
        <v>1474</v>
      </c>
      <c r="AQ49" s="8" t="s">
        <v>96</v>
      </c>
      <c r="AR49" s="8" t="s">
        <v>1475</v>
      </c>
      <c r="AS49" s="8" t="s">
        <v>417</v>
      </c>
      <c r="AT49" s="8" t="s">
        <v>91</v>
      </c>
      <c r="AU49" s="8" t="s">
        <v>923</v>
      </c>
      <c r="AV49" s="8" t="s">
        <v>239</v>
      </c>
      <c r="AW49" s="8" t="s">
        <v>1293</v>
      </c>
      <c r="AX49" s="8" t="s">
        <v>212</v>
      </c>
      <c r="AY49" s="8" t="s">
        <v>1167</v>
      </c>
      <c r="AZ49" s="8" t="s">
        <v>255</v>
      </c>
      <c r="BA49" s="8" t="s">
        <v>726</v>
      </c>
      <c r="BB49" s="8" t="s">
        <v>106</v>
      </c>
      <c r="BC49" s="8" t="s">
        <v>727</v>
      </c>
      <c r="BD49" s="8" t="s">
        <v>353</v>
      </c>
      <c r="BE49" s="8" t="s">
        <v>124</v>
      </c>
      <c r="BF49" s="8" t="s">
        <v>1260</v>
      </c>
      <c r="BG49" s="8" t="s">
        <v>331</v>
      </c>
      <c r="BH49" s="8" t="s">
        <v>1483</v>
      </c>
      <c r="BI49" s="8" t="s">
        <v>395</v>
      </c>
      <c r="BJ49" s="8" t="s">
        <v>250</v>
      </c>
      <c r="BK49" s="8" t="s">
        <v>355</v>
      </c>
      <c r="BL49" s="8" t="s">
        <v>347</v>
      </c>
      <c r="BM49" s="8" t="s">
        <v>133</v>
      </c>
      <c r="BN49" s="8" t="s">
        <v>161</v>
      </c>
      <c r="BO49" s="8" t="s">
        <v>172</v>
      </c>
      <c r="BP49" s="8" t="s">
        <v>85</v>
      </c>
      <c r="BQ49" s="8" t="s">
        <v>1379</v>
      </c>
      <c r="BR49" s="8" t="s">
        <v>412</v>
      </c>
      <c r="BS49" s="8" t="s">
        <v>418</v>
      </c>
      <c r="BT49" s="8" t="s">
        <v>426</v>
      </c>
      <c r="BU49" s="8" t="s">
        <v>959</v>
      </c>
      <c r="BV49" s="8" t="s">
        <v>232</v>
      </c>
      <c r="BW49" s="8" t="s">
        <v>1228</v>
      </c>
      <c r="BX49" s="8" t="s">
        <v>96</v>
      </c>
      <c r="BY49" s="8" t="s">
        <v>1229</v>
      </c>
      <c r="BZ49" s="8" t="s">
        <v>355</v>
      </c>
    </row>
    <row r="50" spans="1:78" x14ac:dyDescent="0.2">
      <c r="A50" s="11" t="s">
        <v>769</v>
      </c>
      <c r="B50" s="8" t="s">
        <v>363</v>
      </c>
      <c r="C50" s="8" t="s">
        <v>363</v>
      </c>
      <c r="D50" s="8" t="s">
        <v>363</v>
      </c>
      <c r="E50" s="8" t="s">
        <v>363</v>
      </c>
      <c r="F50" s="8" t="s">
        <v>363</v>
      </c>
      <c r="G50" s="8" t="s">
        <v>363</v>
      </c>
      <c r="H50" s="8" t="s">
        <v>363</v>
      </c>
      <c r="I50" s="8" t="s">
        <v>363</v>
      </c>
      <c r="J50" s="8" t="s">
        <v>363</v>
      </c>
      <c r="K50" s="8" t="s">
        <v>363</v>
      </c>
      <c r="L50" s="8" t="s">
        <v>113</v>
      </c>
      <c r="M50" s="8" t="s">
        <v>113</v>
      </c>
      <c r="N50" s="8" t="s">
        <v>114</v>
      </c>
      <c r="O50" s="8" t="s">
        <v>97</v>
      </c>
      <c r="P50" s="8" t="s">
        <v>97</v>
      </c>
      <c r="Q50" s="8" t="s">
        <v>97</v>
      </c>
      <c r="R50" s="8" t="s">
        <v>97</v>
      </c>
      <c r="S50" s="8" t="s">
        <v>93</v>
      </c>
      <c r="T50" s="8" t="s">
        <v>97</v>
      </c>
      <c r="U50" s="8" t="s">
        <v>97</v>
      </c>
      <c r="V50" s="8" t="s">
        <v>97</v>
      </c>
      <c r="W50" s="8" t="s">
        <v>106</v>
      </c>
      <c r="X50" s="8" t="s">
        <v>97</v>
      </c>
      <c r="Y50" s="8" t="s">
        <v>97</v>
      </c>
      <c r="Z50" s="8" t="s">
        <v>97</v>
      </c>
      <c r="AA50" s="8" t="s">
        <v>97</v>
      </c>
      <c r="AB50" s="8" t="s">
        <v>93</v>
      </c>
      <c r="AC50" s="8" t="s">
        <v>97</v>
      </c>
      <c r="AD50" s="8" t="s">
        <v>106</v>
      </c>
      <c r="AE50" s="8" t="s">
        <v>97</v>
      </c>
      <c r="AF50" s="8" t="s">
        <v>113</v>
      </c>
      <c r="AG50" s="8" t="s">
        <v>114</v>
      </c>
      <c r="AH50" s="8" t="s">
        <v>106</v>
      </c>
      <c r="AI50" s="8" t="s">
        <v>97</v>
      </c>
      <c r="AJ50" s="8" t="s">
        <v>97</v>
      </c>
      <c r="AK50" s="8" t="s">
        <v>93</v>
      </c>
      <c r="AL50" s="8" t="s">
        <v>97</v>
      </c>
      <c r="AM50" s="8" t="s">
        <v>106</v>
      </c>
      <c r="AN50" s="8" t="s">
        <v>97</v>
      </c>
      <c r="AO50" s="8" t="s">
        <v>106</v>
      </c>
      <c r="AP50" s="8" t="s">
        <v>97</v>
      </c>
      <c r="AQ50" s="8" t="s">
        <v>113</v>
      </c>
      <c r="AR50" s="8" t="s">
        <v>114</v>
      </c>
      <c r="AS50" s="8" t="s">
        <v>106</v>
      </c>
      <c r="AT50" s="8" t="s">
        <v>97</v>
      </c>
      <c r="AU50" s="8" t="s">
        <v>97</v>
      </c>
      <c r="AV50" s="8" t="s">
        <v>97</v>
      </c>
      <c r="AW50" s="8" t="s">
        <v>97</v>
      </c>
      <c r="AX50" s="8" t="s">
        <v>97</v>
      </c>
      <c r="AY50" s="8" t="s">
        <v>97</v>
      </c>
      <c r="AZ50" s="8" t="s">
        <v>93</v>
      </c>
      <c r="BA50" s="8" t="s">
        <v>97</v>
      </c>
      <c r="BB50" s="8" t="s">
        <v>113</v>
      </c>
      <c r="BC50" s="8" t="s">
        <v>114</v>
      </c>
      <c r="BD50" s="8" t="s">
        <v>93</v>
      </c>
      <c r="BE50" s="8" t="s">
        <v>97</v>
      </c>
      <c r="BF50" s="8" t="s">
        <v>97</v>
      </c>
      <c r="BG50" s="8" t="s">
        <v>106</v>
      </c>
      <c r="BH50" s="8" t="s">
        <v>97</v>
      </c>
      <c r="BI50" s="8" t="s">
        <v>126</v>
      </c>
      <c r="BJ50" s="8" t="s">
        <v>97</v>
      </c>
      <c r="BK50" s="8" t="s">
        <v>126</v>
      </c>
      <c r="BL50" s="8" t="s">
        <v>97</v>
      </c>
      <c r="BM50" s="8" t="s">
        <v>113</v>
      </c>
      <c r="BN50" s="8" t="s">
        <v>114</v>
      </c>
      <c r="BO50" s="8" t="s">
        <v>126</v>
      </c>
      <c r="BP50" s="8" t="s">
        <v>113</v>
      </c>
      <c r="BQ50" s="8" t="s">
        <v>114</v>
      </c>
      <c r="BR50" s="8" t="s">
        <v>97</v>
      </c>
      <c r="BS50" s="8" t="s">
        <v>97</v>
      </c>
      <c r="BT50" s="8" t="s">
        <v>97</v>
      </c>
      <c r="BU50" s="8" t="s">
        <v>97</v>
      </c>
      <c r="BV50" s="8" t="s">
        <v>97</v>
      </c>
      <c r="BW50" s="8" t="s">
        <v>97</v>
      </c>
      <c r="BX50" s="8" t="s">
        <v>113</v>
      </c>
      <c r="BY50" s="8" t="s">
        <v>114</v>
      </c>
      <c r="BZ50" s="8" t="s">
        <v>97</v>
      </c>
    </row>
    <row r="51" spans="1:78" x14ac:dyDescent="0.2">
      <c r="A51" s="11" t="s">
        <v>770</v>
      </c>
      <c r="B51" s="8" t="s">
        <v>85</v>
      </c>
      <c r="C51" s="8" t="s">
        <v>97</v>
      </c>
      <c r="D51" s="8" t="s">
        <v>158</v>
      </c>
      <c r="E51" s="8" t="s">
        <v>97</v>
      </c>
      <c r="F51" s="8" t="s">
        <v>155</v>
      </c>
      <c r="G51" s="8" t="s">
        <v>97</v>
      </c>
      <c r="H51" s="8" t="s">
        <v>162</v>
      </c>
      <c r="I51" s="8" t="s">
        <v>97</v>
      </c>
      <c r="J51" s="8" t="s">
        <v>97</v>
      </c>
      <c r="K51" s="8" t="s">
        <v>97</v>
      </c>
      <c r="L51" s="8" t="s">
        <v>162</v>
      </c>
      <c r="M51" s="8" t="s">
        <v>85</v>
      </c>
      <c r="N51" s="8" t="s">
        <v>1204</v>
      </c>
      <c r="O51" s="8" t="s">
        <v>147</v>
      </c>
      <c r="P51" s="8" t="s">
        <v>321</v>
      </c>
      <c r="Q51" s="8" t="s">
        <v>202</v>
      </c>
      <c r="R51" s="8" t="s">
        <v>723</v>
      </c>
      <c r="S51" s="8" t="s">
        <v>281</v>
      </c>
      <c r="T51" s="8" t="s">
        <v>399</v>
      </c>
      <c r="U51" s="8" t="s">
        <v>93</v>
      </c>
      <c r="V51" s="8" t="s">
        <v>400</v>
      </c>
      <c r="W51" s="8" t="s">
        <v>433</v>
      </c>
      <c r="X51" s="8" t="s">
        <v>100</v>
      </c>
      <c r="Y51" s="8" t="s">
        <v>1079</v>
      </c>
      <c r="Z51" s="8" t="s">
        <v>91</v>
      </c>
      <c r="AA51" s="8" t="s">
        <v>889</v>
      </c>
      <c r="AB51" s="8" t="s">
        <v>128</v>
      </c>
      <c r="AC51" s="8" t="s">
        <v>558</v>
      </c>
      <c r="AD51" s="8" t="s">
        <v>239</v>
      </c>
      <c r="AE51" s="8" t="s">
        <v>603</v>
      </c>
      <c r="AF51" s="8" t="s">
        <v>106</v>
      </c>
      <c r="AG51" s="8" t="s">
        <v>604</v>
      </c>
      <c r="AH51" s="8" t="s">
        <v>152</v>
      </c>
      <c r="AI51" s="8" t="s">
        <v>99</v>
      </c>
      <c r="AJ51" s="8" t="s">
        <v>97</v>
      </c>
      <c r="AK51" s="8" t="s">
        <v>147</v>
      </c>
      <c r="AL51" s="8" t="s">
        <v>97</v>
      </c>
      <c r="AM51" s="8" t="s">
        <v>412</v>
      </c>
      <c r="AN51" s="8" t="s">
        <v>97</v>
      </c>
      <c r="AO51" s="8" t="s">
        <v>150</v>
      </c>
      <c r="AP51" s="8" t="s">
        <v>97</v>
      </c>
      <c r="AQ51" s="8" t="s">
        <v>97</v>
      </c>
      <c r="AR51" s="8" t="s">
        <v>97</v>
      </c>
      <c r="AS51" s="8" t="s">
        <v>202</v>
      </c>
      <c r="AT51" s="8" t="s">
        <v>108</v>
      </c>
      <c r="AU51" s="8" t="s">
        <v>97</v>
      </c>
      <c r="AV51" s="8" t="s">
        <v>412</v>
      </c>
      <c r="AW51" s="8" t="s">
        <v>97</v>
      </c>
      <c r="AX51" s="8" t="s">
        <v>202</v>
      </c>
      <c r="AY51" s="8" t="s">
        <v>97</v>
      </c>
      <c r="AZ51" s="8" t="s">
        <v>162</v>
      </c>
      <c r="BA51" s="8" t="s">
        <v>97</v>
      </c>
      <c r="BB51" s="8" t="s">
        <v>97</v>
      </c>
      <c r="BC51" s="8" t="s">
        <v>97</v>
      </c>
      <c r="BD51" s="8" t="s">
        <v>162</v>
      </c>
      <c r="BE51" s="8" t="s">
        <v>98</v>
      </c>
      <c r="BF51" s="8" t="s">
        <v>1246</v>
      </c>
      <c r="BG51" s="8" t="s">
        <v>89</v>
      </c>
      <c r="BH51" s="8" t="s">
        <v>967</v>
      </c>
      <c r="BI51" s="8" t="s">
        <v>144</v>
      </c>
      <c r="BJ51" s="8" t="s">
        <v>316</v>
      </c>
      <c r="BK51" s="8" t="s">
        <v>128</v>
      </c>
      <c r="BL51" s="8" t="s">
        <v>112</v>
      </c>
      <c r="BM51" s="8" t="s">
        <v>113</v>
      </c>
      <c r="BN51" s="8" t="s">
        <v>114</v>
      </c>
      <c r="BO51" s="8" t="s">
        <v>128</v>
      </c>
      <c r="BP51" s="8" t="s">
        <v>126</v>
      </c>
      <c r="BQ51" s="8" t="s">
        <v>97</v>
      </c>
      <c r="BR51" s="8" t="s">
        <v>87</v>
      </c>
      <c r="BS51" s="8" t="s">
        <v>97</v>
      </c>
      <c r="BT51" s="8" t="s">
        <v>124</v>
      </c>
      <c r="BU51" s="8" t="s">
        <v>97</v>
      </c>
      <c r="BV51" s="8" t="s">
        <v>144</v>
      </c>
      <c r="BW51" s="8" t="s">
        <v>97</v>
      </c>
      <c r="BX51" s="8" t="s">
        <v>97</v>
      </c>
      <c r="BY51" s="8" t="s">
        <v>97</v>
      </c>
      <c r="BZ51" s="8" t="s">
        <v>144</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100</v>
      </c>
      <c r="C53" s="8" t="s">
        <v>538</v>
      </c>
      <c r="D53" s="8" t="s">
        <v>85</v>
      </c>
      <c r="E53" s="8" t="s">
        <v>249</v>
      </c>
      <c r="F53" s="8" t="s">
        <v>108</v>
      </c>
      <c r="G53" s="8" t="s">
        <v>1319</v>
      </c>
      <c r="H53" s="8" t="s">
        <v>89</v>
      </c>
      <c r="I53" s="8" t="s">
        <v>386</v>
      </c>
      <c r="J53" s="8" t="s">
        <v>93</v>
      </c>
      <c r="K53" s="8" t="s">
        <v>387</v>
      </c>
      <c r="L53" s="8" t="s">
        <v>91</v>
      </c>
      <c r="M53" s="8" t="s">
        <v>100</v>
      </c>
      <c r="N53" s="8" t="s">
        <v>97</v>
      </c>
      <c r="O53" s="8" t="s">
        <v>85</v>
      </c>
      <c r="P53" s="8" t="s">
        <v>97</v>
      </c>
      <c r="Q53" s="8" t="s">
        <v>87</v>
      </c>
      <c r="R53" s="8" t="s">
        <v>97</v>
      </c>
      <c r="S53" s="8" t="s">
        <v>108</v>
      </c>
      <c r="T53" s="8" t="s">
        <v>97</v>
      </c>
      <c r="U53" s="8" t="s">
        <v>97</v>
      </c>
      <c r="V53" s="8" t="s">
        <v>97</v>
      </c>
      <c r="W53" s="8" t="s">
        <v>108</v>
      </c>
      <c r="X53" s="8" t="s">
        <v>98</v>
      </c>
      <c r="Y53" s="8" t="s">
        <v>97</v>
      </c>
      <c r="Z53" s="8" t="s">
        <v>85</v>
      </c>
      <c r="AA53" s="8" t="s">
        <v>97</v>
      </c>
      <c r="AB53" s="8" t="s">
        <v>103</v>
      </c>
      <c r="AC53" s="8" t="s">
        <v>97</v>
      </c>
      <c r="AD53" s="8" t="s">
        <v>103</v>
      </c>
      <c r="AE53" s="8" t="s">
        <v>97</v>
      </c>
      <c r="AF53" s="8" t="s">
        <v>97</v>
      </c>
      <c r="AG53" s="8" t="s">
        <v>97</v>
      </c>
      <c r="AH53" s="8" t="s">
        <v>103</v>
      </c>
      <c r="AI53" s="8" t="s">
        <v>126</v>
      </c>
      <c r="AJ53" s="8" t="s">
        <v>97</v>
      </c>
      <c r="AK53" s="8" t="s">
        <v>133</v>
      </c>
      <c r="AL53" s="8" t="s">
        <v>97</v>
      </c>
      <c r="AM53" s="8" t="s">
        <v>100</v>
      </c>
      <c r="AN53" s="8" t="s">
        <v>97</v>
      </c>
      <c r="AO53" s="8" t="s">
        <v>96</v>
      </c>
      <c r="AP53" s="8" t="s">
        <v>97</v>
      </c>
      <c r="AQ53" s="8" t="s">
        <v>97</v>
      </c>
      <c r="AR53" s="8" t="s">
        <v>97</v>
      </c>
      <c r="AS53" s="8" t="s">
        <v>96</v>
      </c>
      <c r="AT53" s="8" t="s">
        <v>97</v>
      </c>
      <c r="AU53" s="8" t="s">
        <v>97</v>
      </c>
      <c r="AV53" s="8" t="s">
        <v>106</v>
      </c>
      <c r="AW53" s="8" t="s">
        <v>97</v>
      </c>
      <c r="AX53" s="8" t="s">
        <v>126</v>
      </c>
      <c r="AY53" s="8" t="s">
        <v>97</v>
      </c>
      <c r="AZ53" s="8" t="s">
        <v>133</v>
      </c>
      <c r="BA53" s="8" t="s">
        <v>97</v>
      </c>
      <c r="BB53" s="8" t="s">
        <v>113</v>
      </c>
      <c r="BC53" s="8" t="s">
        <v>114</v>
      </c>
      <c r="BD53" s="8" t="s">
        <v>133</v>
      </c>
      <c r="BE53" s="8" t="s">
        <v>93</v>
      </c>
      <c r="BF53" s="8" t="s">
        <v>277</v>
      </c>
      <c r="BG53" s="8" t="s">
        <v>126</v>
      </c>
      <c r="BH53" s="8" t="s">
        <v>1086</v>
      </c>
      <c r="BI53" s="8" t="s">
        <v>126</v>
      </c>
      <c r="BJ53" s="8" t="s">
        <v>112</v>
      </c>
      <c r="BK53" s="8" t="s">
        <v>126</v>
      </c>
      <c r="BL53" s="8" t="s">
        <v>112</v>
      </c>
      <c r="BM53" s="8" t="s">
        <v>113</v>
      </c>
      <c r="BN53" s="8" t="s">
        <v>114</v>
      </c>
      <c r="BO53" s="8" t="s">
        <v>126</v>
      </c>
      <c r="BP53" s="8" t="s">
        <v>126</v>
      </c>
      <c r="BQ53" s="8" t="s">
        <v>97</v>
      </c>
      <c r="BR53" s="8" t="s">
        <v>96</v>
      </c>
      <c r="BS53" s="8" t="s">
        <v>97</v>
      </c>
      <c r="BT53" s="8" t="s">
        <v>96</v>
      </c>
      <c r="BU53" s="8" t="s">
        <v>97</v>
      </c>
      <c r="BV53" s="8" t="s">
        <v>98</v>
      </c>
      <c r="BW53" s="8" t="s">
        <v>97</v>
      </c>
      <c r="BX53" s="8" t="s">
        <v>97</v>
      </c>
      <c r="BY53" s="8" t="s">
        <v>97</v>
      </c>
      <c r="BZ53" s="8" t="s">
        <v>98</v>
      </c>
    </row>
    <row r="54" spans="1:78" x14ac:dyDescent="0.2">
      <c r="A54" s="11" t="s">
        <v>789</v>
      </c>
      <c r="B54" s="8" t="s">
        <v>253</v>
      </c>
      <c r="C54" s="8" t="s">
        <v>97</v>
      </c>
      <c r="D54" s="8" t="s">
        <v>331</v>
      </c>
      <c r="E54" s="8" t="s">
        <v>97</v>
      </c>
      <c r="F54" s="8" t="s">
        <v>319</v>
      </c>
      <c r="G54" s="8" t="s">
        <v>97</v>
      </c>
      <c r="H54" s="8" t="s">
        <v>463</v>
      </c>
      <c r="I54" s="8" t="s">
        <v>97</v>
      </c>
      <c r="J54" s="8" t="s">
        <v>97</v>
      </c>
      <c r="K54" s="8" t="s">
        <v>97</v>
      </c>
      <c r="L54" s="8" t="s">
        <v>255</v>
      </c>
      <c r="M54" s="8" t="s">
        <v>89</v>
      </c>
      <c r="N54" s="8" t="s">
        <v>1516</v>
      </c>
      <c r="O54" s="8" t="s">
        <v>239</v>
      </c>
      <c r="P54" s="8" t="s">
        <v>501</v>
      </c>
      <c r="Q54" s="8" t="s">
        <v>281</v>
      </c>
      <c r="R54" s="8" t="s">
        <v>796</v>
      </c>
      <c r="S54" s="8" t="s">
        <v>195</v>
      </c>
      <c r="T54" s="8" t="s">
        <v>434</v>
      </c>
      <c r="U54" s="8" t="s">
        <v>93</v>
      </c>
      <c r="V54" s="8" t="s">
        <v>435</v>
      </c>
      <c r="W54" s="8" t="s">
        <v>319</v>
      </c>
      <c r="X54" s="8" t="s">
        <v>158</v>
      </c>
      <c r="Y54" s="8" t="s">
        <v>97</v>
      </c>
      <c r="Z54" s="8" t="s">
        <v>281</v>
      </c>
      <c r="AA54" s="8" t="s">
        <v>97</v>
      </c>
      <c r="AB54" s="8" t="s">
        <v>195</v>
      </c>
      <c r="AC54" s="8" t="s">
        <v>97</v>
      </c>
      <c r="AD54" s="8" t="s">
        <v>402</v>
      </c>
      <c r="AE54" s="8" t="s">
        <v>97</v>
      </c>
      <c r="AF54" s="8" t="s">
        <v>97</v>
      </c>
      <c r="AG54" s="8" t="s">
        <v>97</v>
      </c>
      <c r="AH54" s="8" t="s">
        <v>402</v>
      </c>
      <c r="AI54" s="8" t="s">
        <v>239</v>
      </c>
      <c r="AJ54" s="8" t="s">
        <v>812</v>
      </c>
      <c r="AK54" s="8" t="s">
        <v>426</v>
      </c>
      <c r="AL54" s="8" t="s">
        <v>723</v>
      </c>
      <c r="AM54" s="8" t="s">
        <v>463</v>
      </c>
      <c r="AN54" s="8" t="s">
        <v>347</v>
      </c>
      <c r="AO54" s="8" t="s">
        <v>571</v>
      </c>
      <c r="AP54" s="8" t="s">
        <v>1076</v>
      </c>
      <c r="AQ54" s="8" t="s">
        <v>93</v>
      </c>
      <c r="AR54" s="8" t="s">
        <v>1077</v>
      </c>
      <c r="AS54" s="8" t="s">
        <v>353</v>
      </c>
      <c r="AT54" s="8" t="s">
        <v>108</v>
      </c>
      <c r="AU54" s="8" t="s">
        <v>97</v>
      </c>
      <c r="AV54" s="8" t="s">
        <v>412</v>
      </c>
      <c r="AW54" s="8" t="s">
        <v>97</v>
      </c>
      <c r="AX54" s="8" t="s">
        <v>202</v>
      </c>
      <c r="AY54" s="8" t="s">
        <v>97</v>
      </c>
      <c r="AZ54" s="8" t="s">
        <v>155</v>
      </c>
      <c r="BA54" s="8" t="s">
        <v>97</v>
      </c>
      <c r="BB54" s="8" t="s">
        <v>97</v>
      </c>
      <c r="BC54" s="8" t="s">
        <v>97</v>
      </c>
      <c r="BD54" s="8" t="s">
        <v>162</v>
      </c>
      <c r="BE54" s="8" t="s">
        <v>87</v>
      </c>
      <c r="BF54" s="8" t="s">
        <v>1223</v>
      </c>
      <c r="BG54" s="8" t="s">
        <v>253</v>
      </c>
      <c r="BH54" s="8" t="s">
        <v>1586</v>
      </c>
      <c r="BI54" s="8" t="s">
        <v>202</v>
      </c>
      <c r="BJ54" s="8" t="s">
        <v>1250</v>
      </c>
      <c r="BK54" s="8" t="s">
        <v>202</v>
      </c>
      <c r="BL54" s="8" t="s">
        <v>112</v>
      </c>
      <c r="BM54" s="8" t="s">
        <v>113</v>
      </c>
      <c r="BN54" s="8" t="s">
        <v>114</v>
      </c>
      <c r="BO54" s="8" t="s">
        <v>202</v>
      </c>
      <c r="BP54" s="8" t="s">
        <v>103</v>
      </c>
      <c r="BQ54" s="8" t="s">
        <v>570</v>
      </c>
      <c r="BR54" s="8" t="s">
        <v>124</v>
      </c>
      <c r="BS54" s="8" t="s">
        <v>1224</v>
      </c>
      <c r="BT54" s="8" t="s">
        <v>239</v>
      </c>
      <c r="BU54" s="8" t="s">
        <v>568</v>
      </c>
      <c r="BV54" s="8" t="s">
        <v>152</v>
      </c>
      <c r="BW54" s="8" t="s">
        <v>316</v>
      </c>
      <c r="BX54" s="8" t="s">
        <v>93</v>
      </c>
      <c r="BY54" s="8" t="s">
        <v>317</v>
      </c>
      <c r="BZ54" s="8" t="s">
        <v>155</v>
      </c>
    </row>
    <row r="55" spans="1:78" x14ac:dyDescent="0.2">
      <c r="A55" s="11" t="s">
        <v>797</v>
      </c>
      <c r="B55" s="8" t="s">
        <v>113</v>
      </c>
      <c r="C55" s="8" t="s">
        <v>114</v>
      </c>
      <c r="D55" s="8" t="s">
        <v>113</v>
      </c>
      <c r="E55" s="8" t="s">
        <v>114</v>
      </c>
      <c r="F55" s="8" t="s">
        <v>113</v>
      </c>
      <c r="G55" s="8" t="s">
        <v>114</v>
      </c>
      <c r="H55" s="8" t="s">
        <v>113</v>
      </c>
      <c r="I55" s="8" t="s">
        <v>114</v>
      </c>
      <c r="J55" s="8" t="s">
        <v>97</v>
      </c>
      <c r="K55" s="8" t="s">
        <v>97</v>
      </c>
      <c r="L55" s="8" t="s">
        <v>97</v>
      </c>
      <c r="M55" s="8" t="s">
        <v>363</v>
      </c>
      <c r="N55" s="8" t="s">
        <v>363</v>
      </c>
      <c r="O55" s="8" t="s">
        <v>363</v>
      </c>
      <c r="P55" s="8" t="s">
        <v>363</v>
      </c>
      <c r="Q55" s="8" t="s">
        <v>363</v>
      </c>
      <c r="R55" s="8" t="s">
        <v>363</v>
      </c>
      <c r="S55" s="8" t="s">
        <v>363</v>
      </c>
      <c r="T55" s="8" t="s">
        <v>363</v>
      </c>
      <c r="U55" s="8" t="s">
        <v>363</v>
      </c>
      <c r="V55" s="8" t="s">
        <v>363</v>
      </c>
      <c r="W55" s="8" t="s">
        <v>113</v>
      </c>
      <c r="X55" s="8" t="s">
        <v>113</v>
      </c>
      <c r="Y55" s="8" t="s">
        <v>114</v>
      </c>
      <c r="Z55" s="8" t="s">
        <v>113</v>
      </c>
      <c r="AA55" s="8" t="s">
        <v>114</v>
      </c>
      <c r="AB55" s="8" t="s">
        <v>113</v>
      </c>
      <c r="AC55" s="8" t="s">
        <v>114</v>
      </c>
      <c r="AD55" s="8" t="s">
        <v>113</v>
      </c>
      <c r="AE55" s="8" t="s">
        <v>114</v>
      </c>
      <c r="AF55" s="8" t="s">
        <v>97</v>
      </c>
      <c r="AG55" s="8" t="s">
        <v>97</v>
      </c>
      <c r="AH55" s="8" t="s">
        <v>97</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93</v>
      </c>
      <c r="C56" s="8" t="s">
        <v>97</v>
      </c>
      <c r="D56" s="8" t="s">
        <v>106</v>
      </c>
      <c r="E56" s="8" t="s">
        <v>97</v>
      </c>
      <c r="F56" s="8" t="s">
        <v>126</v>
      </c>
      <c r="G56" s="8" t="s">
        <v>97</v>
      </c>
      <c r="H56" s="8" t="s">
        <v>126</v>
      </c>
      <c r="I56" s="8" t="s">
        <v>97</v>
      </c>
      <c r="J56" s="8" t="s">
        <v>97</v>
      </c>
      <c r="K56" s="8" t="s">
        <v>97</v>
      </c>
      <c r="L56" s="8" t="s">
        <v>133</v>
      </c>
      <c r="M56" s="8" t="s">
        <v>113</v>
      </c>
      <c r="N56" s="8" t="s">
        <v>114</v>
      </c>
      <c r="O56" s="8" t="s">
        <v>97</v>
      </c>
      <c r="P56" s="8" t="s">
        <v>97</v>
      </c>
      <c r="Q56" s="8" t="s">
        <v>93</v>
      </c>
      <c r="R56" s="8" t="s">
        <v>97</v>
      </c>
      <c r="S56" s="8" t="s">
        <v>106</v>
      </c>
      <c r="T56" s="8" t="s">
        <v>97</v>
      </c>
      <c r="U56" s="8" t="s">
        <v>93</v>
      </c>
      <c r="V56" s="8" t="s">
        <v>97</v>
      </c>
      <c r="W56" s="8" t="s">
        <v>133</v>
      </c>
      <c r="X56" s="8" t="s">
        <v>97</v>
      </c>
      <c r="Y56" s="8" t="s">
        <v>97</v>
      </c>
      <c r="Z56" s="8" t="s">
        <v>93</v>
      </c>
      <c r="AA56" s="8" t="s">
        <v>97</v>
      </c>
      <c r="AB56" s="8" t="s">
        <v>93</v>
      </c>
      <c r="AC56" s="8" t="s">
        <v>97</v>
      </c>
      <c r="AD56" s="8" t="s">
        <v>126</v>
      </c>
      <c r="AE56" s="8" t="s">
        <v>97</v>
      </c>
      <c r="AF56" s="8" t="s">
        <v>97</v>
      </c>
      <c r="AG56" s="8" t="s">
        <v>97</v>
      </c>
      <c r="AH56" s="8" t="s">
        <v>126</v>
      </c>
      <c r="AI56" s="8" t="s">
        <v>93</v>
      </c>
      <c r="AJ56" s="8" t="s">
        <v>97</v>
      </c>
      <c r="AK56" s="8" t="s">
        <v>106</v>
      </c>
      <c r="AL56" s="8" t="s">
        <v>97</v>
      </c>
      <c r="AM56" s="8" t="s">
        <v>126</v>
      </c>
      <c r="AN56" s="8" t="s">
        <v>97</v>
      </c>
      <c r="AO56" s="8" t="s">
        <v>126</v>
      </c>
      <c r="AP56" s="8" t="s">
        <v>97</v>
      </c>
      <c r="AQ56" s="8" t="s">
        <v>97</v>
      </c>
      <c r="AR56" s="8" t="s">
        <v>97</v>
      </c>
      <c r="AS56" s="8" t="s">
        <v>133</v>
      </c>
      <c r="AT56" s="8" t="s">
        <v>93</v>
      </c>
      <c r="AU56" s="8" t="s">
        <v>97</v>
      </c>
      <c r="AV56" s="8" t="s">
        <v>93</v>
      </c>
      <c r="AW56" s="8" t="s">
        <v>97</v>
      </c>
      <c r="AX56" s="8" t="s">
        <v>106</v>
      </c>
      <c r="AY56" s="8" t="s">
        <v>97</v>
      </c>
      <c r="AZ56" s="8" t="s">
        <v>106</v>
      </c>
      <c r="BA56" s="8" t="s">
        <v>97</v>
      </c>
      <c r="BB56" s="8" t="s">
        <v>97</v>
      </c>
      <c r="BC56" s="8" t="s">
        <v>97</v>
      </c>
      <c r="BD56" s="8" t="s">
        <v>106</v>
      </c>
      <c r="BE56" s="8" t="s">
        <v>126</v>
      </c>
      <c r="BF56" s="8" t="s">
        <v>97</v>
      </c>
      <c r="BG56" s="8" t="s">
        <v>126</v>
      </c>
      <c r="BH56" s="8" t="s">
        <v>97</v>
      </c>
      <c r="BI56" s="8" t="s">
        <v>133</v>
      </c>
      <c r="BJ56" s="8" t="s">
        <v>97</v>
      </c>
      <c r="BK56" s="8" t="s">
        <v>100</v>
      </c>
      <c r="BL56" s="8" t="s">
        <v>97</v>
      </c>
      <c r="BM56" s="8" t="s">
        <v>97</v>
      </c>
      <c r="BN56" s="8" t="s">
        <v>97</v>
      </c>
      <c r="BO56" s="8" t="s">
        <v>100</v>
      </c>
      <c r="BP56" s="8" t="s">
        <v>97</v>
      </c>
      <c r="BQ56" s="8" t="s">
        <v>97</v>
      </c>
      <c r="BR56" s="8" t="s">
        <v>93</v>
      </c>
      <c r="BS56" s="8" t="s">
        <v>97</v>
      </c>
      <c r="BT56" s="8" t="s">
        <v>106</v>
      </c>
      <c r="BU56" s="8" t="s">
        <v>97</v>
      </c>
      <c r="BV56" s="8" t="s">
        <v>126</v>
      </c>
      <c r="BW56" s="8" t="s">
        <v>97</v>
      </c>
      <c r="BX56" s="8" t="s">
        <v>97</v>
      </c>
      <c r="BY56" s="8" t="s">
        <v>97</v>
      </c>
      <c r="BZ56" s="8" t="s">
        <v>133</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113</v>
      </c>
      <c r="Y57" s="8" t="s">
        <v>114</v>
      </c>
      <c r="Z57" s="8" t="s">
        <v>97</v>
      </c>
      <c r="AA57" s="8" t="s">
        <v>97</v>
      </c>
      <c r="AB57" s="8" t="s">
        <v>97</v>
      </c>
      <c r="AC57" s="8" t="s">
        <v>97</v>
      </c>
      <c r="AD57" s="8" t="s">
        <v>97</v>
      </c>
      <c r="AE57" s="8" t="s">
        <v>97</v>
      </c>
      <c r="AF57" s="8" t="s">
        <v>97</v>
      </c>
      <c r="AG57" s="8" t="s">
        <v>97</v>
      </c>
      <c r="AH57" s="8" t="s">
        <v>97</v>
      </c>
      <c r="AI57" s="8" t="s">
        <v>97</v>
      </c>
      <c r="AJ57" s="8" t="s">
        <v>97</v>
      </c>
      <c r="AK57" s="8" t="s">
        <v>97</v>
      </c>
      <c r="AL57" s="8" t="s">
        <v>97</v>
      </c>
      <c r="AM57" s="8" t="s">
        <v>97</v>
      </c>
      <c r="AN57" s="8" t="s">
        <v>97</v>
      </c>
      <c r="AO57" s="8" t="s">
        <v>97</v>
      </c>
      <c r="AP57" s="8" t="s">
        <v>97</v>
      </c>
      <c r="AQ57" s="8" t="s">
        <v>97</v>
      </c>
      <c r="AR57" s="8" t="s">
        <v>97</v>
      </c>
      <c r="AS57" s="8" t="s">
        <v>93</v>
      </c>
      <c r="AT57" s="8" t="s">
        <v>97</v>
      </c>
      <c r="AU57" s="8" t="s">
        <v>97</v>
      </c>
      <c r="AV57" s="8" t="s">
        <v>97</v>
      </c>
      <c r="AW57" s="8" t="s">
        <v>97</v>
      </c>
      <c r="AX57" s="8" t="s">
        <v>97</v>
      </c>
      <c r="AY57" s="8" t="s">
        <v>97</v>
      </c>
      <c r="AZ57" s="8" t="s">
        <v>93</v>
      </c>
      <c r="BA57" s="8" t="s">
        <v>97</v>
      </c>
      <c r="BB57" s="8" t="s">
        <v>113</v>
      </c>
      <c r="BC57" s="8" t="s">
        <v>114</v>
      </c>
      <c r="BD57" s="8" t="s">
        <v>93</v>
      </c>
      <c r="BE57" s="8" t="s">
        <v>97</v>
      </c>
      <c r="BF57" s="8" t="s">
        <v>97</v>
      </c>
      <c r="BG57" s="8" t="s">
        <v>97</v>
      </c>
      <c r="BH57" s="8" t="s">
        <v>97</v>
      </c>
      <c r="BI57" s="8" t="s">
        <v>97</v>
      </c>
      <c r="BJ57" s="8" t="s">
        <v>97</v>
      </c>
      <c r="BK57" s="8" t="s">
        <v>97</v>
      </c>
      <c r="BL57" s="8" t="s">
        <v>97</v>
      </c>
      <c r="BM57" s="8" t="s">
        <v>113</v>
      </c>
      <c r="BN57" s="8" t="s">
        <v>114</v>
      </c>
      <c r="BO57" s="8" t="s">
        <v>97</v>
      </c>
      <c r="BP57" s="8" t="s">
        <v>113</v>
      </c>
      <c r="BQ57" s="8" t="s">
        <v>114</v>
      </c>
      <c r="BR57" s="8" t="s">
        <v>97</v>
      </c>
      <c r="BS57" s="8" t="s">
        <v>97</v>
      </c>
      <c r="BT57" s="8" t="s">
        <v>97</v>
      </c>
      <c r="BU57" s="8" t="s">
        <v>97</v>
      </c>
      <c r="BV57" s="8" t="s">
        <v>106</v>
      </c>
      <c r="BW57" s="8" t="s">
        <v>97</v>
      </c>
      <c r="BX57" s="8" t="s">
        <v>97</v>
      </c>
      <c r="BY57" s="8" t="s">
        <v>97</v>
      </c>
      <c r="BZ57" s="8" t="s">
        <v>106</v>
      </c>
    </row>
    <row r="58" spans="1:78" x14ac:dyDescent="0.2">
      <c r="A58" s="11" t="s">
        <v>816</v>
      </c>
      <c r="B58" s="8" t="s">
        <v>108</v>
      </c>
      <c r="C58" s="8" t="s">
        <v>617</v>
      </c>
      <c r="D58" s="8" t="s">
        <v>147</v>
      </c>
      <c r="E58" s="8" t="s">
        <v>474</v>
      </c>
      <c r="F58" s="8" t="s">
        <v>128</v>
      </c>
      <c r="G58" s="8" t="s">
        <v>406</v>
      </c>
      <c r="H58" s="8" t="s">
        <v>135</v>
      </c>
      <c r="I58" s="8" t="s">
        <v>1013</v>
      </c>
      <c r="J58" s="8" t="s">
        <v>106</v>
      </c>
      <c r="K58" s="8" t="s">
        <v>1022</v>
      </c>
      <c r="L58" s="8" t="s">
        <v>239</v>
      </c>
      <c r="M58" s="8" t="s">
        <v>108</v>
      </c>
      <c r="N58" s="8" t="s">
        <v>1100</v>
      </c>
      <c r="O58" s="8" t="s">
        <v>124</v>
      </c>
      <c r="P58" s="8" t="s">
        <v>109</v>
      </c>
      <c r="Q58" s="8" t="s">
        <v>128</v>
      </c>
      <c r="R58" s="8" t="s">
        <v>1398</v>
      </c>
      <c r="S58" s="8" t="s">
        <v>158</v>
      </c>
      <c r="T58" s="8" t="s">
        <v>316</v>
      </c>
      <c r="U58" s="8" t="s">
        <v>93</v>
      </c>
      <c r="V58" s="8" t="s">
        <v>317</v>
      </c>
      <c r="W58" s="8" t="s">
        <v>135</v>
      </c>
      <c r="X58" s="8" t="s">
        <v>85</v>
      </c>
      <c r="Y58" s="8" t="s">
        <v>1249</v>
      </c>
      <c r="Z58" s="8" t="s">
        <v>89</v>
      </c>
      <c r="AA58" s="8" t="s">
        <v>1271</v>
      </c>
      <c r="AB58" s="8" t="s">
        <v>147</v>
      </c>
      <c r="AC58" s="8" t="s">
        <v>390</v>
      </c>
      <c r="AD58" s="8" t="s">
        <v>253</v>
      </c>
      <c r="AE58" s="8" t="s">
        <v>779</v>
      </c>
      <c r="AF58" s="8" t="s">
        <v>93</v>
      </c>
      <c r="AG58" s="8" t="s">
        <v>780</v>
      </c>
      <c r="AH58" s="8" t="s">
        <v>412</v>
      </c>
      <c r="AI58" s="8" t="s">
        <v>108</v>
      </c>
      <c r="AJ58" s="8" t="s">
        <v>704</v>
      </c>
      <c r="AK58" s="8" t="s">
        <v>147</v>
      </c>
      <c r="AL58" s="8" t="s">
        <v>1314</v>
      </c>
      <c r="AM58" s="8" t="s">
        <v>412</v>
      </c>
      <c r="AN58" s="8" t="s">
        <v>949</v>
      </c>
      <c r="AO58" s="8" t="s">
        <v>135</v>
      </c>
      <c r="AP58" s="8" t="s">
        <v>544</v>
      </c>
      <c r="AQ58" s="8" t="s">
        <v>93</v>
      </c>
      <c r="AR58" s="8" t="s">
        <v>545</v>
      </c>
      <c r="AS58" s="8" t="s">
        <v>239</v>
      </c>
      <c r="AT58" s="8" t="s">
        <v>103</v>
      </c>
      <c r="AU58" s="8" t="s">
        <v>459</v>
      </c>
      <c r="AV58" s="8" t="s">
        <v>108</v>
      </c>
      <c r="AW58" s="8" t="s">
        <v>1276</v>
      </c>
      <c r="AX58" s="8" t="s">
        <v>95</v>
      </c>
      <c r="AY58" s="8" t="s">
        <v>289</v>
      </c>
      <c r="AZ58" s="8" t="s">
        <v>147</v>
      </c>
      <c r="BA58" s="8" t="s">
        <v>329</v>
      </c>
      <c r="BB58" s="8" t="s">
        <v>93</v>
      </c>
      <c r="BC58" s="8" t="s">
        <v>330</v>
      </c>
      <c r="BD58" s="8" t="s">
        <v>144</v>
      </c>
      <c r="BE58" s="8" t="s">
        <v>87</v>
      </c>
      <c r="BF58" s="8" t="s">
        <v>572</v>
      </c>
      <c r="BG58" s="8" t="s">
        <v>95</v>
      </c>
      <c r="BH58" s="8" t="s">
        <v>1012</v>
      </c>
      <c r="BI58" s="8" t="s">
        <v>144</v>
      </c>
      <c r="BJ58" s="8" t="s">
        <v>357</v>
      </c>
      <c r="BK58" s="8" t="s">
        <v>128</v>
      </c>
      <c r="BL58" s="8" t="s">
        <v>112</v>
      </c>
      <c r="BM58" s="8" t="s">
        <v>113</v>
      </c>
      <c r="BN58" s="8" t="s">
        <v>114</v>
      </c>
      <c r="BO58" s="8" t="s">
        <v>128</v>
      </c>
      <c r="BP58" s="8" t="s">
        <v>98</v>
      </c>
      <c r="BQ58" s="8" t="s">
        <v>97</v>
      </c>
      <c r="BR58" s="8" t="s">
        <v>103</v>
      </c>
      <c r="BS58" s="8" t="s">
        <v>97</v>
      </c>
      <c r="BT58" s="8" t="s">
        <v>89</v>
      </c>
      <c r="BU58" s="8" t="s">
        <v>97</v>
      </c>
      <c r="BV58" s="8" t="s">
        <v>91</v>
      </c>
      <c r="BW58" s="8" t="s">
        <v>97</v>
      </c>
      <c r="BX58" s="8" t="s">
        <v>97</v>
      </c>
      <c r="BY58" s="8" t="s">
        <v>97</v>
      </c>
      <c r="BZ58" s="8" t="s">
        <v>95</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1724</v>
      </c>
      <c r="C60" s="9" t="s">
        <v>1725</v>
      </c>
      <c r="D60" s="9" t="s">
        <v>1726</v>
      </c>
      <c r="E60" s="9" t="s">
        <v>842</v>
      </c>
      <c r="F60" s="9" t="s">
        <v>1727</v>
      </c>
      <c r="G60" s="9" t="s">
        <v>631</v>
      </c>
      <c r="H60" s="9" t="s">
        <v>1728</v>
      </c>
      <c r="I60" s="9" t="s">
        <v>1256</v>
      </c>
      <c r="J60" s="9" t="s">
        <v>1458</v>
      </c>
      <c r="K60" s="9" t="s">
        <v>1257</v>
      </c>
      <c r="L60" s="9" t="s">
        <v>1729</v>
      </c>
      <c r="M60" s="9" t="s">
        <v>1730</v>
      </c>
      <c r="N60" s="9" t="s">
        <v>1320</v>
      </c>
      <c r="O60" s="9" t="s">
        <v>1731</v>
      </c>
      <c r="P60" s="9" t="s">
        <v>1100</v>
      </c>
      <c r="Q60" s="9" t="s">
        <v>1732</v>
      </c>
      <c r="R60" s="9" t="s">
        <v>123</v>
      </c>
      <c r="S60" s="9" t="s">
        <v>1733</v>
      </c>
      <c r="T60" s="9" t="s">
        <v>983</v>
      </c>
      <c r="U60" s="9" t="s">
        <v>1446</v>
      </c>
      <c r="V60" s="9" t="s">
        <v>786</v>
      </c>
      <c r="W60" s="9" t="s">
        <v>1734</v>
      </c>
      <c r="X60" s="9" t="s">
        <v>1735</v>
      </c>
      <c r="Y60" s="9" t="s">
        <v>1243</v>
      </c>
      <c r="Z60" s="9" t="s">
        <v>1736</v>
      </c>
      <c r="AA60" s="9" t="s">
        <v>842</v>
      </c>
      <c r="AB60" s="9" t="s">
        <v>1737</v>
      </c>
      <c r="AC60" s="9" t="s">
        <v>1586</v>
      </c>
      <c r="AD60" s="9" t="s">
        <v>1738</v>
      </c>
      <c r="AE60" s="9" t="s">
        <v>110</v>
      </c>
      <c r="AF60" s="9" t="s">
        <v>986</v>
      </c>
      <c r="AG60" s="9" t="s">
        <v>638</v>
      </c>
      <c r="AH60" s="9" t="s">
        <v>1739</v>
      </c>
      <c r="AI60" s="9" t="s">
        <v>1491</v>
      </c>
      <c r="AJ60" s="9" t="s">
        <v>1309</v>
      </c>
      <c r="AK60" s="9" t="s">
        <v>1740</v>
      </c>
      <c r="AL60" s="9" t="s">
        <v>974</v>
      </c>
      <c r="AM60" s="9" t="s">
        <v>1741</v>
      </c>
      <c r="AN60" s="9" t="s">
        <v>410</v>
      </c>
      <c r="AO60" s="9" t="s">
        <v>1742</v>
      </c>
      <c r="AP60" s="9" t="s">
        <v>471</v>
      </c>
      <c r="AQ60" s="9" t="s">
        <v>226</v>
      </c>
      <c r="AR60" s="9" t="s">
        <v>472</v>
      </c>
      <c r="AS60" s="9" t="s">
        <v>1743</v>
      </c>
      <c r="AT60" s="9" t="s">
        <v>1048</v>
      </c>
      <c r="AU60" s="9" t="s">
        <v>292</v>
      </c>
      <c r="AV60" s="9" t="s">
        <v>1744</v>
      </c>
      <c r="AW60" s="9" t="s">
        <v>207</v>
      </c>
      <c r="AX60" s="9" t="s">
        <v>1745</v>
      </c>
      <c r="AY60" s="9" t="s">
        <v>796</v>
      </c>
      <c r="AZ60" s="9" t="s">
        <v>1746</v>
      </c>
      <c r="BA60" s="9" t="s">
        <v>1335</v>
      </c>
      <c r="BB60" s="9" t="s">
        <v>361</v>
      </c>
      <c r="BC60" s="9" t="s">
        <v>1336</v>
      </c>
      <c r="BD60" s="9" t="s">
        <v>1747</v>
      </c>
      <c r="BE60" s="9" t="s">
        <v>1748</v>
      </c>
      <c r="BF60" s="9" t="s">
        <v>1241</v>
      </c>
      <c r="BG60" s="9" t="s">
        <v>1439</v>
      </c>
      <c r="BH60" s="9" t="s">
        <v>1402</v>
      </c>
      <c r="BI60" s="9" t="s">
        <v>1749</v>
      </c>
      <c r="BJ60" s="9" t="s">
        <v>587</v>
      </c>
      <c r="BK60" s="9" t="s">
        <v>1750</v>
      </c>
      <c r="BL60" s="9" t="s">
        <v>434</v>
      </c>
      <c r="BM60" s="9" t="s">
        <v>402</v>
      </c>
      <c r="BN60" s="9" t="s">
        <v>435</v>
      </c>
      <c r="BO60" s="9" t="s">
        <v>1751</v>
      </c>
      <c r="BP60" s="9" t="s">
        <v>1435</v>
      </c>
      <c r="BQ60" s="9" t="s">
        <v>1202</v>
      </c>
      <c r="BR60" s="9" t="s">
        <v>1371</v>
      </c>
      <c r="BS60" s="9" t="s">
        <v>452</v>
      </c>
      <c r="BT60" s="9" t="s">
        <v>1414</v>
      </c>
      <c r="BU60" s="9" t="s">
        <v>1107</v>
      </c>
      <c r="BV60" s="9" t="s">
        <v>1752</v>
      </c>
      <c r="BW60" s="9" t="s">
        <v>369</v>
      </c>
      <c r="BX60" s="9" t="s">
        <v>986</v>
      </c>
      <c r="BY60" s="9" t="s">
        <v>370</v>
      </c>
      <c r="BZ60" s="9" t="s">
        <v>1663</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2399</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126</v>
      </c>
      <c r="C5" s="8" t="s">
        <v>731</v>
      </c>
      <c r="D5" s="8" t="s">
        <v>126</v>
      </c>
      <c r="E5" s="8" t="s">
        <v>892</v>
      </c>
      <c r="F5" s="8" t="s">
        <v>133</v>
      </c>
      <c r="G5" s="8" t="s">
        <v>893</v>
      </c>
      <c r="H5" s="8" t="s">
        <v>133</v>
      </c>
      <c r="I5" s="8" t="s">
        <v>112</v>
      </c>
      <c r="J5" s="8" t="s">
        <v>113</v>
      </c>
      <c r="K5" s="8" t="s">
        <v>114</v>
      </c>
      <c r="L5" s="8" t="s">
        <v>133</v>
      </c>
      <c r="M5" s="8" t="s">
        <v>106</v>
      </c>
      <c r="N5" s="8" t="s">
        <v>97</v>
      </c>
      <c r="O5" s="8" t="s">
        <v>126</v>
      </c>
      <c r="P5" s="8" t="s">
        <v>97</v>
      </c>
      <c r="Q5" s="8" t="s">
        <v>133</v>
      </c>
      <c r="R5" s="8" t="s">
        <v>97</v>
      </c>
      <c r="S5" s="8" t="s">
        <v>133</v>
      </c>
      <c r="T5" s="8" t="s">
        <v>97</v>
      </c>
      <c r="U5" s="8" t="s">
        <v>97</v>
      </c>
      <c r="V5" s="8" t="s">
        <v>97</v>
      </c>
      <c r="W5" s="8" t="s">
        <v>100</v>
      </c>
      <c r="X5" s="8" t="s">
        <v>93</v>
      </c>
      <c r="Y5" s="8" t="s">
        <v>517</v>
      </c>
      <c r="Z5" s="8" t="s">
        <v>93</v>
      </c>
      <c r="AA5" s="8" t="s">
        <v>517</v>
      </c>
      <c r="AB5" s="8" t="s">
        <v>106</v>
      </c>
      <c r="AC5" s="8" t="s">
        <v>112</v>
      </c>
      <c r="AD5" s="8" t="s">
        <v>106</v>
      </c>
      <c r="AE5" s="8" t="s">
        <v>112</v>
      </c>
      <c r="AF5" s="8" t="s">
        <v>113</v>
      </c>
      <c r="AG5" s="8" t="s">
        <v>114</v>
      </c>
      <c r="AH5" s="8" t="s">
        <v>106</v>
      </c>
      <c r="AI5" s="8" t="s">
        <v>106</v>
      </c>
      <c r="AJ5" s="8" t="s">
        <v>383</v>
      </c>
      <c r="AK5" s="8" t="s">
        <v>106</v>
      </c>
      <c r="AL5" s="8" t="s">
        <v>447</v>
      </c>
      <c r="AM5" s="8" t="s">
        <v>106</v>
      </c>
      <c r="AN5" s="8" t="s">
        <v>550</v>
      </c>
      <c r="AO5" s="8" t="s">
        <v>106</v>
      </c>
      <c r="AP5" s="8" t="s">
        <v>112</v>
      </c>
      <c r="AQ5" s="8" t="s">
        <v>113</v>
      </c>
      <c r="AR5" s="8" t="s">
        <v>114</v>
      </c>
      <c r="AS5" s="8" t="s">
        <v>106</v>
      </c>
      <c r="AT5" s="8" t="s">
        <v>106</v>
      </c>
      <c r="AU5" s="8" t="s">
        <v>112</v>
      </c>
      <c r="AV5" s="8" t="s">
        <v>106</v>
      </c>
      <c r="AW5" s="8" t="s">
        <v>112</v>
      </c>
      <c r="AX5" s="8" t="s">
        <v>106</v>
      </c>
      <c r="AY5" s="8" t="s">
        <v>112</v>
      </c>
      <c r="AZ5" s="8" t="s">
        <v>106</v>
      </c>
      <c r="BA5" s="8" t="s">
        <v>112</v>
      </c>
      <c r="BB5" s="8" t="s">
        <v>113</v>
      </c>
      <c r="BC5" s="8" t="s">
        <v>114</v>
      </c>
      <c r="BD5" s="8" t="s">
        <v>106</v>
      </c>
      <c r="BE5" s="8" t="s">
        <v>93</v>
      </c>
      <c r="BF5" s="8" t="s">
        <v>1091</v>
      </c>
      <c r="BG5" s="8" t="s">
        <v>93</v>
      </c>
      <c r="BH5" s="8" t="s">
        <v>112</v>
      </c>
      <c r="BI5" s="8" t="s">
        <v>93</v>
      </c>
      <c r="BJ5" s="8" t="s">
        <v>112</v>
      </c>
      <c r="BK5" s="8" t="s">
        <v>93</v>
      </c>
      <c r="BL5" s="8" t="s">
        <v>112</v>
      </c>
      <c r="BM5" s="8" t="s">
        <v>113</v>
      </c>
      <c r="BN5" s="8" t="s">
        <v>114</v>
      </c>
      <c r="BO5" s="8" t="s">
        <v>93</v>
      </c>
      <c r="BP5" s="8" t="s">
        <v>93</v>
      </c>
      <c r="BQ5" s="8" t="s">
        <v>449</v>
      </c>
      <c r="BR5" s="8" t="s">
        <v>93</v>
      </c>
      <c r="BS5" s="8" t="s">
        <v>112</v>
      </c>
      <c r="BT5" s="8" t="s">
        <v>93</v>
      </c>
      <c r="BU5" s="8" t="s">
        <v>112</v>
      </c>
      <c r="BV5" s="8" t="s">
        <v>93</v>
      </c>
      <c r="BW5" s="8" t="s">
        <v>112</v>
      </c>
      <c r="BX5" s="8" t="s">
        <v>113</v>
      </c>
      <c r="BY5" s="8" t="s">
        <v>114</v>
      </c>
      <c r="BZ5" s="8" t="s">
        <v>93</v>
      </c>
    </row>
    <row r="6" spans="1:78" x14ac:dyDescent="0.2">
      <c r="A6" s="11" t="s">
        <v>120</v>
      </c>
      <c r="B6" s="8" t="s">
        <v>108</v>
      </c>
      <c r="C6" s="8" t="s">
        <v>219</v>
      </c>
      <c r="D6" s="8" t="s">
        <v>253</v>
      </c>
      <c r="E6" s="8" t="s">
        <v>109</v>
      </c>
      <c r="F6" s="8" t="s">
        <v>150</v>
      </c>
      <c r="G6" s="8" t="s">
        <v>345</v>
      </c>
      <c r="H6" s="8" t="s">
        <v>155</v>
      </c>
      <c r="I6" s="8" t="s">
        <v>899</v>
      </c>
      <c r="J6" s="8" t="s">
        <v>106</v>
      </c>
      <c r="K6" s="8" t="s">
        <v>900</v>
      </c>
      <c r="L6" s="8" t="s">
        <v>281</v>
      </c>
      <c r="M6" s="8" t="s">
        <v>95</v>
      </c>
      <c r="N6" s="8" t="s">
        <v>97</v>
      </c>
      <c r="O6" s="8" t="s">
        <v>412</v>
      </c>
      <c r="P6" s="8" t="s">
        <v>97</v>
      </c>
      <c r="Q6" s="8" t="s">
        <v>202</v>
      </c>
      <c r="R6" s="8" t="s">
        <v>97</v>
      </c>
      <c r="S6" s="8" t="s">
        <v>152</v>
      </c>
      <c r="T6" s="8" t="s">
        <v>97</v>
      </c>
      <c r="U6" s="8" t="s">
        <v>97</v>
      </c>
      <c r="V6" s="8" t="s">
        <v>97</v>
      </c>
      <c r="W6" s="8" t="s">
        <v>155</v>
      </c>
      <c r="X6" s="8" t="s">
        <v>124</v>
      </c>
      <c r="Y6" s="8" t="s">
        <v>97</v>
      </c>
      <c r="Z6" s="8" t="s">
        <v>202</v>
      </c>
      <c r="AA6" s="8" t="s">
        <v>97</v>
      </c>
      <c r="AB6" s="8" t="s">
        <v>433</v>
      </c>
      <c r="AC6" s="8" t="s">
        <v>97</v>
      </c>
      <c r="AD6" s="8" t="s">
        <v>212</v>
      </c>
      <c r="AE6" s="8" t="s">
        <v>97</v>
      </c>
      <c r="AF6" s="8" t="s">
        <v>97</v>
      </c>
      <c r="AG6" s="8" t="s">
        <v>97</v>
      </c>
      <c r="AH6" s="8" t="s">
        <v>426</v>
      </c>
      <c r="AI6" s="8" t="s">
        <v>103</v>
      </c>
      <c r="AJ6" s="8" t="s">
        <v>97</v>
      </c>
      <c r="AK6" s="8" t="s">
        <v>147</v>
      </c>
      <c r="AL6" s="8" t="s">
        <v>97</v>
      </c>
      <c r="AM6" s="8" t="s">
        <v>158</v>
      </c>
      <c r="AN6" s="8" t="s">
        <v>97</v>
      </c>
      <c r="AO6" s="8" t="s">
        <v>202</v>
      </c>
      <c r="AP6" s="8" t="s">
        <v>97</v>
      </c>
      <c r="AQ6" s="8" t="s">
        <v>97</v>
      </c>
      <c r="AR6" s="8" t="s">
        <v>97</v>
      </c>
      <c r="AS6" s="8" t="s">
        <v>152</v>
      </c>
      <c r="AT6" s="8" t="s">
        <v>95</v>
      </c>
      <c r="AU6" s="8" t="s">
        <v>97</v>
      </c>
      <c r="AV6" s="8" t="s">
        <v>412</v>
      </c>
      <c r="AW6" s="8" t="s">
        <v>97</v>
      </c>
      <c r="AX6" s="8" t="s">
        <v>150</v>
      </c>
      <c r="AY6" s="8" t="s">
        <v>97</v>
      </c>
      <c r="AZ6" s="8" t="s">
        <v>150</v>
      </c>
      <c r="BA6" s="8" t="s">
        <v>97</v>
      </c>
      <c r="BB6" s="8" t="s">
        <v>97</v>
      </c>
      <c r="BC6" s="8" t="s">
        <v>97</v>
      </c>
      <c r="BD6" s="8" t="s">
        <v>202</v>
      </c>
      <c r="BE6" s="8" t="s">
        <v>89</v>
      </c>
      <c r="BF6" s="8" t="s">
        <v>97</v>
      </c>
      <c r="BG6" s="8" t="s">
        <v>128</v>
      </c>
      <c r="BH6" s="8" t="s">
        <v>97</v>
      </c>
      <c r="BI6" s="8" t="s">
        <v>135</v>
      </c>
      <c r="BJ6" s="8" t="s">
        <v>97</v>
      </c>
      <c r="BK6" s="8" t="s">
        <v>135</v>
      </c>
      <c r="BL6" s="8" t="s">
        <v>97</v>
      </c>
      <c r="BM6" s="8" t="s">
        <v>97</v>
      </c>
      <c r="BN6" s="8" t="s">
        <v>97</v>
      </c>
      <c r="BO6" s="8" t="s">
        <v>239</v>
      </c>
      <c r="BP6" s="8" t="s">
        <v>85</v>
      </c>
      <c r="BQ6" s="8" t="s">
        <v>549</v>
      </c>
      <c r="BR6" s="8" t="s">
        <v>91</v>
      </c>
      <c r="BS6" s="8" t="s">
        <v>1248</v>
      </c>
      <c r="BT6" s="8" t="s">
        <v>147</v>
      </c>
      <c r="BU6" s="8" t="s">
        <v>1189</v>
      </c>
      <c r="BV6" s="8" t="s">
        <v>128</v>
      </c>
      <c r="BW6" s="8" t="s">
        <v>386</v>
      </c>
      <c r="BX6" s="8" t="s">
        <v>106</v>
      </c>
      <c r="BY6" s="8" t="s">
        <v>387</v>
      </c>
      <c r="BZ6" s="8" t="s">
        <v>412</v>
      </c>
    </row>
    <row r="7" spans="1:78" x14ac:dyDescent="0.2">
      <c r="A7" s="11" t="s">
        <v>163</v>
      </c>
      <c r="B7" s="8" t="s">
        <v>214</v>
      </c>
      <c r="C7" s="8" t="s">
        <v>679</v>
      </c>
      <c r="D7" s="8" t="s">
        <v>573</v>
      </c>
      <c r="E7" s="8" t="s">
        <v>115</v>
      </c>
      <c r="F7" s="8" t="s">
        <v>346</v>
      </c>
      <c r="G7" s="8" t="s">
        <v>895</v>
      </c>
      <c r="H7" s="8" t="s">
        <v>227</v>
      </c>
      <c r="I7" s="8" t="s">
        <v>390</v>
      </c>
      <c r="J7" s="8" t="s">
        <v>124</v>
      </c>
      <c r="K7" s="8" t="s">
        <v>1288</v>
      </c>
      <c r="L7" s="8" t="s">
        <v>709</v>
      </c>
      <c r="M7" s="8" t="s">
        <v>152</v>
      </c>
      <c r="N7" s="8" t="s">
        <v>332</v>
      </c>
      <c r="O7" s="8" t="s">
        <v>463</v>
      </c>
      <c r="P7" s="8" t="s">
        <v>268</v>
      </c>
      <c r="Q7" s="8" t="s">
        <v>342</v>
      </c>
      <c r="R7" s="8" t="s">
        <v>1219</v>
      </c>
      <c r="S7" s="8" t="s">
        <v>878</v>
      </c>
      <c r="T7" s="8" t="s">
        <v>1398</v>
      </c>
      <c r="U7" s="8" t="s">
        <v>91</v>
      </c>
      <c r="V7" s="8" t="s">
        <v>1399</v>
      </c>
      <c r="W7" s="8" t="s">
        <v>226</v>
      </c>
      <c r="X7" s="8" t="s">
        <v>147</v>
      </c>
      <c r="Y7" s="8" t="s">
        <v>1225</v>
      </c>
      <c r="Z7" s="8" t="s">
        <v>150</v>
      </c>
      <c r="AA7" s="8" t="s">
        <v>459</v>
      </c>
      <c r="AB7" s="8" t="s">
        <v>162</v>
      </c>
      <c r="AC7" s="8" t="s">
        <v>279</v>
      </c>
      <c r="AD7" s="8" t="s">
        <v>402</v>
      </c>
      <c r="AE7" s="8" t="s">
        <v>1102</v>
      </c>
      <c r="AF7" s="8" t="s">
        <v>103</v>
      </c>
      <c r="AG7" s="8" t="s">
        <v>1400</v>
      </c>
      <c r="AH7" s="8" t="s">
        <v>232</v>
      </c>
      <c r="AI7" s="8" t="s">
        <v>144</v>
      </c>
      <c r="AJ7" s="8" t="s">
        <v>1304</v>
      </c>
      <c r="AK7" s="8" t="s">
        <v>239</v>
      </c>
      <c r="AL7" s="8" t="s">
        <v>959</v>
      </c>
      <c r="AM7" s="8" t="s">
        <v>155</v>
      </c>
      <c r="AN7" s="8" t="s">
        <v>379</v>
      </c>
      <c r="AO7" s="8" t="s">
        <v>433</v>
      </c>
      <c r="AP7" s="8" t="s">
        <v>574</v>
      </c>
      <c r="AQ7" s="8" t="s">
        <v>100</v>
      </c>
      <c r="AR7" s="8" t="s">
        <v>575</v>
      </c>
      <c r="AS7" s="8" t="s">
        <v>402</v>
      </c>
      <c r="AT7" s="8" t="s">
        <v>103</v>
      </c>
      <c r="AU7" s="8" t="s">
        <v>432</v>
      </c>
      <c r="AV7" s="8" t="s">
        <v>108</v>
      </c>
      <c r="AW7" s="8" t="s">
        <v>564</v>
      </c>
      <c r="AX7" s="8" t="s">
        <v>91</v>
      </c>
      <c r="AY7" s="8" t="s">
        <v>375</v>
      </c>
      <c r="AZ7" s="8" t="s">
        <v>95</v>
      </c>
      <c r="BA7" s="8" t="s">
        <v>160</v>
      </c>
      <c r="BB7" s="8" t="s">
        <v>93</v>
      </c>
      <c r="BC7" s="8" t="s">
        <v>438</v>
      </c>
      <c r="BD7" s="8" t="s">
        <v>124</v>
      </c>
      <c r="BE7" s="8" t="s">
        <v>158</v>
      </c>
      <c r="BF7" s="8" t="s">
        <v>97</v>
      </c>
      <c r="BG7" s="8" t="s">
        <v>155</v>
      </c>
      <c r="BH7" s="8" t="s">
        <v>97</v>
      </c>
      <c r="BI7" s="8" t="s">
        <v>212</v>
      </c>
      <c r="BJ7" s="8" t="s">
        <v>97</v>
      </c>
      <c r="BK7" s="8" t="s">
        <v>212</v>
      </c>
      <c r="BL7" s="8" t="s">
        <v>97</v>
      </c>
      <c r="BM7" s="8" t="s">
        <v>97</v>
      </c>
      <c r="BN7" s="8" t="s">
        <v>97</v>
      </c>
      <c r="BO7" s="8" t="s">
        <v>426</v>
      </c>
      <c r="BP7" s="8" t="s">
        <v>133</v>
      </c>
      <c r="BQ7" s="8" t="s">
        <v>112</v>
      </c>
      <c r="BR7" s="8" t="s">
        <v>133</v>
      </c>
      <c r="BS7" s="8" t="s">
        <v>112</v>
      </c>
      <c r="BT7" s="8" t="s">
        <v>133</v>
      </c>
      <c r="BU7" s="8" t="s">
        <v>112</v>
      </c>
      <c r="BV7" s="8" t="s">
        <v>133</v>
      </c>
      <c r="BW7" s="8" t="s">
        <v>112</v>
      </c>
      <c r="BX7" s="8" t="s">
        <v>113</v>
      </c>
      <c r="BY7" s="8" t="s">
        <v>114</v>
      </c>
      <c r="BZ7" s="8" t="s">
        <v>133</v>
      </c>
    </row>
    <row r="8" spans="1:78" x14ac:dyDescent="0.2">
      <c r="A8" s="11" t="s">
        <v>223</v>
      </c>
      <c r="B8" s="8" t="s">
        <v>319</v>
      </c>
      <c r="C8" s="8" t="s">
        <v>97</v>
      </c>
      <c r="D8" s="8" t="s">
        <v>361</v>
      </c>
      <c r="E8" s="8" t="s">
        <v>97</v>
      </c>
      <c r="F8" s="8" t="s">
        <v>196</v>
      </c>
      <c r="G8" s="8" t="s">
        <v>97</v>
      </c>
      <c r="H8" s="8" t="s">
        <v>878</v>
      </c>
      <c r="I8" s="8" t="s">
        <v>97</v>
      </c>
      <c r="J8" s="8" t="s">
        <v>97</v>
      </c>
      <c r="K8" s="8" t="s">
        <v>97</v>
      </c>
      <c r="L8" s="8" t="s">
        <v>257</v>
      </c>
      <c r="M8" s="8" t="s">
        <v>433</v>
      </c>
      <c r="N8" s="8" t="s">
        <v>97</v>
      </c>
      <c r="O8" s="8" t="s">
        <v>395</v>
      </c>
      <c r="P8" s="8" t="s">
        <v>97</v>
      </c>
      <c r="Q8" s="8" t="s">
        <v>355</v>
      </c>
      <c r="R8" s="8" t="s">
        <v>97</v>
      </c>
      <c r="S8" s="8" t="s">
        <v>567</v>
      </c>
      <c r="T8" s="8" t="s">
        <v>97</v>
      </c>
      <c r="U8" s="8" t="s">
        <v>97</v>
      </c>
      <c r="V8" s="8" t="s">
        <v>97</v>
      </c>
      <c r="W8" s="8" t="s">
        <v>567</v>
      </c>
      <c r="X8" s="8" t="s">
        <v>433</v>
      </c>
      <c r="Y8" s="8" t="s">
        <v>97</v>
      </c>
      <c r="Z8" s="8" t="s">
        <v>395</v>
      </c>
      <c r="AA8" s="8" t="s">
        <v>97</v>
      </c>
      <c r="AB8" s="8" t="s">
        <v>361</v>
      </c>
      <c r="AC8" s="8" t="s">
        <v>97</v>
      </c>
      <c r="AD8" s="8" t="s">
        <v>274</v>
      </c>
      <c r="AE8" s="8" t="s">
        <v>97</v>
      </c>
      <c r="AF8" s="8" t="s">
        <v>97</v>
      </c>
      <c r="AG8" s="8" t="s">
        <v>97</v>
      </c>
      <c r="AH8" s="8" t="s">
        <v>567</v>
      </c>
      <c r="AI8" s="8" t="s">
        <v>162</v>
      </c>
      <c r="AJ8" s="8" t="s">
        <v>97</v>
      </c>
      <c r="AK8" s="8" t="s">
        <v>185</v>
      </c>
      <c r="AL8" s="8" t="s">
        <v>97</v>
      </c>
      <c r="AM8" s="8" t="s">
        <v>361</v>
      </c>
      <c r="AN8" s="8" t="s">
        <v>97</v>
      </c>
      <c r="AO8" s="8" t="s">
        <v>355</v>
      </c>
      <c r="AP8" s="8" t="s">
        <v>97</v>
      </c>
      <c r="AQ8" s="8" t="s">
        <v>97</v>
      </c>
      <c r="AR8" s="8" t="s">
        <v>97</v>
      </c>
      <c r="AS8" s="8" t="s">
        <v>355</v>
      </c>
      <c r="AT8" s="8" t="s">
        <v>433</v>
      </c>
      <c r="AU8" s="8" t="s">
        <v>97</v>
      </c>
      <c r="AV8" s="8" t="s">
        <v>214</v>
      </c>
      <c r="AW8" s="8" t="s">
        <v>97</v>
      </c>
      <c r="AX8" s="8" t="s">
        <v>172</v>
      </c>
      <c r="AY8" s="8" t="s">
        <v>97</v>
      </c>
      <c r="AZ8" s="8" t="s">
        <v>264</v>
      </c>
      <c r="BA8" s="8" t="s">
        <v>97</v>
      </c>
      <c r="BB8" s="8" t="s">
        <v>97</v>
      </c>
      <c r="BC8" s="8" t="s">
        <v>97</v>
      </c>
      <c r="BD8" s="8" t="s">
        <v>264</v>
      </c>
      <c r="BE8" s="8" t="s">
        <v>212</v>
      </c>
      <c r="BF8" s="8" t="s">
        <v>97</v>
      </c>
      <c r="BG8" s="8" t="s">
        <v>342</v>
      </c>
      <c r="BH8" s="8" t="s">
        <v>97</v>
      </c>
      <c r="BI8" s="8" t="s">
        <v>164</v>
      </c>
      <c r="BJ8" s="8" t="s">
        <v>97</v>
      </c>
      <c r="BK8" s="8" t="s">
        <v>164</v>
      </c>
      <c r="BL8" s="8" t="s">
        <v>97</v>
      </c>
      <c r="BM8" s="8" t="s">
        <v>97</v>
      </c>
      <c r="BN8" s="8" t="s">
        <v>97</v>
      </c>
      <c r="BO8" s="8" t="s">
        <v>164</v>
      </c>
      <c r="BP8" s="8" t="s">
        <v>412</v>
      </c>
      <c r="BQ8" s="8" t="s">
        <v>97</v>
      </c>
      <c r="BR8" s="8" t="s">
        <v>402</v>
      </c>
      <c r="BS8" s="8" t="s">
        <v>97</v>
      </c>
      <c r="BT8" s="8" t="s">
        <v>361</v>
      </c>
      <c r="BU8" s="8" t="s">
        <v>97</v>
      </c>
      <c r="BV8" s="8" t="s">
        <v>172</v>
      </c>
      <c r="BW8" s="8" t="s">
        <v>97</v>
      </c>
      <c r="BX8" s="8" t="s">
        <v>97</v>
      </c>
      <c r="BY8" s="8" t="s">
        <v>97</v>
      </c>
      <c r="BZ8" s="8" t="s">
        <v>172</v>
      </c>
    </row>
    <row r="9" spans="1:78" x14ac:dyDescent="0.2">
      <c r="A9" s="11" t="s">
        <v>275</v>
      </c>
      <c r="B9" s="8" t="s">
        <v>271</v>
      </c>
      <c r="C9" s="8" t="s">
        <v>1614</v>
      </c>
      <c r="D9" s="8" t="s">
        <v>346</v>
      </c>
      <c r="E9" s="8" t="s">
        <v>790</v>
      </c>
      <c r="F9" s="8" t="s">
        <v>389</v>
      </c>
      <c r="G9" s="8" t="s">
        <v>705</v>
      </c>
      <c r="H9" s="8" t="s">
        <v>698</v>
      </c>
      <c r="I9" s="8" t="s">
        <v>761</v>
      </c>
      <c r="J9" s="8" t="s">
        <v>147</v>
      </c>
      <c r="K9" s="8" t="s">
        <v>762</v>
      </c>
      <c r="L9" s="8" t="s">
        <v>1150</v>
      </c>
      <c r="M9" s="8" t="s">
        <v>355</v>
      </c>
      <c r="N9" s="8" t="s">
        <v>636</v>
      </c>
      <c r="O9" s="8" t="s">
        <v>246</v>
      </c>
      <c r="P9" s="8" t="s">
        <v>301</v>
      </c>
      <c r="Q9" s="8" t="s">
        <v>627</v>
      </c>
      <c r="R9" s="8" t="s">
        <v>716</v>
      </c>
      <c r="S9" s="8" t="s">
        <v>189</v>
      </c>
      <c r="T9" s="8" t="s">
        <v>949</v>
      </c>
      <c r="U9" s="8" t="s">
        <v>91</v>
      </c>
      <c r="V9" s="8" t="s">
        <v>1181</v>
      </c>
      <c r="W9" s="8" t="s">
        <v>735</v>
      </c>
      <c r="X9" s="8" t="s">
        <v>573</v>
      </c>
      <c r="Y9" s="8" t="s">
        <v>984</v>
      </c>
      <c r="Z9" s="8" t="s">
        <v>166</v>
      </c>
      <c r="AA9" s="8" t="s">
        <v>1216</v>
      </c>
      <c r="AB9" s="8" t="s">
        <v>698</v>
      </c>
      <c r="AC9" s="8" t="s">
        <v>861</v>
      </c>
      <c r="AD9" s="8" t="s">
        <v>999</v>
      </c>
      <c r="AE9" s="8" t="s">
        <v>826</v>
      </c>
      <c r="AF9" s="8" t="s">
        <v>108</v>
      </c>
      <c r="AG9" s="8" t="s">
        <v>827</v>
      </c>
      <c r="AH9" s="8" t="s">
        <v>371</v>
      </c>
      <c r="AI9" s="8" t="s">
        <v>567</v>
      </c>
      <c r="AJ9" s="8" t="s">
        <v>1223</v>
      </c>
      <c r="AK9" s="8" t="s">
        <v>382</v>
      </c>
      <c r="AL9" s="8" t="s">
        <v>115</v>
      </c>
      <c r="AM9" s="8" t="s">
        <v>200</v>
      </c>
      <c r="AN9" s="8" t="s">
        <v>429</v>
      </c>
      <c r="AO9" s="8" t="s">
        <v>310</v>
      </c>
      <c r="AP9" s="8" t="s">
        <v>909</v>
      </c>
      <c r="AQ9" s="8" t="s">
        <v>108</v>
      </c>
      <c r="AR9" s="8" t="s">
        <v>910</v>
      </c>
      <c r="AS9" s="8" t="s">
        <v>735</v>
      </c>
      <c r="AT9" s="8" t="s">
        <v>878</v>
      </c>
      <c r="AU9" s="8" t="s">
        <v>352</v>
      </c>
      <c r="AV9" s="8" t="s">
        <v>230</v>
      </c>
      <c r="AW9" s="8" t="s">
        <v>559</v>
      </c>
      <c r="AX9" s="8" t="s">
        <v>168</v>
      </c>
      <c r="AY9" s="8" t="s">
        <v>1263</v>
      </c>
      <c r="AZ9" s="8" t="s">
        <v>1146</v>
      </c>
      <c r="BA9" s="8" t="s">
        <v>912</v>
      </c>
      <c r="BB9" s="8" t="s">
        <v>103</v>
      </c>
      <c r="BC9" s="8" t="s">
        <v>913</v>
      </c>
      <c r="BD9" s="8" t="s">
        <v>295</v>
      </c>
      <c r="BE9" s="8" t="s">
        <v>308</v>
      </c>
      <c r="BF9" s="8" t="s">
        <v>651</v>
      </c>
      <c r="BG9" s="8" t="s">
        <v>639</v>
      </c>
      <c r="BH9" s="8" t="s">
        <v>1271</v>
      </c>
      <c r="BI9" s="8" t="s">
        <v>629</v>
      </c>
      <c r="BJ9" s="8" t="s">
        <v>706</v>
      </c>
      <c r="BK9" s="8" t="s">
        <v>288</v>
      </c>
      <c r="BL9" s="8" t="s">
        <v>914</v>
      </c>
      <c r="BM9" s="8" t="s">
        <v>133</v>
      </c>
      <c r="BN9" s="8" t="s">
        <v>915</v>
      </c>
      <c r="BO9" s="8" t="s">
        <v>1146</v>
      </c>
      <c r="BP9" s="8" t="s">
        <v>214</v>
      </c>
      <c r="BQ9" s="8" t="s">
        <v>188</v>
      </c>
      <c r="BR9" s="8" t="s">
        <v>639</v>
      </c>
      <c r="BS9" s="8" t="s">
        <v>1511</v>
      </c>
      <c r="BT9" s="8" t="s">
        <v>401</v>
      </c>
      <c r="BU9" s="8" t="s">
        <v>1012</v>
      </c>
      <c r="BV9" s="8" t="s">
        <v>288</v>
      </c>
      <c r="BW9" s="8" t="s">
        <v>145</v>
      </c>
      <c r="BX9" s="8" t="s">
        <v>99</v>
      </c>
      <c r="BY9" s="8" t="s">
        <v>146</v>
      </c>
      <c r="BZ9" s="8" t="s">
        <v>178</v>
      </c>
    </row>
    <row r="10" spans="1:78" x14ac:dyDescent="0.2">
      <c r="A10" s="11" t="s">
        <v>324</v>
      </c>
      <c r="B10" s="8" t="s">
        <v>274</v>
      </c>
      <c r="C10" s="8" t="s">
        <v>301</v>
      </c>
      <c r="D10" s="8" t="s">
        <v>236</v>
      </c>
      <c r="E10" s="8" t="s">
        <v>201</v>
      </c>
      <c r="F10" s="8" t="s">
        <v>300</v>
      </c>
      <c r="G10" s="8" t="s">
        <v>977</v>
      </c>
      <c r="H10" s="8" t="s">
        <v>176</v>
      </c>
      <c r="I10" s="8" t="s">
        <v>434</v>
      </c>
      <c r="J10" s="8" t="s">
        <v>126</v>
      </c>
      <c r="K10" s="8" t="s">
        <v>435</v>
      </c>
      <c r="L10" s="8" t="s">
        <v>613</v>
      </c>
      <c r="M10" s="8" t="s">
        <v>214</v>
      </c>
      <c r="N10" s="8" t="s">
        <v>577</v>
      </c>
      <c r="O10" s="8" t="s">
        <v>234</v>
      </c>
      <c r="P10" s="8" t="s">
        <v>1404</v>
      </c>
      <c r="Q10" s="8" t="s">
        <v>236</v>
      </c>
      <c r="R10" s="8" t="s">
        <v>1026</v>
      </c>
      <c r="S10" s="8" t="s">
        <v>372</v>
      </c>
      <c r="T10" s="8" t="s">
        <v>528</v>
      </c>
      <c r="U10" s="8" t="s">
        <v>93</v>
      </c>
      <c r="V10" s="8" t="s">
        <v>529</v>
      </c>
      <c r="W10" s="8" t="s">
        <v>187</v>
      </c>
      <c r="X10" s="8" t="s">
        <v>255</v>
      </c>
      <c r="Y10" s="8" t="s">
        <v>1227</v>
      </c>
      <c r="Z10" s="8" t="s">
        <v>355</v>
      </c>
      <c r="AA10" s="8" t="s">
        <v>1586</v>
      </c>
      <c r="AB10" s="8" t="s">
        <v>756</v>
      </c>
      <c r="AC10" s="8" t="s">
        <v>823</v>
      </c>
      <c r="AD10" s="8" t="s">
        <v>182</v>
      </c>
      <c r="AE10" s="8" t="s">
        <v>519</v>
      </c>
      <c r="AF10" s="8" t="s">
        <v>126</v>
      </c>
      <c r="AG10" s="8" t="s">
        <v>520</v>
      </c>
      <c r="AH10" s="8" t="s">
        <v>346</v>
      </c>
      <c r="AI10" s="8" t="s">
        <v>255</v>
      </c>
      <c r="AJ10" s="8" t="s">
        <v>97</v>
      </c>
      <c r="AK10" s="8" t="s">
        <v>271</v>
      </c>
      <c r="AL10" s="8" t="s">
        <v>97</v>
      </c>
      <c r="AM10" s="8" t="s">
        <v>264</v>
      </c>
      <c r="AN10" s="8" t="s">
        <v>97</v>
      </c>
      <c r="AO10" s="8" t="s">
        <v>573</v>
      </c>
      <c r="AP10" s="8" t="s">
        <v>97</v>
      </c>
      <c r="AQ10" s="8" t="s">
        <v>97</v>
      </c>
      <c r="AR10" s="8" t="s">
        <v>97</v>
      </c>
      <c r="AS10" s="8" t="s">
        <v>878</v>
      </c>
      <c r="AT10" s="8" t="s">
        <v>319</v>
      </c>
      <c r="AU10" s="8" t="s">
        <v>621</v>
      </c>
      <c r="AV10" s="8" t="s">
        <v>271</v>
      </c>
      <c r="AW10" s="8" t="s">
        <v>757</v>
      </c>
      <c r="AX10" s="8" t="s">
        <v>264</v>
      </c>
      <c r="AY10" s="8" t="s">
        <v>251</v>
      </c>
      <c r="AZ10" s="8" t="s">
        <v>878</v>
      </c>
      <c r="BA10" s="8" t="s">
        <v>244</v>
      </c>
      <c r="BB10" s="8" t="s">
        <v>93</v>
      </c>
      <c r="BC10" s="8" t="s">
        <v>245</v>
      </c>
      <c r="BD10" s="8" t="s">
        <v>257</v>
      </c>
      <c r="BE10" s="8" t="s">
        <v>463</v>
      </c>
      <c r="BF10" s="8" t="s">
        <v>97</v>
      </c>
      <c r="BG10" s="8" t="s">
        <v>271</v>
      </c>
      <c r="BH10" s="8" t="s">
        <v>97</v>
      </c>
      <c r="BI10" s="8" t="s">
        <v>264</v>
      </c>
      <c r="BJ10" s="8" t="s">
        <v>97</v>
      </c>
      <c r="BK10" s="8" t="s">
        <v>878</v>
      </c>
      <c r="BL10" s="8" t="s">
        <v>97</v>
      </c>
      <c r="BM10" s="8" t="s">
        <v>97</v>
      </c>
      <c r="BN10" s="8" t="s">
        <v>97</v>
      </c>
      <c r="BO10" s="8" t="s">
        <v>878</v>
      </c>
      <c r="BP10" s="8" t="s">
        <v>162</v>
      </c>
      <c r="BQ10" s="8" t="s">
        <v>1230</v>
      </c>
      <c r="BR10" s="8" t="s">
        <v>185</v>
      </c>
      <c r="BS10" s="8" t="s">
        <v>1409</v>
      </c>
      <c r="BT10" s="8" t="s">
        <v>271</v>
      </c>
      <c r="BU10" s="8" t="s">
        <v>1026</v>
      </c>
      <c r="BV10" s="8" t="s">
        <v>274</v>
      </c>
      <c r="BW10" s="8" t="s">
        <v>1525</v>
      </c>
      <c r="BX10" s="8" t="s">
        <v>93</v>
      </c>
      <c r="BY10" s="8" t="s">
        <v>1570</v>
      </c>
      <c r="BZ10" s="8" t="s">
        <v>567</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97</v>
      </c>
      <c r="C12" s="8" t="s">
        <v>97</v>
      </c>
      <c r="D12" s="8" t="s">
        <v>93</v>
      </c>
      <c r="E12" s="8" t="s">
        <v>97</v>
      </c>
      <c r="F12" s="8" t="s">
        <v>106</v>
      </c>
      <c r="G12" s="8" t="s">
        <v>97</v>
      </c>
      <c r="H12" s="8" t="s">
        <v>126</v>
      </c>
      <c r="I12" s="8" t="s">
        <v>97</v>
      </c>
      <c r="J12" s="8" t="s">
        <v>106</v>
      </c>
      <c r="K12" s="8" t="s">
        <v>97</v>
      </c>
      <c r="L12" s="8" t="s">
        <v>100</v>
      </c>
      <c r="M12" s="8" t="s">
        <v>97</v>
      </c>
      <c r="N12" s="8" t="s">
        <v>97</v>
      </c>
      <c r="O12" s="8" t="s">
        <v>93</v>
      </c>
      <c r="P12" s="8" t="s">
        <v>97</v>
      </c>
      <c r="Q12" s="8" t="s">
        <v>106</v>
      </c>
      <c r="R12" s="8" t="s">
        <v>97</v>
      </c>
      <c r="S12" s="8" t="s">
        <v>106</v>
      </c>
      <c r="T12" s="8" t="s">
        <v>97</v>
      </c>
      <c r="U12" s="8" t="s">
        <v>97</v>
      </c>
      <c r="V12" s="8" t="s">
        <v>97</v>
      </c>
      <c r="W12" s="8" t="s">
        <v>126</v>
      </c>
      <c r="X12" s="8" t="s">
        <v>363</v>
      </c>
      <c r="Y12" s="8" t="s">
        <v>363</v>
      </c>
      <c r="Z12" s="8" t="s">
        <v>363</v>
      </c>
      <c r="AA12" s="8" t="s">
        <v>363</v>
      </c>
      <c r="AB12" s="8" t="s">
        <v>363</v>
      </c>
      <c r="AC12" s="8" t="s">
        <v>363</v>
      </c>
      <c r="AD12" s="8" t="s">
        <v>363</v>
      </c>
      <c r="AE12" s="8" t="s">
        <v>363</v>
      </c>
      <c r="AF12" s="8" t="s">
        <v>363</v>
      </c>
      <c r="AG12" s="8" t="s">
        <v>363</v>
      </c>
      <c r="AH12" s="8" t="s">
        <v>113</v>
      </c>
      <c r="AI12" s="8" t="s">
        <v>97</v>
      </c>
      <c r="AJ12" s="8" t="s">
        <v>97</v>
      </c>
      <c r="AK12" s="8" t="s">
        <v>97</v>
      </c>
      <c r="AL12" s="8" t="s">
        <v>97</v>
      </c>
      <c r="AM12" s="8" t="s">
        <v>97</v>
      </c>
      <c r="AN12" s="8" t="s">
        <v>97</v>
      </c>
      <c r="AO12" s="8" t="s">
        <v>97</v>
      </c>
      <c r="AP12" s="8" t="s">
        <v>97</v>
      </c>
      <c r="AQ12" s="8" t="s">
        <v>113</v>
      </c>
      <c r="AR12" s="8" t="s">
        <v>114</v>
      </c>
      <c r="AS12" s="8" t="s">
        <v>97</v>
      </c>
      <c r="AT12" s="8" t="s">
        <v>93</v>
      </c>
      <c r="AU12" s="8" t="s">
        <v>825</v>
      </c>
      <c r="AV12" s="8" t="s">
        <v>106</v>
      </c>
      <c r="AW12" s="8" t="s">
        <v>383</v>
      </c>
      <c r="AX12" s="8" t="s">
        <v>106</v>
      </c>
      <c r="AY12" s="8" t="s">
        <v>449</v>
      </c>
      <c r="AZ12" s="8" t="s">
        <v>106</v>
      </c>
      <c r="BA12" s="8" t="s">
        <v>112</v>
      </c>
      <c r="BB12" s="8" t="s">
        <v>113</v>
      </c>
      <c r="BC12" s="8" t="s">
        <v>114</v>
      </c>
      <c r="BD12" s="8" t="s">
        <v>106</v>
      </c>
      <c r="BE12" s="8" t="s">
        <v>93</v>
      </c>
      <c r="BF12" s="8" t="s">
        <v>159</v>
      </c>
      <c r="BG12" s="8" t="s">
        <v>106</v>
      </c>
      <c r="BH12" s="8" t="s">
        <v>587</v>
      </c>
      <c r="BI12" s="8" t="s">
        <v>106</v>
      </c>
      <c r="BJ12" s="8" t="s">
        <v>112</v>
      </c>
      <c r="BK12" s="8" t="s">
        <v>106</v>
      </c>
      <c r="BL12" s="8" t="s">
        <v>112</v>
      </c>
      <c r="BM12" s="8" t="s">
        <v>113</v>
      </c>
      <c r="BN12" s="8" t="s">
        <v>114</v>
      </c>
      <c r="BO12" s="8" t="s">
        <v>106</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164</v>
      </c>
      <c r="C13" s="8" t="s">
        <v>455</v>
      </c>
      <c r="D13" s="8" t="s">
        <v>612</v>
      </c>
      <c r="E13" s="8" t="s">
        <v>429</v>
      </c>
      <c r="F13" s="8" t="s">
        <v>227</v>
      </c>
      <c r="G13" s="8" t="s">
        <v>706</v>
      </c>
      <c r="H13" s="8" t="s">
        <v>398</v>
      </c>
      <c r="I13" s="8" t="s">
        <v>153</v>
      </c>
      <c r="J13" s="8" t="s">
        <v>100</v>
      </c>
      <c r="K13" s="8" t="s">
        <v>154</v>
      </c>
      <c r="L13" s="8" t="s">
        <v>537</v>
      </c>
      <c r="M13" s="8" t="s">
        <v>264</v>
      </c>
      <c r="N13" s="8" t="s">
        <v>1483</v>
      </c>
      <c r="O13" s="8" t="s">
        <v>639</v>
      </c>
      <c r="P13" s="8" t="s">
        <v>192</v>
      </c>
      <c r="Q13" s="8" t="s">
        <v>210</v>
      </c>
      <c r="R13" s="8" t="s">
        <v>556</v>
      </c>
      <c r="S13" s="8" t="s">
        <v>401</v>
      </c>
      <c r="T13" s="8" t="s">
        <v>1481</v>
      </c>
      <c r="U13" s="8" t="s">
        <v>98</v>
      </c>
      <c r="V13" s="8" t="s">
        <v>1482</v>
      </c>
      <c r="W13" s="8" t="s">
        <v>629</v>
      </c>
      <c r="X13" s="8" t="s">
        <v>567</v>
      </c>
      <c r="Y13" s="8" t="s">
        <v>708</v>
      </c>
      <c r="Z13" s="8" t="s">
        <v>246</v>
      </c>
      <c r="AA13" s="8" t="s">
        <v>716</v>
      </c>
      <c r="AB13" s="8" t="s">
        <v>407</v>
      </c>
      <c r="AC13" s="8" t="s">
        <v>1156</v>
      </c>
      <c r="AD13" s="8" t="s">
        <v>278</v>
      </c>
      <c r="AE13" s="8" t="s">
        <v>633</v>
      </c>
      <c r="AF13" s="8" t="s">
        <v>98</v>
      </c>
      <c r="AG13" s="8" t="s">
        <v>1220</v>
      </c>
      <c r="AH13" s="8" t="s">
        <v>391</v>
      </c>
      <c r="AI13" s="8" t="s">
        <v>573</v>
      </c>
      <c r="AJ13" s="8" t="s">
        <v>1074</v>
      </c>
      <c r="AK13" s="8" t="s">
        <v>300</v>
      </c>
      <c r="AL13" s="8" t="s">
        <v>976</v>
      </c>
      <c r="AM13" s="8" t="s">
        <v>748</v>
      </c>
      <c r="AN13" s="8" t="s">
        <v>151</v>
      </c>
      <c r="AO13" s="8" t="s">
        <v>614</v>
      </c>
      <c r="AP13" s="8" t="s">
        <v>468</v>
      </c>
      <c r="AQ13" s="8" t="s">
        <v>96</v>
      </c>
      <c r="AR13" s="8" t="s">
        <v>469</v>
      </c>
      <c r="AS13" s="8" t="s">
        <v>168</v>
      </c>
      <c r="AT13" s="8" t="s">
        <v>164</v>
      </c>
      <c r="AU13" s="8" t="s">
        <v>1394</v>
      </c>
      <c r="AV13" s="8" t="s">
        <v>236</v>
      </c>
      <c r="AW13" s="8" t="s">
        <v>420</v>
      </c>
      <c r="AX13" s="8" t="s">
        <v>176</v>
      </c>
      <c r="AY13" s="8" t="s">
        <v>118</v>
      </c>
      <c r="AZ13" s="8" t="s">
        <v>537</v>
      </c>
      <c r="BA13" s="8" t="s">
        <v>160</v>
      </c>
      <c r="BB13" s="8" t="s">
        <v>96</v>
      </c>
      <c r="BC13" s="8" t="s">
        <v>438</v>
      </c>
      <c r="BD13" s="8" t="s">
        <v>401</v>
      </c>
      <c r="BE13" s="8" t="s">
        <v>164</v>
      </c>
      <c r="BF13" s="8" t="s">
        <v>1069</v>
      </c>
      <c r="BG13" s="8" t="s">
        <v>639</v>
      </c>
      <c r="BH13" s="8" t="s">
        <v>818</v>
      </c>
      <c r="BI13" s="8" t="s">
        <v>627</v>
      </c>
      <c r="BJ13" s="8" t="s">
        <v>826</v>
      </c>
      <c r="BK13" s="8" t="s">
        <v>367</v>
      </c>
      <c r="BL13" s="8" t="s">
        <v>1015</v>
      </c>
      <c r="BM13" s="8" t="s">
        <v>106</v>
      </c>
      <c r="BN13" s="8" t="s">
        <v>1016</v>
      </c>
      <c r="BO13" s="8" t="s">
        <v>698</v>
      </c>
      <c r="BP13" s="8" t="s">
        <v>274</v>
      </c>
      <c r="BQ13" s="8" t="s">
        <v>1259</v>
      </c>
      <c r="BR13" s="8" t="s">
        <v>246</v>
      </c>
      <c r="BS13" s="8" t="s">
        <v>1248</v>
      </c>
      <c r="BT13" s="8" t="s">
        <v>613</v>
      </c>
      <c r="BU13" s="8" t="s">
        <v>662</v>
      </c>
      <c r="BV13" s="8" t="s">
        <v>629</v>
      </c>
      <c r="BW13" s="8" t="s">
        <v>779</v>
      </c>
      <c r="BX13" s="8" t="s">
        <v>100</v>
      </c>
      <c r="BY13" s="8" t="s">
        <v>780</v>
      </c>
      <c r="BZ13" s="8" t="s">
        <v>168</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150</v>
      </c>
      <c r="C15" s="8" t="s">
        <v>1078</v>
      </c>
      <c r="D15" s="8" t="s">
        <v>433</v>
      </c>
      <c r="E15" s="8" t="s">
        <v>967</v>
      </c>
      <c r="F15" s="8" t="s">
        <v>402</v>
      </c>
      <c r="G15" s="8" t="s">
        <v>828</v>
      </c>
      <c r="H15" s="8" t="s">
        <v>353</v>
      </c>
      <c r="I15" s="8" t="s">
        <v>1328</v>
      </c>
      <c r="J15" s="8" t="s">
        <v>133</v>
      </c>
      <c r="K15" s="8" t="s">
        <v>1637</v>
      </c>
      <c r="L15" s="8" t="s">
        <v>417</v>
      </c>
      <c r="M15" s="8" t="s">
        <v>239</v>
      </c>
      <c r="N15" s="8" t="s">
        <v>1020</v>
      </c>
      <c r="O15" s="8" t="s">
        <v>212</v>
      </c>
      <c r="P15" s="8" t="s">
        <v>1073</v>
      </c>
      <c r="Q15" s="8" t="s">
        <v>255</v>
      </c>
      <c r="R15" s="8" t="s">
        <v>542</v>
      </c>
      <c r="S15" s="8" t="s">
        <v>248</v>
      </c>
      <c r="T15" s="8" t="s">
        <v>1026</v>
      </c>
      <c r="U15" s="8" t="s">
        <v>126</v>
      </c>
      <c r="V15" s="8" t="s">
        <v>1027</v>
      </c>
      <c r="W15" s="8" t="s">
        <v>232</v>
      </c>
      <c r="X15" s="8" t="s">
        <v>239</v>
      </c>
      <c r="Y15" s="8" t="s">
        <v>951</v>
      </c>
      <c r="Z15" s="8" t="s">
        <v>162</v>
      </c>
      <c r="AA15" s="8" t="s">
        <v>1195</v>
      </c>
      <c r="AB15" s="8" t="s">
        <v>319</v>
      </c>
      <c r="AC15" s="8" t="s">
        <v>706</v>
      </c>
      <c r="AD15" s="8" t="s">
        <v>463</v>
      </c>
      <c r="AE15" s="8" t="s">
        <v>468</v>
      </c>
      <c r="AF15" s="8" t="s">
        <v>106</v>
      </c>
      <c r="AG15" s="8" t="s">
        <v>469</v>
      </c>
      <c r="AH15" s="8" t="s">
        <v>571</v>
      </c>
      <c r="AI15" s="8" t="s">
        <v>128</v>
      </c>
      <c r="AJ15" s="8" t="s">
        <v>1133</v>
      </c>
      <c r="AK15" s="8" t="s">
        <v>150</v>
      </c>
      <c r="AL15" s="8" t="s">
        <v>192</v>
      </c>
      <c r="AM15" s="8" t="s">
        <v>162</v>
      </c>
      <c r="AN15" s="8" t="s">
        <v>778</v>
      </c>
      <c r="AO15" s="8" t="s">
        <v>212</v>
      </c>
      <c r="AP15" s="8" t="s">
        <v>392</v>
      </c>
      <c r="AQ15" s="8" t="s">
        <v>93</v>
      </c>
      <c r="AR15" s="8" t="s">
        <v>393</v>
      </c>
      <c r="AS15" s="8" t="s">
        <v>426</v>
      </c>
      <c r="AT15" s="8" t="s">
        <v>253</v>
      </c>
      <c r="AU15" s="8" t="s">
        <v>97</v>
      </c>
      <c r="AV15" s="8" t="s">
        <v>155</v>
      </c>
      <c r="AW15" s="8" t="s">
        <v>97</v>
      </c>
      <c r="AX15" s="8" t="s">
        <v>195</v>
      </c>
      <c r="AY15" s="8" t="s">
        <v>97</v>
      </c>
      <c r="AZ15" s="8" t="s">
        <v>319</v>
      </c>
      <c r="BA15" s="8" t="s">
        <v>97</v>
      </c>
      <c r="BB15" s="8" t="s">
        <v>97</v>
      </c>
      <c r="BC15" s="8" t="s">
        <v>97</v>
      </c>
      <c r="BD15" s="8" t="s">
        <v>402</v>
      </c>
      <c r="BE15" s="8" t="s">
        <v>253</v>
      </c>
      <c r="BF15" s="8" t="s">
        <v>97</v>
      </c>
      <c r="BG15" s="8" t="s">
        <v>281</v>
      </c>
      <c r="BH15" s="8" t="s">
        <v>97</v>
      </c>
      <c r="BI15" s="8" t="s">
        <v>255</v>
      </c>
      <c r="BJ15" s="8" t="s">
        <v>97</v>
      </c>
      <c r="BK15" s="8" t="s">
        <v>353</v>
      </c>
      <c r="BL15" s="8" t="s">
        <v>97</v>
      </c>
      <c r="BM15" s="8" t="s">
        <v>97</v>
      </c>
      <c r="BN15" s="8" t="s">
        <v>97</v>
      </c>
      <c r="BO15" s="8" t="s">
        <v>269</v>
      </c>
      <c r="BP15" s="8" t="s">
        <v>147</v>
      </c>
      <c r="BQ15" s="8" t="s">
        <v>759</v>
      </c>
      <c r="BR15" s="8" t="s">
        <v>202</v>
      </c>
      <c r="BS15" s="8" t="s">
        <v>743</v>
      </c>
      <c r="BT15" s="8" t="s">
        <v>426</v>
      </c>
      <c r="BU15" s="8" t="s">
        <v>713</v>
      </c>
      <c r="BV15" s="8" t="s">
        <v>248</v>
      </c>
      <c r="BW15" s="8" t="s">
        <v>671</v>
      </c>
      <c r="BX15" s="8" t="s">
        <v>100</v>
      </c>
      <c r="BY15" s="8" t="s">
        <v>672</v>
      </c>
      <c r="BZ15" s="8" t="s">
        <v>214</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133</v>
      </c>
      <c r="C17" s="8" t="s">
        <v>97</v>
      </c>
      <c r="D17" s="8" t="s">
        <v>99</v>
      </c>
      <c r="E17" s="8" t="s">
        <v>97</v>
      </c>
      <c r="F17" s="8" t="s">
        <v>103</v>
      </c>
      <c r="G17" s="8" t="s">
        <v>97</v>
      </c>
      <c r="H17" s="8" t="s">
        <v>103</v>
      </c>
      <c r="I17" s="8" t="s">
        <v>97</v>
      </c>
      <c r="J17" s="8" t="s">
        <v>97</v>
      </c>
      <c r="K17" s="8" t="s">
        <v>97</v>
      </c>
      <c r="L17" s="8" t="s">
        <v>87</v>
      </c>
      <c r="M17" s="8" t="s">
        <v>100</v>
      </c>
      <c r="N17" s="8" t="s">
        <v>572</v>
      </c>
      <c r="O17" s="8" t="s">
        <v>98</v>
      </c>
      <c r="P17" s="8" t="s">
        <v>1017</v>
      </c>
      <c r="Q17" s="8" t="s">
        <v>85</v>
      </c>
      <c r="R17" s="8" t="s">
        <v>357</v>
      </c>
      <c r="S17" s="8" t="s">
        <v>85</v>
      </c>
      <c r="T17" s="8" t="s">
        <v>112</v>
      </c>
      <c r="U17" s="8" t="s">
        <v>113</v>
      </c>
      <c r="V17" s="8" t="s">
        <v>114</v>
      </c>
      <c r="W17" s="8" t="s">
        <v>85</v>
      </c>
      <c r="X17" s="8" t="s">
        <v>126</v>
      </c>
      <c r="Y17" s="8" t="s">
        <v>97</v>
      </c>
      <c r="Z17" s="8" t="s">
        <v>98</v>
      </c>
      <c r="AA17" s="8" t="s">
        <v>97</v>
      </c>
      <c r="AB17" s="8" t="s">
        <v>99</v>
      </c>
      <c r="AC17" s="8" t="s">
        <v>97</v>
      </c>
      <c r="AD17" s="8" t="s">
        <v>85</v>
      </c>
      <c r="AE17" s="8" t="s">
        <v>97</v>
      </c>
      <c r="AF17" s="8" t="s">
        <v>97</v>
      </c>
      <c r="AG17" s="8" t="s">
        <v>97</v>
      </c>
      <c r="AH17" s="8" t="s">
        <v>85</v>
      </c>
      <c r="AI17" s="8" t="s">
        <v>106</v>
      </c>
      <c r="AJ17" s="8" t="s">
        <v>1092</v>
      </c>
      <c r="AK17" s="8" t="s">
        <v>133</v>
      </c>
      <c r="AL17" s="8" t="s">
        <v>887</v>
      </c>
      <c r="AM17" s="8" t="s">
        <v>96</v>
      </c>
      <c r="AN17" s="8" t="s">
        <v>160</v>
      </c>
      <c r="AO17" s="8" t="s">
        <v>96</v>
      </c>
      <c r="AP17" s="8" t="s">
        <v>112</v>
      </c>
      <c r="AQ17" s="8" t="s">
        <v>113</v>
      </c>
      <c r="AR17" s="8" t="s">
        <v>114</v>
      </c>
      <c r="AS17" s="8" t="s">
        <v>96</v>
      </c>
      <c r="AT17" s="8" t="s">
        <v>126</v>
      </c>
      <c r="AU17" s="8" t="s">
        <v>1118</v>
      </c>
      <c r="AV17" s="8" t="s">
        <v>100</v>
      </c>
      <c r="AW17" s="8" t="s">
        <v>1616</v>
      </c>
      <c r="AX17" s="8" t="s">
        <v>98</v>
      </c>
      <c r="AY17" s="8" t="s">
        <v>112</v>
      </c>
      <c r="AZ17" s="8" t="s">
        <v>98</v>
      </c>
      <c r="BA17" s="8" t="s">
        <v>112</v>
      </c>
      <c r="BB17" s="8" t="s">
        <v>113</v>
      </c>
      <c r="BC17" s="8" t="s">
        <v>114</v>
      </c>
      <c r="BD17" s="8" t="s">
        <v>98</v>
      </c>
      <c r="BE17" s="8" t="s">
        <v>106</v>
      </c>
      <c r="BF17" s="8" t="s">
        <v>97</v>
      </c>
      <c r="BG17" s="8" t="s">
        <v>133</v>
      </c>
      <c r="BH17" s="8" t="s">
        <v>97</v>
      </c>
      <c r="BI17" s="8" t="s">
        <v>100</v>
      </c>
      <c r="BJ17" s="8" t="s">
        <v>97</v>
      </c>
      <c r="BK17" s="8" t="s">
        <v>100</v>
      </c>
      <c r="BL17" s="8" t="s">
        <v>97</v>
      </c>
      <c r="BM17" s="8" t="s">
        <v>97</v>
      </c>
      <c r="BN17" s="8" t="s">
        <v>97</v>
      </c>
      <c r="BO17" s="8" t="s">
        <v>100</v>
      </c>
      <c r="BP17" s="8" t="s">
        <v>97</v>
      </c>
      <c r="BQ17" s="8" t="s">
        <v>97</v>
      </c>
      <c r="BR17" s="8" t="s">
        <v>93</v>
      </c>
      <c r="BS17" s="8" t="s">
        <v>97</v>
      </c>
      <c r="BT17" s="8" t="s">
        <v>106</v>
      </c>
      <c r="BU17" s="8" t="s">
        <v>97</v>
      </c>
      <c r="BV17" s="8" t="s">
        <v>106</v>
      </c>
      <c r="BW17" s="8" t="s">
        <v>97</v>
      </c>
      <c r="BX17" s="8" t="s">
        <v>113</v>
      </c>
      <c r="BY17" s="8" t="s">
        <v>114</v>
      </c>
      <c r="BZ17" s="8" t="s">
        <v>106</v>
      </c>
    </row>
    <row r="18" spans="1:78" x14ac:dyDescent="0.2">
      <c r="A18" s="11" t="s">
        <v>441</v>
      </c>
      <c r="B18" s="8" t="s">
        <v>98</v>
      </c>
      <c r="C18" s="8" t="s">
        <v>97</v>
      </c>
      <c r="D18" s="8" t="s">
        <v>103</v>
      </c>
      <c r="E18" s="8" t="s">
        <v>97</v>
      </c>
      <c r="F18" s="8" t="s">
        <v>89</v>
      </c>
      <c r="G18" s="8" t="s">
        <v>97</v>
      </c>
      <c r="H18" s="8" t="s">
        <v>91</v>
      </c>
      <c r="I18" s="8" t="s">
        <v>97</v>
      </c>
      <c r="J18" s="8" t="s">
        <v>97</v>
      </c>
      <c r="K18" s="8" t="s">
        <v>97</v>
      </c>
      <c r="L18" s="8" t="s">
        <v>95</v>
      </c>
      <c r="M18" s="8" t="s">
        <v>100</v>
      </c>
      <c r="N18" s="8" t="s">
        <v>97</v>
      </c>
      <c r="O18" s="8" t="s">
        <v>108</v>
      </c>
      <c r="P18" s="8" t="s">
        <v>97</v>
      </c>
      <c r="Q18" s="8" t="s">
        <v>124</v>
      </c>
      <c r="R18" s="8" t="s">
        <v>97</v>
      </c>
      <c r="S18" s="8" t="s">
        <v>147</v>
      </c>
      <c r="T18" s="8" t="s">
        <v>97</v>
      </c>
      <c r="U18" s="8" t="s">
        <v>97</v>
      </c>
      <c r="V18" s="8" t="s">
        <v>97</v>
      </c>
      <c r="W18" s="8" t="s">
        <v>147</v>
      </c>
      <c r="X18" s="8" t="s">
        <v>133</v>
      </c>
      <c r="Y18" s="8" t="s">
        <v>97</v>
      </c>
      <c r="Z18" s="8" t="s">
        <v>103</v>
      </c>
      <c r="AA18" s="8" t="s">
        <v>97</v>
      </c>
      <c r="AB18" s="8" t="s">
        <v>91</v>
      </c>
      <c r="AC18" s="8" t="s">
        <v>97</v>
      </c>
      <c r="AD18" s="8" t="s">
        <v>124</v>
      </c>
      <c r="AE18" s="8" t="s">
        <v>97</v>
      </c>
      <c r="AF18" s="8" t="s">
        <v>97</v>
      </c>
      <c r="AG18" s="8" t="s">
        <v>97</v>
      </c>
      <c r="AH18" s="8" t="s">
        <v>124</v>
      </c>
      <c r="AI18" s="8" t="s">
        <v>96</v>
      </c>
      <c r="AJ18" s="8" t="s">
        <v>1623</v>
      </c>
      <c r="AK18" s="8" t="s">
        <v>87</v>
      </c>
      <c r="AL18" s="8" t="s">
        <v>708</v>
      </c>
      <c r="AM18" s="8" t="s">
        <v>147</v>
      </c>
      <c r="AN18" s="8" t="s">
        <v>449</v>
      </c>
      <c r="AO18" s="8" t="s">
        <v>128</v>
      </c>
      <c r="AP18" s="8" t="s">
        <v>773</v>
      </c>
      <c r="AQ18" s="8" t="s">
        <v>93</v>
      </c>
      <c r="AR18" s="8" t="s">
        <v>774</v>
      </c>
      <c r="AS18" s="8" t="s">
        <v>253</v>
      </c>
      <c r="AT18" s="8" t="s">
        <v>98</v>
      </c>
      <c r="AU18" s="8" t="s">
        <v>97</v>
      </c>
      <c r="AV18" s="8" t="s">
        <v>89</v>
      </c>
      <c r="AW18" s="8" t="s">
        <v>97</v>
      </c>
      <c r="AX18" s="8" t="s">
        <v>128</v>
      </c>
      <c r="AY18" s="8" t="s">
        <v>97</v>
      </c>
      <c r="AZ18" s="8" t="s">
        <v>253</v>
      </c>
      <c r="BA18" s="8" t="s">
        <v>97</v>
      </c>
      <c r="BB18" s="8" t="s">
        <v>97</v>
      </c>
      <c r="BC18" s="8" t="s">
        <v>97</v>
      </c>
      <c r="BD18" s="8" t="s">
        <v>412</v>
      </c>
      <c r="BE18" s="8" t="s">
        <v>96</v>
      </c>
      <c r="BF18" s="8" t="s">
        <v>1330</v>
      </c>
      <c r="BG18" s="8" t="s">
        <v>108</v>
      </c>
      <c r="BH18" s="8" t="s">
        <v>420</v>
      </c>
      <c r="BI18" s="8" t="s">
        <v>124</v>
      </c>
      <c r="BJ18" s="8" t="s">
        <v>897</v>
      </c>
      <c r="BK18" s="8" t="s">
        <v>147</v>
      </c>
      <c r="BL18" s="8" t="s">
        <v>112</v>
      </c>
      <c r="BM18" s="8" t="s">
        <v>113</v>
      </c>
      <c r="BN18" s="8" t="s">
        <v>114</v>
      </c>
      <c r="BO18" s="8" t="s">
        <v>147</v>
      </c>
      <c r="BP18" s="8" t="s">
        <v>100</v>
      </c>
      <c r="BQ18" s="8" t="s">
        <v>97</v>
      </c>
      <c r="BR18" s="8" t="s">
        <v>103</v>
      </c>
      <c r="BS18" s="8" t="s">
        <v>97</v>
      </c>
      <c r="BT18" s="8" t="s">
        <v>91</v>
      </c>
      <c r="BU18" s="8" t="s">
        <v>97</v>
      </c>
      <c r="BV18" s="8" t="s">
        <v>95</v>
      </c>
      <c r="BW18" s="8" t="s">
        <v>97</v>
      </c>
      <c r="BX18" s="8" t="s">
        <v>97</v>
      </c>
      <c r="BY18" s="8" t="s">
        <v>97</v>
      </c>
      <c r="BZ18" s="8" t="s">
        <v>124</v>
      </c>
    </row>
    <row r="19" spans="1:78" x14ac:dyDescent="0.2">
      <c r="A19" s="11" t="s">
        <v>458</v>
      </c>
      <c r="B19" s="8" t="s">
        <v>253</v>
      </c>
      <c r="C19" s="8" t="s">
        <v>97</v>
      </c>
      <c r="D19" s="8" t="s">
        <v>412</v>
      </c>
      <c r="E19" s="8" t="s">
        <v>97</v>
      </c>
      <c r="F19" s="8" t="s">
        <v>135</v>
      </c>
      <c r="G19" s="8" t="s">
        <v>97</v>
      </c>
      <c r="H19" s="8" t="s">
        <v>239</v>
      </c>
      <c r="I19" s="8" t="s">
        <v>97</v>
      </c>
      <c r="J19" s="8" t="s">
        <v>97</v>
      </c>
      <c r="K19" s="8" t="s">
        <v>97</v>
      </c>
      <c r="L19" s="8" t="s">
        <v>150</v>
      </c>
      <c r="M19" s="8" t="s">
        <v>158</v>
      </c>
      <c r="N19" s="8" t="s">
        <v>97</v>
      </c>
      <c r="O19" s="8" t="s">
        <v>152</v>
      </c>
      <c r="P19" s="8" t="s">
        <v>97</v>
      </c>
      <c r="Q19" s="8" t="s">
        <v>162</v>
      </c>
      <c r="R19" s="8" t="s">
        <v>97</v>
      </c>
      <c r="S19" s="8" t="s">
        <v>162</v>
      </c>
      <c r="T19" s="8" t="s">
        <v>97</v>
      </c>
      <c r="U19" s="8" t="s">
        <v>97</v>
      </c>
      <c r="V19" s="8" t="s">
        <v>97</v>
      </c>
      <c r="W19" s="8" t="s">
        <v>162</v>
      </c>
      <c r="X19" s="8" t="s">
        <v>95</v>
      </c>
      <c r="Y19" s="8" t="s">
        <v>637</v>
      </c>
      <c r="Z19" s="8" t="s">
        <v>144</v>
      </c>
      <c r="AA19" s="8" t="s">
        <v>534</v>
      </c>
      <c r="AB19" s="8" t="s">
        <v>253</v>
      </c>
      <c r="AC19" s="8" t="s">
        <v>1509</v>
      </c>
      <c r="AD19" s="8" t="s">
        <v>253</v>
      </c>
      <c r="AE19" s="8" t="s">
        <v>112</v>
      </c>
      <c r="AF19" s="8" t="s">
        <v>113</v>
      </c>
      <c r="AG19" s="8" t="s">
        <v>114</v>
      </c>
      <c r="AH19" s="8" t="s">
        <v>253</v>
      </c>
      <c r="AI19" s="8" t="s">
        <v>412</v>
      </c>
      <c r="AJ19" s="8" t="s">
        <v>504</v>
      </c>
      <c r="AK19" s="8" t="s">
        <v>158</v>
      </c>
      <c r="AL19" s="8" t="s">
        <v>1525</v>
      </c>
      <c r="AM19" s="8" t="s">
        <v>158</v>
      </c>
      <c r="AN19" s="8" t="s">
        <v>112</v>
      </c>
      <c r="AO19" s="8" t="s">
        <v>158</v>
      </c>
      <c r="AP19" s="8" t="s">
        <v>112</v>
      </c>
      <c r="AQ19" s="8" t="s">
        <v>113</v>
      </c>
      <c r="AR19" s="8" t="s">
        <v>114</v>
      </c>
      <c r="AS19" s="8" t="s">
        <v>158</v>
      </c>
      <c r="AT19" s="8" t="s">
        <v>144</v>
      </c>
      <c r="AU19" s="8" t="s">
        <v>861</v>
      </c>
      <c r="AV19" s="8" t="s">
        <v>412</v>
      </c>
      <c r="AW19" s="8" t="s">
        <v>560</v>
      </c>
      <c r="AX19" s="8" t="s">
        <v>158</v>
      </c>
      <c r="AY19" s="8" t="s">
        <v>1172</v>
      </c>
      <c r="AZ19" s="8" t="s">
        <v>158</v>
      </c>
      <c r="BA19" s="8" t="s">
        <v>112</v>
      </c>
      <c r="BB19" s="8" t="s">
        <v>113</v>
      </c>
      <c r="BC19" s="8" t="s">
        <v>114</v>
      </c>
      <c r="BD19" s="8" t="s">
        <v>158</v>
      </c>
      <c r="BE19" s="8" t="s">
        <v>144</v>
      </c>
      <c r="BF19" s="8" t="s">
        <v>925</v>
      </c>
      <c r="BG19" s="8" t="s">
        <v>412</v>
      </c>
      <c r="BH19" s="8" t="s">
        <v>1015</v>
      </c>
      <c r="BI19" s="8" t="s">
        <v>412</v>
      </c>
      <c r="BJ19" s="8" t="s">
        <v>112</v>
      </c>
      <c r="BK19" s="8" t="s">
        <v>412</v>
      </c>
      <c r="BL19" s="8" t="s">
        <v>112</v>
      </c>
      <c r="BM19" s="8" t="s">
        <v>113</v>
      </c>
      <c r="BN19" s="8" t="s">
        <v>114</v>
      </c>
      <c r="BO19" s="8" t="s">
        <v>412</v>
      </c>
      <c r="BP19" s="8" t="s">
        <v>253</v>
      </c>
      <c r="BQ19" s="8" t="s">
        <v>97</v>
      </c>
      <c r="BR19" s="8" t="s">
        <v>135</v>
      </c>
      <c r="BS19" s="8" t="s">
        <v>97</v>
      </c>
      <c r="BT19" s="8" t="s">
        <v>150</v>
      </c>
      <c r="BU19" s="8" t="s">
        <v>97</v>
      </c>
      <c r="BV19" s="8" t="s">
        <v>150</v>
      </c>
      <c r="BW19" s="8" t="s">
        <v>97</v>
      </c>
      <c r="BX19" s="8" t="s">
        <v>97</v>
      </c>
      <c r="BY19" s="8" t="s">
        <v>97</v>
      </c>
      <c r="BZ19" s="8" t="s">
        <v>202</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108</v>
      </c>
      <c r="C22" s="8" t="s">
        <v>1126</v>
      </c>
      <c r="D22" s="8" t="s">
        <v>91</v>
      </c>
      <c r="E22" s="8" t="s">
        <v>92</v>
      </c>
      <c r="F22" s="8" t="s">
        <v>95</v>
      </c>
      <c r="G22" s="8" t="s">
        <v>528</v>
      </c>
      <c r="H22" s="8" t="s">
        <v>95</v>
      </c>
      <c r="I22" s="8" t="s">
        <v>112</v>
      </c>
      <c r="J22" s="8" t="s">
        <v>113</v>
      </c>
      <c r="K22" s="8" t="s">
        <v>114</v>
      </c>
      <c r="L22" s="8" t="s">
        <v>95</v>
      </c>
      <c r="M22" s="8" t="s">
        <v>108</v>
      </c>
      <c r="N22" s="8" t="s">
        <v>287</v>
      </c>
      <c r="O22" s="8" t="s">
        <v>91</v>
      </c>
      <c r="P22" s="8" t="s">
        <v>1616</v>
      </c>
      <c r="Q22" s="8" t="s">
        <v>124</v>
      </c>
      <c r="R22" s="8" t="s">
        <v>557</v>
      </c>
      <c r="S22" s="8" t="s">
        <v>147</v>
      </c>
      <c r="T22" s="8" t="s">
        <v>329</v>
      </c>
      <c r="U22" s="8" t="s">
        <v>93</v>
      </c>
      <c r="V22" s="8" t="s">
        <v>330</v>
      </c>
      <c r="W22" s="8" t="s">
        <v>144</v>
      </c>
      <c r="X22" s="8" t="s">
        <v>89</v>
      </c>
      <c r="Y22" s="8" t="s">
        <v>97</v>
      </c>
      <c r="Z22" s="8" t="s">
        <v>95</v>
      </c>
      <c r="AA22" s="8" t="s">
        <v>97</v>
      </c>
      <c r="AB22" s="8" t="s">
        <v>124</v>
      </c>
      <c r="AC22" s="8" t="s">
        <v>97</v>
      </c>
      <c r="AD22" s="8" t="s">
        <v>124</v>
      </c>
      <c r="AE22" s="8" t="s">
        <v>97</v>
      </c>
      <c r="AF22" s="8" t="s">
        <v>97</v>
      </c>
      <c r="AG22" s="8" t="s">
        <v>97</v>
      </c>
      <c r="AH22" s="8" t="s">
        <v>147</v>
      </c>
      <c r="AI22" s="8" t="s">
        <v>87</v>
      </c>
      <c r="AJ22" s="8" t="s">
        <v>97</v>
      </c>
      <c r="AK22" s="8" t="s">
        <v>89</v>
      </c>
      <c r="AL22" s="8" t="s">
        <v>97</v>
      </c>
      <c r="AM22" s="8" t="s">
        <v>89</v>
      </c>
      <c r="AN22" s="8" t="s">
        <v>97</v>
      </c>
      <c r="AO22" s="8" t="s">
        <v>89</v>
      </c>
      <c r="AP22" s="8" t="s">
        <v>97</v>
      </c>
      <c r="AQ22" s="8" t="s">
        <v>97</v>
      </c>
      <c r="AR22" s="8" t="s">
        <v>97</v>
      </c>
      <c r="AS22" s="8" t="s">
        <v>91</v>
      </c>
      <c r="AT22" s="8" t="s">
        <v>91</v>
      </c>
      <c r="AU22" s="8" t="s">
        <v>97</v>
      </c>
      <c r="AV22" s="8" t="s">
        <v>95</v>
      </c>
      <c r="AW22" s="8" t="s">
        <v>97</v>
      </c>
      <c r="AX22" s="8" t="s">
        <v>147</v>
      </c>
      <c r="AY22" s="8" t="s">
        <v>97</v>
      </c>
      <c r="AZ22" s="8" t="s">
        <v>144</v>
      </c>
      <c r="BA22" s="8" t="s">
        <v>97</v>
      </c>
      <c r="BB22" s="8" t="s">
        <v>97</v>
      </c>
      <c r="BC22" s="8" t="s">
        <v>97</v>
      </c>
      <c r="BD22" s="8" t="s">
        <v>128</v>
      </c>
      <c r="BE22" s="8" t="s">
        <v>108</v>
      </c>
      <c r="BF22" s="8" t="s">
        <v>783</v>
      </c>
      <c r="BG22" s="8" t="s">
        <v>91</v>
      </c>
      <c r="BH22" s="8" t="s">
        <v>899</v>
      </c>
      <c r="BI22" s="8" t="s">
        <v>95</v>
      </c>
      <c r="BJ22" s="8" t="s">
        <v>1057</v>
      </c>
      <c r="BK22" s="8" t="s">
        <v>95</v>
      </c>
      <c r="BL22" s="8" t="s">
        <v>112</v>
      </c>
      <c r="BM22" s="8" t="s">
        <v>113</v>
      </c>
      <c r="BN22" s="8" t="s">
        <v>114</v>
      </c>
      <c r="BO22" s="8" t="s">
        <v>95</v>
      </c>
      <c r="BP22" s="8" t="s">
        <v>85</v>
      </c>
      <c r="BQ22" s="8" t="s">
        <v>586</v>
      </c>
      <c r="BR22" s="8" t="s">
        <v>87</v>
      </c>
      <c r="BS22" s="8" t="s">
        <v>587</v>
      </c>
      <c r="BT22" s="8" t="s">
        <v>108</v>
      </c>
      <c r="BU22" s="8" t="s">
        <v>237</v>
      </c>
      <c r="BV22" s="8" t="s">
        <v>89</v>
      </c>
      <c r="BW22" s="8" t="s">
        <v>112</v>
      </c>
      <c r="BX22" s="8" t="s">
        <v>113</v>
      </c>
      <c r="BY22" s="8" t="s">
        <v>114</v>
      </c>
      <c r="BZ22" s="8" t="s">
        <v>89</v>
      </c>
    </row>
    <row r="23" spans="1:78" x14ac:dyDescent="0.2">
      <c r="A23" s="11" t="s">
        <v>491</v>
      </c>
      <c r="B23" s="8" t="s">
        <v>954</v>
      </c>
      <c r="C23" s="8" t="s">
        <v>1230</v>
      </c>
      <c r="D23" s="8" t="s">
        <v>1753</v>
      </c>
      <c r="E23" s="8" t="s">
        <v>1066</v>
      </c>
      <c r="F23" s="8" t="s">
        <v>1642</v>
      </c>
      <c r="G23" s="8" t="s">
        <v>809</v>
      </c>
      <c r="H23" s="8" t="s">
        <v>1627</v>
      </c>
      <c r="I23" s="8" t="s">
        <v>897</v>
      </c>
      <c r="J23" s="8" t="s">
        <v>103</v>
      </c>
      <c r="K23" s="8" t="s">
        <v>898</v>
      </c>
      <c r="L23" s="8" t="s">
        <v>1463</v>
      </c>
      <c r="M23" s="8" t="s">
        <v>492</v>
      </c>
      <c r="N23" s="8" t="s">
        <v>632</v>
      </c>
      <c r="O23" s="8" t="s">
        <v>970</v>
      </c>
      <c r="P23" s="8" t="s">
        <v>104</v>
      </c>
      <c r="Q23" s="8" t="s">
        <v>1231</v>
      </c>
      <c r="R23" s="8" t="s">
        <v>909</v>
      </c>
      <c r="S23" s="8" t="s">
        <v>855</v>
      </c>
      <c r="T23" s="8" t="s">
        <v>1250</v>
      </c>
      <c r="U23" s="8" t="s">
        <v>96</v>
      </c>
      <c r="V23" s="8" t="s">
        <v>1251</v>
      </c>
      <c r="W23" s="8" t="s">
        <v>527</v>
      </c>
      <c r="X23" s="8" t="s">
        <v>1459</v>
      </c>
      <c r="Y23" s="8" t="s">
        <v>1227</v>
      </c>
      <c r="Z23" s="8" t="s">
        <v>972</v>
      </c>
      <c r="AA23" s="8" t="s">
        <v>1211</v>
      </c>
      <c r="AB23" s="8" t="s">
        <v>1231</v>
      </c>
      <c r="AC23" s="8" t="s">
        <v>305</v>
      </c>
      <c r="AD23" s="8" t="s">
        <v>1119</v>
      </c>
      <c r="AE23" s="8" t="s">
        <v>1192</v>
      </c>
      <c r="AF23" s="8" t="s">
        <v>98</v>
      </c>
      <c r="AG23" s="8" t="s">
        <v>1193</v>
      </c>
      <c r="AH23" s="8" t="s">
        <v>1460</v>
      </c>
      <c r="AI23" s="8" t="s">
        <v>1179</v>
      </c>
      <c r="AJ23" s="8" t="s">
        <v>951</v>
      </c>
      <c r="AK23" s="8" t="s">
        <v>664</v>
      </c>
      <c r="AL23" s="8" t="s">
        <v>693</v>
      </c>
      <c r="AM23" s="8" t="s">
        <v>533</v>
      </c>
      <c r="AN23" s="8" t="s">
        <v>471</v>
      </c>
      <c r="AO23" s="8" t="s">
        <v>1490</v>
      </c>
      <c r="AP23" s="8" t="s">
        <v>357</v>
      </c>
      <c r="AQ23" s="8" t="s">
        <v>100</v>
      </c>
      <c r="AR23" s="8" t="s">
        <v>358</v>
      </c>
      <c r="AS23" s="8" t="s">
        <v>1465</v>
      </c>
      <c r="AT23" s="8" t="s">
        <v>283</v>
      </c>
      <c r="AU23" s="8" t="s">
        <v>1387</v>
      </c>
      <c r="AV23" s="8" t="s">
        <v>1159</v>
      </c>
      <c r="AW23" s="8" t="s">
        <v>861</v>
      </c>
      <c r="AX23" s="8" t="s">
        <v>1642</v>
      </c>
      <c r="AY23" s="8" t="s">
        <v>111</v>
      </c>
      <c r="AZ23" s="8" t="s">
        <v>536</v>
      </c>
      <c r="BA23" s="8" t="s">
        <v>634</v>
      </c>
      <c r="BB23" s="8" t="s">
        <v>133</v>
      </c>
      <c r="BC23" s="8" t="s">
        <v>635</v>
      </c>
      <c r="BD23" s="8" t="s">
        <v>508</v>
      </c>
      <c r="BE23" s="8" t="s">
        <v>295</v>
      </c>
      <c r="BF23" s="8" t="s">
        <v>630</v>
      </c>
      <c r="BG23" s="8" t="s">
        <v>1174</v>
      </c>
      <c r="BH23" s="8" t="s">
        <v>1586</v>
      </c>
      <c r="BI23" s="8" t="s">
        <v>944</v>
      </c>
      <c r="BJ23" s="8" t="s">
        <v>153</v>
      </c>
      <c r="BK23" s="8" t="s">
        <v>1638</v>
      </c>
      <c r="BL23" s="8" t="s">
        <v>1172</v>
      </c>
      <c r="BM23" s="8" t="s">
        <v>106</v>
      </c>
      <c r="BN23" s="8" t="s">
        <v>1173</v>
      </c>
      <c r="BO23" s="8" t="s">
        <v>1528</v>
      </c>
      <c r="BP23" s="8" t="s">
        <v>1150</v>
      </c>
      <c r="BQ23" s="8" t="s">
        <v>413</v>
      </c>
      <c r="BR23" s="8" t="s">
        <v>174</v>
      </c>
      <c r="BS23" s="8" t="s">
        <v>338</v>
      </c>
      <c r="BT23" s="8" t="s">
        <v>1646</v>
      </c>
      <c r="BU23" s="8" t="s">
        <v>977</v>
      </c>
      <c r="BV23" s="8" t="s">
        <v>1642</v>
      </c>
      <c r="BW23" s="8" t="s">
        <v>1192</v>
      </c>
      <c r="BX23" s="8" t="s">
        <v>96</v>
      </c>
      <c r="BY23" s="8" t="s">
        <v>1193</v>
      </c>
      <c r="BZ23" s="8" t="s">
        <v>535</v>
      </c>
    </row>
    <row r="24" spans="1:78" x14ac:dyDescent="0.2">
      <c r="A24" s="11" t="s">
        <v>547</v>
      </c>
      <c r="B24" s="8" t="s">
        <v>106</v>
      </c>
      <c r="C24" s="8" t="s">
        <v>1147</v>
      </c>
      <c r="D24" s="8" t="s">
        <v>126</v>
      </c>
      <c r="E24" s="8" t="s">
        <v>607</v>
      </c>
      <c r="F24" s="8" t="s">
        <v>133</v>
      </c>
      <c r="G24" s="8" t="s">
        <v>893</v>
      </c>
      <c r="H24" s="8" t="s">
        <v>133</v>
      </c>
      <c r="I24" s="8" t="s">
        <v>112</v>
      </c>
      <c r="J24" s="8" t="s">
        <v>113</v>
      </c>
      <c r="K24" s="8" t="s">
        <v>114</v>
      </c>
      <c r="L24" s="8" t="s">
        <v>133</v>
      </c>
      <c r="M24" s="8" t="s">
        <v>106</v>
      </c>
      <c r="N24" s="8" t="s">
        <v>515</v>
      </c>
      <c r="O24" s="8" t="s">
        <v>126</v>
      </c>
      <c r="P24" s="8" t="s">
        <v>487</v>
      </c>
      <c r="Q24" s="8" t="s">
        <v>126</v>
      </c>
      <c r="R24" s="8" t="s">
        <v>112</v>
      </c>
      <c r="S24" s="8" t="s">
        <v>126</v>
      </c>
      <c r="T24" s="8" t="s">
        <v>112</v>
      </c>
      <c r="U24" s="8" t="s">
        <v>113</v>
      </c>
      <c r="V24" s="8" t="s">
        <v>114</v>
      </c>
      <c r="W24" s="8" t="s">
        <v>126</v>
      </c>
      <c r="X24" s="8" t="s">
        <v>97</v>
      </c>
      <c r="Y24" s="8" t="s">
        <v>97</v>
      </c>
      <c r="Z24" s="8" t="s">
        <v>97</v>
      </c>
      <c r="AA24" s="8" t="s">
        <v>97</v>
      </c>
      <c r="AB24" s="8" t="s">
        <v>97</v>
      </c>
      <c r="AC24" s="8" t="s">
        <v>97</v>
      </c>
      <c r="AD24" s="8" t="s">
        <v>97</v>
      </c>
      <c r="AE24" s="8" t="s">
        <v>97</v>
      </c>
      <c r="AF24" s="8" t="s">
        <v>113</v>
      </c>
      <c r="AG24" s="8" t="s">
        <v>114</v>
      </c>
      <c r="AH24" s="8" t="s">
        <v>97</v>
      </c>
      <c r="AI24" s="8" t="s">
        <v>363</v>
      </c>
      <c r="AJ24" s="8" t="s">
        <v>363</v>
      </c>
      <c r="AK24" s="8" t="s">
        <v>363</v>
      </c>
      <c r="AL24" s="8" t="s">
        <v>363</v>
      </c>
      <c r="AM24" s="8" t="s">
        <v>363</v>
      </c>
      <c r="AN24" s="8" t="s">
        <v>363</v>
      </c>
      <c r="AO24" s="8" t="s">
        <v>363</v>
      </c>
      <c r="AP24" s="8" t="s">
        <v>363</v>
      </c>
      <c r="AQ24" s="8" t="s">
        <v>363</v>
      </c>
      <c r="AR24" s="8" t="s">
        <v>363</v>
      </c>
      <c r="AS24" s="8" t="s">
        <v>113</v>
      </c>
      <c r="AT24" s="8" t="s">
        <v>363</v>
      </c>
      <c r="AU24" s="8" t="s">
        <v>363</v>
      </c>
      <c r="AV24" s="8" t="s">
        <v>363</v>
      </c>
      <c r="AW24" s="8" t="s">
        <v>363</v>
      </c>
      <c r="AX24" s="8" t="s">
        <v>363</v>
      </c>
      <c r="AY24" s="8" t="s">
        <v>363</v>
      </c>
      <c r="AZ24" s="8" t="s">
        <v>363</v>
      </c>
      <c r="BA24" s="8" t="s">
        <v>363</v>
      </c>
      <c r="BB24" s="8" t="s">
        <v>363</v>
      </c>
      <c r="BC24" s="8" t="s">
        <v>363</v>
      </c>
      <c r="BD24" s="8" t="s">
        <v>113</v>
      </c>
      <c r="BE24" s="8" t="s">
        <v>363</v>
      </c>
      <c r="BF24" s="8" t="s">
        <v>363</v>
      </c>
      <c r="BG24" s="8" t="s">
        <v>363</v>
      </c>
      <c r="BH24" s="8" t="s">
        <v>363</v>
      </c>
      <c r="BI24" s="8" t="s">
        <v>363</v>
      </c>
      <c r="BJ24" s="8" t="s">
        <v>363</v>
      </c>
      <c r="BK24" s="8" t="s">
        <v>363</v>
      </c>
      <c r="BL24" s="8" t="s">
        <v>363</v>
      </c>
      <c r="BM24" s="8" t="s">
        <v>363</v>
      </c>
      <c r="BN24" s="8" t="s">
        <v>363</v>
      </c>
      <c r="BO24" s="8" t="s">
        <v>113</v>
      </c>
      <c r="BP24" s="8" t="s">
        <v>113</v>
      </c>
      <c r="BQ24" s="8" t="s">
        <v>114</v>
      </c>
      <c r="BR24" s="8" t="s">
        <v>113</v>
      </c>
      <c r="BS24" s="8" t="s">
        <v>114</v>
      </c>
      <c r="BT24" s="8" t="s">
        <v>97</v>
      </c>
      <c r="BU24" s="8" t="s">
        <v>97</v>
      </c>
      <c r="BV24" s="8" t="s">
        <v>97</v>
      </c>
      <c r="BW24" s="8" t="s">
        <v>97</v>
      </c>
      <c r="BX24" s="8" t="s">
        <v>113</v>
      </c>
      <c r="BY24" s="8" t="s">
        <v>114</v>
      </c>
      <c r="BZ24" s="8" t="s">
        <v>97</v>
      </c>
    </row>
    <row r="25" spans="1:78" x14ac:dyDescent="0.2">
      <c r="A25" s="11" t="s">
        <v>551</v>
      </c>
      <c r="B25" s="8" t="s">
        <v>363</v>
      </c>
      <c r="C25" s="8" t="s">
        <v>363</v>
      </c>
      <c r="D25" s="8" t="s">
        <v>363</v>
      </c>
      <c r="E25" s="8" t="s">
        <v>363</v>
      </c>
      <c r="F25" s="8" t="s">
        <v>363</v>
      </c>
      <c r="G25" s="8" t="s">
        <v>363</v>
      </c>
      <c r="H25" s="8" t="s">
        <v>363</v>
      </c>
      <c r="I25" s="8" t="s">
        <v>363</v>
      </c>
      <c r="J25" s="8" t="s">
        <v>363</v>
      </c>
      <c r="K25" s="8" t="s">
        <v>363</v>
      </c>
      <c r="L25" s="8" t="s">
        <v>113</v>
      </c>
      <c r="M25" s="8" t="s">
        <v>363</v>
      </c>
      <c r="N25" s="8" t="s">
        <v>363</v>
      </c>
      <c r="O25" s="8" t="s">
        <v>363</v>
      </c>
      <c r="P25" s="8" t="s">
        <v>363</v>
      </c>
      <c r="Q25" s="8" t="s">
        <v>363</v>
      </c>
      <c r="R25" s="8" t="s">
        <v>363</v>
      </c>
      <c r="S25" s="8" t="s">
        <v>363</v>
      </c>
      <c r="T25" s="8" t="s">
        <v>363</v>
      </c>
      <c r="U25" s="8" t="s">
        <v>363</v>
      </c>
      <c r="V25" s="8" t="s">
        <v>363</v>
      </c>
      <c r="W25" s="8" t="s">
        <v>113</v>
      </c>
      <c r="X25" s="8" t="s">
        <v>363</v>
      </c>
      <c r="Y25" s="8" t="s">
        <v>363</v>
      </c>
      <c r="Z25" s="8" t="s">
        <v>363</v>
      </c>
      <c r="AA25" s="8" t="s">
        <v>363</v>
      </c>
      <c r="AB25" s="8" t="s">
        <v>363</v>
      </c>
      <c r="AC25" s="8" t="s">
        <v>363</v>
      </c>
      <c r="AD25" s="8" t="s">
        <v>363</v>
      </c>
      <c r="AE25" s="8" t="s">
        <v>363</v>
      </c>
      <c r="AF25" s="8" t="s">
        <v>363</v>
      </c>
      <c r="AG25" s="8" t="s">
        <v>363</v>
      </c>
      <c r="AH25" s="8" t="s">
        <v>113</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363</v>
      </c>
      <c r="C26" s="8" t="s">
        <v>363</v>
      </c>
      <c r="D26" s="8" t="s">
        <v>363</v>
      </c>
      <c r="E26" s="8" t="s">
        <v>363</v>
      </c>
      <c r="F26" s="8" t="s">
        <v>363</v>
      </c>
      <c r="G26" s="8" t="s">
        <v>363</v>
      </c>
      <c r="H26" s="8" t="s">
        <v>363</v>
      </c>
      <c r="I26" s="8" t="s">
        <v>363</v>
      </c>
      <c r="J26" s="8" t="s">
        <v>363</v>
      </c>
      <c r="K26" s="8" t="s">
        <v>363</v>
      </c>
      <c r="L26" s="8" t="s">
        <v>113</v>
      </c>
      <c r="M26" s="8" t="s">
        <v>113</v>
      </c>
      <c r="N26" s="8" t="s">
        <v>114</v>
      </c>
      <c r="O26" s="8" t="s">
        <v>93</v>
      </c>
      <c r="P26" s="8" t="s">
        <v>97</v>
      </c>
      <c r="Q26" s="8" t="s">
        <v>106</v>
      </c>
      <c r="R26" s="8" t="s">
        <v>97</v>
      </c>
      <c r="S26" s="8" t="s">
        <v>126</v>
      </c>
      <c r="T26" s="8" t="s">
        <v>97</v>
      </c>
      <c r="U26" s="8" t="s">
        <v>97</v>
      </c>
      <c r="V26" s="8" t="s">
        <v>97</v>
      </c>
      <c r="W26" s="8" t="s">
        <v>133</v>
      </c>
      <c r="X26" s="8" t="s">
        <v>97</v>
      </c>
      <c r="Y26" s="8" t="s">
        <v>97</v>
      </c>
      <c r="Z26" s="8" t="s">
        <v>93</v>
      </c>
      <c r="AA26" s="8" t="s">
        <v>97</v>
      </c>
      <c r="AB26" s="8" t="s">
        <v>106</v>
      </c>
      <c r="AC26" s="8" t="s">
        <v>97</v>
      </c>
      <c r="AD26" s="8" t="s">
        <v>126</v>
      </c>
      <c r="AE26" s="8" t="s">
        <v>97</v>
      </c>
      <c r="AF26" s="8" t="s">
        <v>97</v>
      </c>
      <c r="AG26" s="8" t="s">
        <v>97</v>
      </c>
      <c r="AH26" s="8" t="s">
        <v>126</v>
      </c>
      <c r="AI26" s="8" t="s">
        <v>97</v>
      </c>
      <c r="AJ26" s="8" t="s">
        <v>97</v>
      </c>
      <c r="AK26" s="8" t="s">
        <v>93</v>
      </c>
      <c r="AL26" s="8" t="s">
        <v>97</v>
      </c>
      <c r="AM26" s="8" t="s">
        <v>93</v>
      </c>
      <c r="AN26" s="8" t="s">
        <v>97</v>
      </c>
      <c r="AO26" s="8" t="s">
        <v>93</v>
      </c>
      <c r="AP26" s="8" t="s">
        <v>97</v>
      </c>
      <c r="AQ26" s="8" t="s">
        <v>113</v>
      </c>
      <c r="AR26" s="8" t="s">
        <v>114</v>
      </c>
      <c r="AS26" s="8" t="s">
        <v>93</v>
      </c>
      <c r="AT26" s="8" t="s">
        <v>93</v>
      </c>
      <c r="AU26" s="8" t="s">
        <v>341</v>
      </c>
      <c r="AV26" s="8" t="s">
        <v>126</v>
      </c>
      <c r="AW26" s="8" t="s">
        <v>504</v>
      </c>
      <c r="AX26" s="8" t="s">
        <v>126</v>
      </c>
      <c r="AY26" s="8" t="s">
        <v>504</v>
      </c>
      <c r="AZ26" s="8" t="s">
        <v>126</v>
      </c>
      <c r="BA26" s="8" t="s">
        <v>112</v>
      </c>
      <c r="BB26" s="8" t="s">
        <v>113</v>
      </c>
      <c r="BC26" s="8" t="s">
        <v>114</v>
      </c>
      <c r="BD26" s="8" t="s">
        <v>126</v>
      </c>
      <c r="BE26" s="8" t="s">
        <v>106</v>
      </c>
      <c r="BF26" s="8" t="s">
        <v>755</v>
      </c>
      <c r="BG26" s="8" t="s">
        <v>133</v>
      </c>
      <c r="BH26" s="8" t="s">
        <v>959</v>
      </c>
      <c r="BI26" s="8" t="s">
        <v>96</v>
      </c>
      <c r="BJ26" s="8" t="s">
        <v>237</v>
      </c>
      <c r="BK26" s="8" t="s">
        <v>96</v>
      </c>
      <c r="BL26" s="8" t="s">
        <v>112</v>
      </c>
      <c r="BM26" s="8" t="s">
        <v>113</v>
      </c>
      <c r="BN26" s="8" t="s">
        <v>114</v>
      </c>
      <c r="BO26" s="8" t="s">
        <v>96</v>
      </c>
      <c r="BP26" s="8" t="s">
        <v>97</v>
      </c>
      <c r="BQ26" s="8" t="s">
        <v>97</v>
      </c>
      <c r="BR26" s="8" t="s">
        <v>106</v>
      </c>
      <c r="BS26" s="8" t="s">
        <v>97</v>
      </c>
      <c r="BT26" s="8" t="s">
        <v>126</v>
      </c>
      <c r="BU26" s="8" t="s">
        <v>97</v>
      </c>
      <c r="BV26" s="8" t="s">
        <v>133</v>
      </c>
      <c r="BW26" s="8" t="s">
        <v>97</v>
      </c>
      <c r="BX26" s="8" t="s">
        <v>97</v>
      </c>
      <c r="BY26" s="8" t="s">
        <v>97</v>
      </c>
      <c r="BZ26" s="8" t="s">
        <v>133</v>
      </c>
    </row>
    <row r="27" spans="1:78" x14ac:dyDescent="0.2">
      <c r="A27" s="11" t="s">
        <v>553</v>
      </c>
      <c r="B27" s="8" t="s">
        <v>155</v>
      </c>
      <c r="C27" s="8" t="s">
        <v>1184</v>
      </c>
      <c r="D27" s="8" t="s">
        <v>319</v>
      </c>
      <c r="E27" s="8" t="s">
        <v>116</v>
      </c>
      <c r="F27" s="8" t="s">
        <v>571</v>
      </c>
      <c r="G27" s="8" t="s">
        <v>315</v>
      </c>
      <c r="H27" s="8" t="s">
        <v>417</v>
      </c>
      <c r="I27" s="8" t="s">
        <v>544</v>
      </c>
      <c r="J27" s="8" t="s">
        <v>106</v>
      </c>
      <c r="K27" s="8" t="s">
        <v>545</v>
      </c>
      <c r="L27" s="8" t="s">
        <v>232</v>
      </c>
      <c r="M27" s="8" t="s">
        <v>426</v>
      </c>
      <c r="N27" s="8" t="s">
        <v>97</v>
      </c>
      <c r="O27" s="8" t="s">
        <v>269</v>
      </c>
      <c r="P27" s="8" t="s">
        <v>97</v>
      </c>
      <c r="Q27" s="8" t="s">
        <v>342</v>
      </c>
      <c r="R27" s="8" t="s">
        <v>97</v>
      </c>
      <c r="S27" s="8" t="s">
        <v>355</v>
      </c>
      <c r="T27" s="8" t="s">
        <v>97</v>
      </c>
      <c r="U27" s="8" t="s">
        <v>97</v>
      </c>
      <c r="V27" s="8" t="s">
        <v>97</v>
      </c>
      <c r="W27" s="8" t="s">
        <v>274</v>
      </c>
      <c r="X27" s="8" t="s">
        <v>463</v>
      </c>
      <c r="Y27" s="8" t="s">
        <v>1621</v>
      </c>
      <c r="Z27" s="8" t="s">
        <v>395</v>
      </c>
      <c r="AA27" s="8" t="s">
        <v>345</v>
      </c>
      <c r="AB27" s="8" t="s">
        <v>361</v>
      </c>
      <c r="AC27" s="8" t="s">
        <v>912</v>
      </c>
      <c r="AD27" s="8" t="s">
        <v>274</v>
      </c>
      <c r="AE27" s="8" t="s">
        <v>1192</v>
      </c>
      <c r="AF27" s="8" t="s">
        <v>93</v>
      </c>
      <c r="AG27" s="8" t="s">
        <v>1193</v>
      </c>
      <c r="AH27" s="8" t="s">
        <v>164</v>
      </c>
      <c r="AI27" s="8" t="s">
        <v>433</v>
      </c>
      <c r="AJ27" s="8" t="s">
        <v>1269</v>
      </c>
      <c r="AK27" s="8" t="s">
        <v>571</v>
      </c>
      <c r="AL27" s="8" t="s">
        <v>669</v>
      </c>
      <c r="AM27" s="8" t="s">
        <v>395</v>
      </c>
      <c r="AN27" s="8" t="s">
        <v>893</v>
      </c>
      <c r="AO27" s="8" t="s">
        <v>342</v>
      </c>
      <c r="AP27" s="8" t="s">
        <v>434</v>
      </c>
      <c r="AQ27" s="8" t="s">
        <v>93</v>
      </c>
      <c r="AR27" s="8" t="s">
        <v>435</v>
      </c>
      <c r="AS27" s="8" t="s">
        <v>271</v>
      </c>
      <c r="AT27" s="8" t="s">
        <v>426</v>
      </c>
      <c r="AU27" s="8" t="s">
        <v>1025</v>
      </c>
      <c r="AV27" s="8" t="s">
        <v>269</v>
      </c>
      <c r="AW27" s="8" t="s">
        <v>1066</v>
      </c>
      <c r="AX27" s="8" t="s">
        <v>342</v>
      </c>
      <c r="AY27" s="8" t="s">
        <v>1303</v>
      </c>
      <c r="AZ27" s="8" t="s">
        <v>361</v>
      </c>
      <c r="BA27" s="8" t="s">
        <v>1015</v>
      </c>
      <c r="BB27" s="8" t="s">
        <v>93</v>
      </c>
      <c r="BC27" s="8" t="s">
        <v>1016</v>
      </c>
      <c r="BD27" s="8" t="s">
        <v>355</v>
      </c>
      <c r="BE27" s="8" t="s">
        <v>185</v>
      </c>
      <c r="BF27" s="8" t="s">
        <v>97</v>
      </c>
      <c r="BG27" s="8" t="s">
        <v>567</v>
      </c>
      <c r="BH27" s="8" t="s">
        <v>97</v>
      </c>
      <c r="BI27" s="8" t="s">
        <v>573</v>
      </c>
      <c r="BJ27" s="8" t="s">
        <v>97</v>
      </c>
      <c r="BK27" s="8" t="s">
        <v>257</v>
      </c>
      <c r="BL27" s="8" t="s">
        <v>97</v>
      </c>
      <c r="BM27" s="8" t="s">
        <v>97</v>
      </c>
      <c r="BN27" s="8" t="s">
        <v>97</v>
      </c>
      <c r="BO27" s="8" t="s">
        <v>344</v>
      </c>
      <c r="BP27" s="8" t="s">
        <v>255</v>
      </c>
      <c r="BQ27" s="8" t="s">
        <v>97</v>
      </c>
      <c r="BR27" s="8" t="s">
        <v>417</v>
      </c>
      <c r="BS27" s="8" t="s">
        <v>97</v>
      </c>
      <c r="BT27" s="8" t="s">
        <v>308</v>
      </c>
      <c r="BU27" s="8" t="s">
        <v>97</v>
      </c>
      <c r="BV27" s="8" t="s">
        <v>361</v>
      </c>
      <c r="BW27" s="8" t="s">
        <v>97</v>
      </c>
      <c r="BX27" s="8" t="s">
        <v>97</v>
      </c>
      <c r="BY27" s="8" t="s">
        <v>97</v>
      </c>
      <c r="BZ27" s="8" t="s">
        <v>355</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97</v>
      </c>
      <c r="C29" s="8" t="s">
        <v>97</v>
      </c>
      <c r="D29" s="8" t="s">
        <v>97</v>
      </c>
      <c r="E29" s="8" t="s">
        <v>97</v>
      </c>
      <c r="F29" s="8" t="s">
        <v>97</v>
      </c>
      <c r="G29" s="8" t="s">
        <v>97</v>
      </c>
      <c r="H29" s="8" t="s">
        <v>97</v>
      </c>
      <c r="I29" s="8" t="s">
        <v>97</v>
      </c>
      <c r="J29" s="8" t="s">
        <v>97</v>
      </c>
      <c r="K29" s="8" t="s">
        <v>97</v>
      </c>
      <c r="L29" s="8" t="s">
        <v>97</v>
      </c>
      <c r="M29" s="8" t="s">
        <v>113</v>
      </c>
      <c r="N29" s="8" t="s">
        <v>114</v>
      </c>
      <c r="O29" s="8" t="s">
        <v>97</v>
      </c>
      <c r="P29" s="8" t="s">
        <v>97</v>
      </c>
      <c r="Q29" s="8" t="s">
        <v>97</v>
      </c>
      <c r="R29" s="8" t="s">
        <v>97</v>
      </c>
      <c r="S29" s="8" t="s">
        <v>93</v>
      </c>
      <c r="T29" s="8" t="s">
        <v>97</v>
      </c>
      <c r="U29" s="8" t="s">
        <v>113</v>
      </c>
      <c r="V29" s="8" t="s">
        <v>114</v>
      </c>
      <c r="W29" s="8" t="s">
        <v>93</v>
      </c>
      <c r="X29" s="8" t="s">
        <v>97</v>
      </c>
      <c r="Y29" s="8" t="s">
        <v>97</v>
      </c>
      <c r="Z29" s="8" t="s">
        <v>93</v>
      </c>
      <c r="AA29" s="8" t="s">
        <v>97</v>
      </c>
      <c r="AB29" s="8" t="s">
        <v>93</v>
      </c>
      <c r="AC29" s="8" t="s">
        <v>97</v>
      </c>
      <c r="AD29" s="8" t="s">
        <v>93</v>
      </c>
      <c r="AE29" s="8" t="s">
        <v>97</v>
      </c>
      <c r="AF29" s="8" t="s">
        <v>113</v>
      </c>
      <c r="AG29" s="8" t="s">
        <v>114</v>
      </c>
      <c r="AH29" s="8" t="s">
        <v>93</v>
      </c>
      <c r="AI29" s="8" t="s">
        <v>97</v>
      </c>
      <c r="AJ29" s="8" t="s">
        <v>97</v>
      </c>
      <c r="AK29" s="8" t="s">
        <v>97</v>
      </c>
      <c r="AL29" s="8" t="s">
        <v>97</v>
      </c>
      <c r="AM29" s="8" t="s">
        <v>97</v>
      </c>
      <c r="AN29" s="8" t="s">
        <v>97</v>
      </c>
      <c r="AO29" s="8" t="s">
        <v>97</v>
      </c>
      <c r="AP29" s="8" t="s">
        <v>97</v>
      </c>
      <c r="AQ29" s="8" t="s">
        <v>113</v>
      </c>
      <c r="AR29" s="8" t="s">
        <v>114</v>
      </c>
      <c r="AS29" s="8" t="s">
        <v>97</v>
      </c>
      <c r="AT29" s="8" t="s">
        <v>93</v>
      </c>
      <c r="AU29" s="8" t="s">
        <v>586</v>
      </c>
      <c r="AV29" s="8" t="s">
        <v>93</v>
      </c>
      <c r="AW29" s="8" t="s">
        <v>1091</v>
      </c>
      <c r="AX29" s="8" t="s">
        <v>93</v>
      </c>
      <c r="AY29" s="8" t="s">
        <v>112</v>
      </c>
      <c r="AZ29" s="8" t="s">
        <v>93</v>
      </c>
      <c r="BA29" s="8" t="s">
        <v>112</v>
      </c>
      <c r="BB29" s="8" t="s">
        <v>113</v>
      </c>
      <c r="BC29" s="8" t="s">
        <v>114</v>
      </c>
      <c r="BD29" s="8" t="s">
        <v>93</v>
      </c>
      <c r="BE29" s="8" t="s">
        <v>97</v>
      </c>
      <c r="BF29" s="8" t="s">
        <v>97</v>
      </c>
      <c r="BG29" s="8" t="s">
        <v>97</v>
      </c>
      <c r="BH29" s="8" t="s">
        <v>97</v>
      </c>
      <c r="BI29" s="8" t="s">
        <v>97</v>
      </c>
      <c r="BJ29" s="8" t="s">
        <v>97</v>
      </c>
      <c r="BK29" s="8" t="s">
        <v>97</v>
      </c>
      <c r="BL29" s="8" t="s">
        <v>97</v>
      </c>
      <c r="BM29" s="8" t="s">
        <v>113</v>
      </c>
      <c r="BN29" s="8" t="s">
        <v>114</v>
      </c>
      <c r="BO29" s="8" t="s">
        <v>97</v>
      </c>
      <c r="BP29" s="8" t="s">
        <v>97</v>
      </c>
      <c r="BQ29" s="8" t="s">
        <v>97</v>
      </c>
      <c r="BR29" s="8" t="s">
        <v>97</v>
      </c>
      <c r="BS29" s="8" t="s">
        <v>97</v>
      </c>
      <c r="BT29" s="8" t="s">
        <v>97</v>
      </c>
      <c r="BU29" s="8" t="s">
        <v>97</v>
      </c>
      <c r="BV29" s="8" t="s">
        <v>97</v>
      </c>
      <c r="BW29" s="8" t="s">
        <v>97</v>
      </c>
      <c r="BX29" s="8" t="s">
        <v>113</v>
      </c>
      <c r="BY29" s="8" t="s">
        <v>114</v>
      </c>
      <c r="BZ29" s="8" t="s">
        <v>97</v>
      </c>
    </row>
    <row r="30" spans="1:78" x14ac:dyDescent="0.2">
      <c r="A30" s="11" t="s">
        <v>563</v>
      </c>
      <c r="B30" s="8" t="s">
        <v>426</v>
      </c>
      <c r="C30" s="8" t="s">
        <v>1101</v>
      </c>
      <c r="D30" s="8" t="s">
        <v>214</v>
      </c>
      <c r="E30" s="8" t="s">
        <v>808</v>
      </c>
      <c r="F30" s="8" t="s">
        <v>573</v>
      </c>
      <c r="G30" s="8" t="s">
        <v>456</v>
      </c>
      <c r="H30" s="8" t="s">
        <v>182</v>
      </c>
      <c r="I30" s="8" t="s">
        <v>949</v>
      </c>
      <c r="J30" s="8" t="s">
        <v>99</v>
      </c>
      <c r="K30" s="8" t="s">
        <v>1181</v>
      </c>
      <c r="L30" s="8" t="s">
        <v>639</v>
      </c>
      <c r="M30" s="8" t="s">
        <v>162</v>
      </c>
      <c r="N30" s="8" t="s">
        <v>1130</v>
      </c>
      <c r="O30" s="8" t="s">
        <v>571</v>
      </c>
      <c r="P30" s="8" t="s">
        <v>800</v>
      </c>
      <c r="Q30" s="8" t="s">
        <v>214</v>
      </c>
      <c r="R30" s="8" t="s">
        <v>1211</v>
      </c>
      <c r="S30" s="8" t="s">
        <v>567</v>
      </c>
      <c r="T30" s="8" t="s">
        <v>557</v>
      </c>
      <c r="U30" s="8" t="s">
        <v>96</v>
      </c>
      <c r="V30" s="8" t="s">
        <v>1266</v>
      </c>
      <c r="W30" s="8" t="s">
        <v>878</v>
      </c>
      <c r="X30" s="8" t="s">
        <v>319</v>
      </c>
      <c r="Y30" s="8" t="s">
        <v>1215</v>
      </c>
      <c r="Z30" s="8" t="s">
        <v>308</v>
      </c>
      <c r="AA30" s="8" t="s">
        <v>192</v>
      </c>
      <c r="AB30" s="8" t="s">
        <v>196</v>
      </c>
      <c r="AC30" s="8" t="s">
        <v>761</v>
      </c>
      <c r="AD30" s="8" t="s">
        <v>234</v>
      </c>
      <c r="AE30" s="8" t="s">
        <v>773</v>
      </c>
      <c r="AF30" s="8" t="s">
        <v>126</v>
      </c>
      <c r="AG30" s="8" t="s">
        <v>774</v>
      </c>
      <c r="AH30" s="8" t="s">
        <v>217</v>
      </c>
      <c r="AI30" s="8" t="s">
        <v>269</v>
      </c>
      <c r="AJ30" s="8" t="s">
        <v>1199</v>
      </c>
      <c r="AK30" s="8" t="s">
        <v>567</v>
      </c>
      <c r="AL30" s="8" t="s">
        <v>397</v>
      </c>
      <c r="AM30" s="8" t="s">
        <v>620</v>
      </c>
      <c r="AN30" s="8" t="s">
        <v>390</v>
      </c>
      <c r="AO30" s="8" t="s">
        <v>405</v>
      </c>
      <c r="AP30" s="8" t="s">
        <v>1026</v>
      </c>
      <c r="AQ30" s="8" t="s">
        <v>96</v>
      </c>
      <c r="AR30" s="8" t="s">
        <v>1027</v>
      </c>
      <c r="AS30" s="8" t="s">
        <v>382</v>
      </c>
      <c r="AT30" s="8" t="s">
        <v>257</v>
      </c>
      <c r="AU30" s="8" t="s">
        <v>680</v>
      </c>
      <c r="AV30" s="8" t="s">
        <v>639</v>
      </c>
      <c r="AW30" s="8" t="s">
        <v>608</v>
      </c>
      <c r="AX30" s="8" t="s">
        <v>407</v>
      </c>
      <c r="AY30" s="8" t="s">
        <v>488</v>
      </c>
      <c r="AZ30" s="8" t="s">
        <v>286</v>
      </c>
      <c r="BA30" s="8" t="s">
        <v>560</v>
      </c>
      <c r="BB30" s="8" t="s">
        <v>133</v>
      </c>
      <c r="BC30" s="8" t="s">
        <v>1019</v>
      </c>
      <c r="BD30" s="8" t="s">
        <v>709</v>
      </c>
      <c r="BE30" s="8" t="s">
        <v>185</v>
      </c>
      <c r="BF30" s="8" t="s">
        <v>1100</v>
      </c>
      <c r="BG30" s="8" t="s">
        <v>573</v>
      </c>
      <c r="BH30" s="8" t="s">
        <v>558</v>
      </c>
      <c r="BI30" s="8" t="s">
        <v>246</v>
      </c>
      <c r="BJ30" s="8" t="s">
        <v>356</v>
      </c>
      <c r="BK30" s="8" t="s">
        <v>382</v>
      </c>
      <c r="BL30" s="8" t="s">
        <v>1023</v>
      </c>
      <c r="BM30" s="8" t="s">
        <v>126</v>
      </c>
      <c r="BN30" s="8" t="s">
        <v>1024</v>
      </c>
      <c r="BO30" s="8" t="s">
        <v>300</v>
      </c>
      <c r="BP30" s="8" t="s">
        <v>281</v>
      </c>
      <c r="BQ30" s="8" t="s">
        <v>431</v>
      </c>
      <c r="BR30" s="8" t="s">
        <v>308</v>
      </c>
      <c r="BS30" s="8" t="s">
        <v>1125</v>
      </c>
      <c r="BT30" s="8" t="s">
        <v>257</v>
      </c>
      <c r="BU30" s="8" t="s">
        <v>655</v>
      </c>
      <c r="BV30" s="8" t="s">
        <v>346</v>
      </c>
      <c r="BW30" s="8" t="s">
        <v>896</v>
      </c>
      <c r="BX30" s="8" t="s">
        <v>103</v>
      </c>
      <c r="BY30" s="8" t="s">
        <v>1392</v>
      </c>
      <c r="BZ30" s="8" t="s">
        <v>198</v>
      </c>
    </row>
    <row r="31" spans="1:78" x14ac:dyDescent="0.2">
      <c r="A31" s="11" t="s">
        <v>585</v>
      </c>
      <c r="B31" s="8" t="s">
        <v>133</v>
      </c>
      <c r="C31" s="8" t="s">
        <v>517</v>
      </c>
      <c r="D31" s="8" t="s">
        <v>100</v>
      </c>
      <c r="E31" s="8" t="s">
        <v>544</v>
      </c>
      <c r="F31" s="8" t="s">
        <v>100</v>
      </c>
      <c r="G31" s="8" t="s">
        <v>544</v>
      </c>
      <c r="H31" s="8" t="s">
        <v>100</v>
      </c>
      <c r="I31" s="8" t="s">
        <v>112</v>
      </c>
      <c r="J31" s="8" t="s">
        <v>113</v>
      </c>
      <c r="K31" s="8" t="s">
        <v>114</v>
      </c>
      <c r="L31" s="8" t="s">
        <v>100</v>
      </c>
      <c r="M31" s="8" t="s">
        <v>126</v>
      </c>
      <c r="N31" s="8" t="s">
        <v>97</v>
      </c>
      <c r="O31" s="8" t="s">
        <v>133</v>
      </c>
      <c r="P31" s="8" t="s">
        <v>97</v>
      </c>
      <c r="Q31" s="8" t="s">
        <v>100</v>
      </c>
      <c r="R31" s="8" t="s">
        <v>97</v>
      </c>
      <c r="S31" s="8" t="s">
        <v>100</v>
      </c>
      <c r="T31" s="8" t="s">
        <v>97</v>
      </c>
      <c r="U31" s="8" t="s">
        <v>97</v>
      </c>
      <c r="V31" s="8" t="s">
        <v>97</v>
      </c>
      <c r="W31" s="8" t="s">
        <v>100</v>
      </c>
      <c r="X31" s="8" t="s">
        <v>126</v>
      </c>
      <c r="Y31" s="8" t="s">
        <v>90</v>
      </c>
      <c r="Z31" s="8" t="s">
        <v>126</v>
      </c>
      <c r="AA31" s="8" t="s">
        <v>90</v>
      </c>
      <c r="AB31" s="8" t="s">
        <v>126</v>
      </c>
      <c r="AC31" s="8" t="s">
        <v>90</v>
      </c>
      <c r="AD31" s="8" t="s">
        <v>126</v>
      </c>
      <c r="AE31" s="8" t="s">
        <v>112</v>
      </c>
      <c r="AF31" s="8" t="s">
        <v>113</v>
      </c>
      <c r="AG31" s="8" t="s">
        <v>114</v>
      </c>
      <c r="AH31" s="8" t="s">
        <v>126</v>
      </c>
      <c r="AI31" s="8" t="s">
        <v>133</v>
      </c>
      <c r="AJ31" s="8" t="s">
        <v>1285</v>
      </c>
      <c r="AK31" s="8" t="s">
        <v>133</v>
      </c>
      <c r="AL31" s="8" t="s">
        <v>1285</v>
      </c>
      <c r="AM31" s="8" t="s">
        <v>133</v>
      </c>
      <c r="AN31" s="8" t="s">
        <v>779</v>
      </c>
      <c r="AO31" s="8" t="s">
        <v>133</v>
      </c>
      <c r="AP31" s="8" t="s">
        <v>112</v>
      </c>
      <c r="AQ31" s="8" t="s">
        <v>113</v>
      </c>
      <c r="AR31" s="8" t="s">
        <v>114</v>
      </c>
      <c r="AS31" s="8" t="s">
        <v>133</v>
      </c>
      <c r="AT31" s="8" t="s">
        <v>133</v>
      </c>
      <c r="AU31" s="8" t="s">
        <v>693</v>
      </c>
      <c r="AV31" s="8" t="s">
        <v>133</v>
      </c>
      <c r="AW31" s="8" t="s">
        <v>316</v>
      </c>
      <c r="AX31" s="8" t="s">
        <v>100</v>
      </c>
      <c r="AY31" s="8" t="s">
        <v>112</v>
      </c>
      <c r="AZ31" s="8" t="s">
        <v>100</v>
      </c>
      <c r="BA31" s="8" t="s">
        <v>112</v>
      </c>
      <c r="BB31" s="8" t="s">
        <v>113</v>
      </c>
      <c r="BC31" s="8" t="s">
        <v>114</v>
      </c>
      <c r="BD31" s="8" t="s">
        <v>100</v>
      </c>
      <c r="BE31" s="8" t="s">
        <v>133</v>
      </c>
      <c r="BF31" s="8" t="s">
        <v>467</v>
      </c>
      <c r="BG31" s="8" t="s">
        <v>133</v>
      </c>
      <c r="BH31" s="8" t="s">
        <v>112</v>
      </c>
      <c r="BI31" s="8" t="s">
        <v>133</v>
      </c>
      <c r="BJ31" s="8" t="s">
        <v>112</v>
      </c>
      <c r="BK31" s="8" t="s">
        <v>133</v>
      </c>
      <c r="BL31" s="8" t="s">
        <v>112</v>
      </c>
      <c r="BM31" s="8" t="s">
        <v>113</v>
      </c>
      <c r="BN31" s="8" t="s">
        <v>114</v>
      </c>
      <c r="BO31" s="8" t="s">
        <v>133</v>
      </c>
      <c r="BP31" s="8" t="s">
        <v>100</v>
      </c>
      <c r="BQ31" s="8" t="s">
        <v>633</v>
      </c>
      <c r="BR31" s="8" t="s">
        <v>96</v>
      </c>
      <c r="BS31" s="8" t="s">
        <v>1029</v>
      </c>
      <c r="BT31" s="8" t="s">
        <v>96</v>
      </c>
      <c r="BU31" s="8" t="s">
        <v>112</v>
      </c>
      <c r="BV31" s="8" t="s">
        <v>96</v>
      </c>
      <c r="BW31" s="8" t="s">
        <v>112</v>
      </c>
      <c r="BX31" s="8" t="s">
        <v>113</v>
      </c>
      <c r="BY31" s="8" t="s">
        <v>114</v>
      </c>
      <c r="BZ31" s="8" t="s">
        <v>96</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95</v>
      </c>
      <c r="C33" s="8" t="s">
        <v>962</v>
      </c>
      <c r="D33" s="8" t="s">
        <v>158</v>
      </c>
      <c r="E33" s="8" t="s">
        <v>484</v>
      </c>
      <c r="F33" s="8" t="s">
        <v>150</v>
      </c>
      <c r="G33" s="8" t="s">
        <v>105</v>
      </c>
      <c r="H33" s="8" t="s">
        <v>152</v>
      </c>
      <c r="I33" s="8" t="s">
        <v>897</v>
      </c>
      <c r="J33" s="8" t="s">
        <v>93</v>
      </c>
      <c r="K33" s="8" t="s">
        <v>898</v>
      </c>
      <c r="L33" s="8" t="s">
        <v>155</v>
      </c>
      <c r="M33" s="8" t="s">
        <v>98</v>
      </c>
      <c r="N33" s="8" t="s">
        <v>981</v>
      </c>
      <c r="O33" s="8" t="s">
        <v>89</v>
      </c>
      <c r="P33" s="8" t="s">
        <v>1149</v>
      </c>
      <c r="Q33" s="8" t="s">
        <v>128</v>
      </c>
      <c r="R33" s="8" t="s">
        <v>1004</v>
      </c>
      <c r="S33" s="8" t="s">
        <v>158</v>
      </c>
      <c r="T33" s="8" t="s">
        <v>1013</v>
      </c>
      <c r="U33" s="8" t="s">
        <v>106</v>
      </c>
      <c r="V33" s="8" t="s">
        <v>1022</v>
      </c>
      <c r="W33" s="8" t="s">
        <v>239</v>
      </c>
      <c r="X33" s="8" t="s">
        <v>91</v>
      </c>
      <c r="Y33" s="8" t="s">
        <v>97</v>
      </c>
      <c r="Z33" s="8" t="s">
        <v>412</v>
      </c>
      <c r="AA33" s="8" t="s">
        <v>97</v>
      </c>
      <c r="AB33" s="8" t="s">
        <v>239</v>
      </c>
      <c r="AC33" s="8" t="s">
        <v>97</v>
      </c>
      <c r="AD33" s="8" t="s">
        <v>150</v>
      </c>
      <c r="AE33" s="8" t="s">
        <v>97</v>
      </c>
      <c r="AF33" s="8" t="s">
        <v>97</v>
      </c>
      <c r="AG33" s="8" t="s">
        <v>97</v>
      </c>
      <c r="AH33" s="8" t="s">
        <v>202</v>
      </c>
      <c r="AI33" s="8" t="s">
        <v>87</v>
      </c>
      <c r="AJ33" s="8" t="s">
        <v>97</v>
      </c>
      <c r="AK33" s="8" t="s">
        <v>147</v>
      </c>
      <c r="AL33" s="8" t="s">
        <v>97</v>
      </c>
      <c r="AM33" s="8" t="s">
        <v>135</v>
      </c>
      <c r="AN33" s="8" t="s">
        <v>97</v>
      </c>
      <c r="AO33" s="8" t="s">
        <v>239</v>
      </c>
      <c r="AP33" s="8" t="s">
        <v>97</v>
      </c>
      <c r="AQ33" s="8" t="s">
        <v>97</v>
      </c>
      <c r="AR33" s="8" t="s">
        <v>97</v>
      </c>
      <c r="AS33" s="8" t="s">
        <v>150</v>
      </c>
      <c r="AT33" s="8" t="s">
        <v>144</v>
      </c>
      <c r="AU33" s="8" t="s">
        <v>97</v>
      </c>
      <c r="AV33" s="8" t="s">
        <v>239</v>
      </c>
      <c r="AW33" s="8" t="s">
        <v>97</v>
      </c>
      <c r="AX33" s="8" t="s">
        <v>155</v>
      </c>
      <c r="AY33" s="8" t="s">
        <v>97</v>
      </c>
      <c r="AZ33" s="8" t="s">
        <v>162</v>
      </c>
      <c r="BA33" s="8" t="s">
        <v>97</v>
      </c>
      <c r="BB33" s="8" t="s">
        <v>97</v>
      </c>
      <c r="BC33" s="8" t="s">
        <v>97</v>
      </c>
      <c r="BD33" s="8" t="s">
        <v>281</v>
      </c>
      <c r="BE33" s="8" t="s">
        <v>95</v>
      </c>
      <c r="BF33" s="8" t="s">
        <v>97</v>
      </c>
      <c r="BG33" s="8" t="s">
        <v>158</v>
      </c>
      <c r="BH33" s="8" t="s">
        <v>97</v>
      </c>
      <c r="BI33" s="8" t="s">
        <v>152</v>
      </c>
      <c r="BJ33" s="8" t="s">
        <v>97</v>
      </c>
      <c r="BK33" s="8" t="s">
        <v>155</v>
      </c>
      <c r="BL33" s="8" t="s">
        <v>97</v>
      </c>
      <c r="BM33" s="8" t="s">
        <v>97</v>
      </c>
      <c r="BN33" s="8" t="s">
        <v>97</v>
      </c>
      <c r="BO33" s="8" t="s">
        <v>162</v>
      </c>
      <c r="BP33" s="8" t="s">
        <v>108</v>
      </c>
      <c r="BQ33" s="8" t="s">
        <v>97</v>
      </c>
      <c r="BR33" s="8" t="s">
        <v>128</v>
      </c>
      <c r="BS33" s="8" t="s">
        <v>97</v>
      </c>
      <c r="BT33" s="8" t="s">
        <v>158</v>
      </c>
      <c r="BU33" s="8" t="s">
        <v>97</v>
      </c>
      <c r="BV33" s="8" t="s">
        <v>135</v>
      </c>
      <c r="BW33" s="8" t="s">
        <v>97</v>
      </c>
      <c r="BX33" s="8" t="s">
        <v>97</v>
      </c>
      <c r="BY33" s="8" t="s">
        <v>97</v>
      </c>
      <c r="BZ33" s="8" t="s">
        <v>135</v>
      </c>
    </row>
    <row r="34" spans="1:78" x14ac:dyDescent="0.2">
      <c r="A34" s="11" t="s">
        <v>605</v>
      </c>
      <c r="B34" s="8" t="s">
        <v>96</v>
      </c>
      <c r="C34" s="8" t="s">
        <v>97</v>
      </c>
      <c r="D34" s="8" t="s">
        <v>99</v>
      </c>
      <c r="E34" s="8" t="s">
        <v>97</v>
      </c>
      <c r="F34" s="8" t="s">
        <v>85</v>
      </c>
      <c r="G34" s="8" t="s">
        <v>97</v>
      </c>
      <c r="H34" s="8" t="s">
        <v>103</v>
      </c>
      <c r="I34" s="8" t="s">
        <v>97</v>
      </c>
      <c r="J34" s="8" t="s">
        <v>97</v>
      </c>
      <c r="K34" s="8" t="s">
        <v>97</v>
      </c>
      <c r="L34" s="8" t="s">
        <v>103</v>
      </c>
      <c r="M34" s="8" t="s">
        <v>126</v>
      </c>
      <c r="N34" s="8" t="s">
        <v>97</v>
      </c>
      <c r="O34" s="8" t="s">
        <v>133</v>
      </c>
      <c r="P34" s="8" t="s">
        <v>97</v>
      </c>
      <c r="Q34" s="8" t="s">
        <v>100</v>
      </c>
      <c r="R34" s="8" t="s">
        <v>97</v>
      </c>
      <c r="S34" s="8" t="s">
        <v>96</v>
      </c>
      <c r="T34" s="8" t="s">
        <v>97</v>
      </c>
      <c r="U34" s="8" t="s">
        <v>97</v>
      </c>
      <c r="V34" s="8" t="s">
        <v>97</v>
      </c>
      <c r="W34" s="8" t="s">
        <v>96</v>
      </c>
      <c r="X34" s="8" t="s">
        <v>96</v>
      </c>
      <c r="Y34" s="8" t="s">
        <v>97</v>
      </c>
      <c r="Z34" s="8" t="s">
        <v>85</v>
      </c>
      <c r="AA34" s="8" t="s">
        <v>97</v>
      </c>
      <c r="AB34" s="8" t="s">
        <v>103</v>
      </c>
      <c r="AC34" s="8" t="s">
        <v>97</v>
      </c>
      <c r="AD34" s="8" t="s">
        <v>108</v>
      </c>
      <c r="AE34" s="8" t="s">
        <v>97</v>
      </c>
      <c r="AF34" s="8" t="s">
        <v>97</v>
      </c>
      <c r="AG34" s="8" t="s">
        <v>97</v>
      </c>
      <c r="AH34" s="8" t="s">
        <v>108</v>
      </c>
      <c r="AI34" s="8" t="s">
        <v>106</v>
      </c>
      <c r="AJ34" s="8" t="s">
        <v>97</v>
      </c>
      <c r="AK34" s="8" t="s">
        <v>99</v>
      </c>
      <c r="AL34" s="8" t="s">
        <v>97</v>
      </c>
      <c r="AM34" s="8" t="s">
        <v>89</v>
      </c>
      <c r="AN34" s="8" t="s">
        <v>97</v>
      </c>
      <c r="AO34" s="8" t="s">
        <v>89</v>
      </c>
      <c r="AP34" s="8" t="s">
        <v>97</v>
      </c>
      <c r="AQ34" s="8" t="s">
        <v>97</v>
      </c>
      <c r="AR34" s="8" t="s">
        <v>97</v>
      </c>
      <c r="AS34" s="8" t="s">
        <v>91</v>
      </c>
      <c r="AT34" s="8" t="s">
        <v>99</v>
      </c>
      <c r="AU34" s="8" t="s">
        <v>97</v>
      </c>
      <c r="AV34" s="8" t="s">
        <v>108</v>
      </c>
      <c r="AW34" s="8" t="s">
        <v>97</v>
      </c>
      <c r="AX34" s="8" t="s">
        <v>95</v>
      </c>
      <c r="AY34" s="8" t="s">
        <v>97</v>
      </c>
      <c r="AZ34" s="8" t="s">
        <v>124</v>
      </c>
      <c r="BA34" s="8" t="s">
        <v>97</v>
      </c>
      <c r="BB34" s="8" t="s">
        <v>97</v>
      </c>
      <c r="BC34" s="8" t="s">
        <v>97</v>
      </c>
      <c r="BD34" s="8" t="s">
        <v>124</v>
      </c>
      <c r="BE34" s="8" t="s">
        <v>100</v>
      </c>
      <c r="BF34" s="8" t="s">
        <v>730</v>
      </c>
      <c r="BG34" s="8" t="s">
        <v>99</v>
      </c>
      <c r="BH34" s="8" t="s">
        <v>607</v>
      </c>
      <c r="BI34" s="8" t="s">
        <v>89</v>
      </c>
      <c r="BJ34" s="8" t="s">
        <v>461</v>
      </c>
      <c r="BK34" s="8" t="s">
        <v>89</v>
      </c>
      <c r="BL34" s="8" t="s">
        <v>112</v>
      </c>
      <c r="BM34" s="8" t="s">
        <v>113</v>
      </c>
      <c r="BN34" s="8" t="s">
        <v>114</v>
      </c>
      <c r="BO34" s="8" t="s">
        <v>89</v>
      </c>
      <c r="BP34" s="8" t="s">
        <v>133</v>
      </c>
      <c r="BQ34" s="8" t="s">
        <v>97</v>
      </c>
      <c r="BR34" s="8" t="s">
        <v>99</v>
      </c>
      <c r="BS34" s="8" t="s">
        <v>97</v>
      </c>
      <c r="BT34" s="8" t="s">
        <v>85</v>
      </c>
      <c r="BU34" s="8" t="s">
        <v>97</v>
      </c>
      <c r="BV34" s="8" t="s">
        <v>87</v>
      </c>
      <c r="BW34" s="8" t="s">
        <v>97</v>
      </c>
      <c r="BX34" s="8" t="s">
        <v>97</v>
      </c>
      <c r="BY34" s="8" t="s">
        <v>97</v>
      </c>
      <c r="BZ34" s="8" t="s">
        <v>87</v>
      </c>
    </row>
    <row r="35" spans="1:78" x14ac:dyDescent="0.2">
      <c r="A35" s="11" t="s">
        <v>610</v>
      </c>
      <c r="B35" s="8" t="s">
        <v>361</v>
      </c>
      <c r="C35" s="8" t="s">
        <v>1304</v>
      </c>
      <c r="D35" s="8" t="s">
        <v>612</v>
      </c>
      <c r="E35" s="8" t="s">
        <v>747</v>
      </c>
      <c r="F35" s="8" t="s">
        <v>398</v>
      </c>
      <c r="G35" s="8" t="s">
        <v>1189</v>
      </c>
      <c r="H35" s="8" t="s">
        <v>384</v>
      </c>
      <c r="I35" s="8" t="s">
        <v>909</v>
      </c>
      <c r="J35" s="8" t="s">
        <v>85</v>
      </c>
      <c r="K35" s="8" t="s">
        <v>910</v>
      </c>
      <c r="L35" s="8" t="s">
        <v>614</v>
      </c>
      <c r="M35" s="8" t="s">
        <v>355</v>
      </c>
      <c r="N35" s="8" t="s">
        <v>1020</v>
      </c>
      <c r="O35" s="8" t="s">
        <v>327</v>
      </c>
      <c r="P35" s="8" t="s">
        <v>428</v>
      </c>
      <c r="Q35" s="8" t="s">
        <v>198</v>
      </c>
      <c r="R35" s="8" t="s">
        <v>783</v>
      </c>
      <c r="S35" s="8" t="s">
        <v>210</v>
      </c>
      <c r="T35" s="8" t="s">
        <v>1018</v>
      </c>
      <c r="U35" s="8" t="s">
        <v>87</v>
      </c>
      <c r="V35" s="8" t="s">
        <v>1268</v>
      </c>
      <c r="W35" s="8" t="s">
        <v>323</v>
      </c>
      <c r="X35" s="8" t="s">
        <v>573</v>
      </c>
      <c r="Y35" s="8" t="s">
        <v>1483</v>
      </c>
      <c r="Z35" s="8" t="s">
        <v>227</v>
      </c>
      <c r="AA35" s="8" t="s">
        <v>1148</v>
      </c>
      <c r="AB35" s="8" t="s">
        <v>627</v>
      </c>
      <c r="AC35" s="8" t="s">
        <v>117</v>
      </c>
      <c r="AD35" s="8" t="s">
        <v>698</v>
      </c>
      <c r="AE35" s="8" t="s">
        <v>272</v>
      </c>
      <c r="AF35" s="8" t="s">
        <v>98</v>
      </c>
      <c r="AG35" s="8" t="s">
        <v>273</v>
      </c>
      <c r="AH35" s="8" t="s">
        <v>168</v>
      </c>
      <c r="AI35" s="8" t="s">
        <v>274</v>
      </c>
      <c r="AJ35" s="8" t="s">
        <v>743</v>
      </c>
      <c r="AK35" s="8" t="s">
        <v>246</v>
      </c>
      <c r="AL35" s="8" t="s">
        <v>892</v>
      </c>
      <c r="AM35" s="8" t="s">
        <v>166</v>
      </c>
      <c r="AN35" s="8" t="s">
        <v>421</v>
      </c>
      <c r="AO35" s="8" t="s">
        <v>286</v>
      </c>
      <c r="AP35" s="8" t="s">
        <v>1326</v>
      </c>
      <c r="AQ35" s="8" t="s">
        <v>133</v>
      </c>
      <c r="AR35" s="8" t="s">
        <v>1327</v>
      </c>
      <c r="AS35" s="8" t="s">
        <v>709</v>
      </c>
      <c r="AT35" s="8" t="s">
        <v>346</v>
      </c>
      <c r="AU35" s="8" t="s">
        <v>199</v>
      </c>
      <c r="AV35" s="8" t="s">
        <v>407</v>
      </c>
      <c r="AW35" s="8" t="s">
        <v>1066</v>
      </c>
      <c r="AX35" s="8" t="s">
        <v>391</v>
      </c>
      <c r="AY35" s="8" t="s">
        <v>471</v>
      </c>
      <c r="AZ35" s="8" t="s">
        <v>394</v>
      </c>
      <c r="BA35" s="8" t="s">
        <v>259</v>
      </c>
      <c r="BB35" s="8" t="s">
        <v>106</v>
      </c>
      <c r="BC35" s="8" t="s">
        <v>260</v>
      </c>
      <c r="BD35" s="8" t="s">
        <v>1170</v>
      </c>
      <c r="BE35" s="8" t="s">
        <v>327</v>
      </c>
      <c r="BF35" s="8" t="s">
        <v>199</v>
      </c>
      <c r="BG35" s="8" t="s">
        <v>389</v>
      </c>
      <c r="BH35" s="8" t="s">
        <v>757</v>
      </c>
      <c r="BI35" s="8" t="s">
        <v>698</v>
      </c>
      <c r="BJ35" s="8" t="s">
        <v>399</v>
      </c>
      <c r="BK35" s="8" t="s">
        <v>302</v>
      </c>
      <c r="BL35" s="8" t="s">
        <v>528</v>
      </c>
      <c r="BM35" s="8" t="s">
        <v>93</v>
      </c>
      <c r="BN35" s="8" t="s">
        <v>529</v>
      </c>
      <c r="BO35" s="8" t="s">
        <v>695</v>
      </c>
      <c r="BP35" s="8" t="s">
        <v>756</v>
      </c>
      <c r="BQ35" s="8" t="s">
        <v>149</v>
      </c>
      <c r="BR35" s="8" t="s">
        <v>176</v>
      </c>
      <c r="BS35" s="8" t="s">
        <v>1144</v>
      </c>
      <c r="BT35" s="8" t="s">
        <v>698</v>
      </c>
      <c r="BU35" s="8" t="s">
        <v>548</v>
      </c>
      <c r="BV35" s="8" t="s">
        <v>374</v>
      </c>
      <c r="BW35" s="8" t="s">
        <v>1326</v>
      </c>
      <c r="BX35" s="8" t="s">
        <v>133</v>
      </c>
      <c r="BY35" s="8" t="s">
        <v>1327</v>
      </c>
      <c r="BZ35" s="8" t="s">
        <v>288</v>
      </c>
    </row>
    <row r="36" spans="1:78" x14ac:dyDescent="0.2">
      <c r="A36" s="11" t="s">
        <v>640</v>
      </c>
      <c r="B36" s="8" t="s">
        <v>97</v>
      </c>
      <c r="C36" s="8" t="s">
        <v>97</v>
      </c>
      <c r="D36" s="8" t="s">
        <v>93</v>
      </c>
      <c r="E36" s="8" t="s">
        <v>97</v>
      </c>
      <c r="F36" s="8" t="s">
        <v>93</v>
      </c>
      <c r="G36" s="8" t="s">
        <v>97</v>
      </c>
      <c r="H36" s="8" t="s">
        <v>106</v>
      </c>
      <c r="I36" s="8" t="s">
        <v>97</v>
      </c>
      <c r="J36" s="8" t="s">
        <v>113</v>
      </c>
      <c r="K36" s="8" t="s">
        <v>114</v>
      </c>
      <c r="L36" s="8" t="s">
        <v>106</v>
      </c>
      <c r="M36" s="8" t="s">
        <v>93</v>
      </c>
      <c r="N36" s="8" t="s">
        <v>1010</v>
      </c>
      <c r="O36" s="8" t="s">
        <v>106</v>
      </c>
      <c r="P36" s="8" t="s">
        <v>329</v>
      </c>
      <c r="Q36" s="8" t="s">
        <v>106</v>
      </c>
      <c r="R36" s="8" t="s">
        <v>329</v>
      </c>
      <c r="S36" s="8" t="s">
        <v>126</v>
      </c>
      <c r="T36" s="8" t="s">
        <v>112</v>
      </c>
      <c r="U36" s="8" t="s">
        <v>113</v>
      </c>
      <c r="V36" s="8" t="s">
        <v>114</v>
      </c>
      <c r="W36" s="8" t="s">
        <v>126</v>
      </c>
      <c r="X36" s="8" t="s">
        <v>93</v>
      </c>
      <c r="Y36" s="8" t="s">
        <v>449</v>
      </c>
      <c r="Z36" s="8" t="s">
        <v>93</v>
      </c>
      <c r="AA36" s="8" t="s">
        <v>449</v>
      </c>
      <c r="AB36" s="8" t="s">
        <v>93</v>
      </c>
      <c r="AC36" s="8" t="s">
        <v>112</v>
      </c>
      <c r="AD36" s="8" t="s">
        <v>93</v>
      </c>
      <c r="AE36" s="8" t="s">
        <v>112</v>
      </c>
      <c r="AF36" s="8" t="s">
        <v>113</v>
      </c>
      <c r="AG36" s="8" t="s">
        <v>114</v>
      </c>
      <c r="AH36" s="8" t="s">
        <v>93</v>
      </c>
      <c r="AI36" s="8" t="s">
        <v>106</v>
      </c>
      <c r="AJ36" s="8" t="s">
        <v>550</v>
      </c>
      <c r="AK36" s="8" t="s">
        <v>106</v>
      </c>
      <c r="AL36" s="8" t="s">
        <v>550</v>
      </c>
      <c r="AM36" s="8" t="s">
        <v>106</v>
      </c>
      <c r="AN36" s="8" t="s">
        <v>112</v>
      </c>
      <c r="AO36" s="8" t="s">
        <v>106</v>
      </c>
      <c r="AP36" s="8" t="s">
        <v>112</v>
      </c>
      <c r="AQ36" s="8" t="s">
        <v>113</v>
      </c>
      <c r="AR36" s="8" t="s">
        <v>114</v>
      </c>
      <c r="AS36" s="8" t="s">
        <v>106</v>
      </c>
      <c r="AT36" s="8" t="s">
        <v>93</v>
      </c>
      <c r="AU36" s="8" t="s">
        <v>249</v>
      </c>
      <c r="AV36" s="8" t="s">
        <v>93</v>
      </c>
      <c r="AW36" s="8" t="s">
        <v>447</v>
      </c>
      <c r="AX36" s="8" t="s">
        <v>106</v>
      </c>
      <c r="AY36" s="8" t="s">
        <v>112</v>
      </c>
      <c r="AZ36" s="8" t="s">
        <v>106</v>
      </c>
      <c r="BA36" s="8" t="s">
        <v>112</v>
      </c>
      <c r="BB36" s="8" t="s">
        <v>113</v>
      </c>
      <c r="BC36" s="8" t="s">
        <v>114</v>
      </c>
      <c r="BD36" s="8" t="s">
        <v>106</v>
      </c>
      <c r="BE36" s="8" t="s">
        <v>126</v>
      </c>
      <c r="BF36" s="8" t="s">
        <v>899</v>
      </c>
      <c r="BG36" s="8" t="s">
        <v>126</v>
      </c>
      <c r="BH36" s="8" t="s">
        <v>899</v>
      </c>
      <c r="BI36" s="8" t="s">
        <v>126</v>
      </c>
      <c r="BJ36" s="8" t="s">
        <v>112</v>
      </c>
      <c r="BK36" s="8" t="s">
        <v>126</v>
      </c>
      <c r="BL36" s="8" t="s">
        <v>112</v>
      </c>
      <c r="BM36" s="8" t="s">
        <v>113</v>
      </c>
      <c r="BN36" s="8" t="s">
        <v>114</v>
      </c>
      <c r="BO36" s="8" t="s">
        <v>126</v>
      </c>
      <c r="BP36" s="8" t="s">
        <v>97</v>
      </c>
      <c r="BQ36" s="8" t="s">
        <v>97</v>
      </c>
      <c r="BR36" s="8" t="s">
        <v>93</v>
      </c>
      <c r="BS36" s="8" t="s">
        <v>97</v>
      </c>
      <c r="BT36" s="8" t="s">
        <v>93</v>
      </c>
      <c r="BU36" s="8" t="s">
        <v>97</v>
      </c>
      <c r="BV36" s="8" t="s">
        <v>93</v>
      </c>
      <c r="BW36" s="8" t="s">
        <v>97</v>
      </c>
      <c r="BX36" s="8" t="s">
        <v>113</v>
      </c>
      <c r="BY36" s="8" t="s">
        <v>114</v>
      </c>
      <c r="BZ36" s="8" t="s">
        <v>93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97</v>
      </c>
      <c r="BF37" s="8" t="s">
        <v>97</v>
      </c>
      <c r="BG37" s="8" t="s">
        <v>97</v>
      </c>
      <c r="BH37" s="8" t="s">
        <v>97</v>
      </c>
      <c r="BI37" s="8" t="s">
        <v>97</v>
      </c>
      <c r="BJ37" s="8" t="s">
        <v>97</v>
      </c>
      <c r="BK37" s="8" t="s">
        <v>97</v>
      </c>
      <c r="BL37" s="8" t="s">
        <v>97</v>
      </c>
      <c r="BM37" s="8" t="s">
        <v>113</v>
      </c>
      <c r="BN37" s="8" t="s">
        <v>114</v>
      </c>
      <c r="BO37" s="8" t="s">
        <v>97</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97</v>
      </c>
      <c r="C38" s="8" t="s">
        <v>97</v>
      </c>
      <c r="D38" s="8" t="s">
        <v>97</v>
      </c>
      <c r="E38" s="8" t="s">
        <v>97</v>
      </c>
      <c r="F38" s="8" t="s">
        <v>97</v>
      </c>
      <c r="G38" s="8" t="s">
        <v>97</v>
      </c>
      <c r="H38" s="8" t="s">
        <v>97</v>
      </c>
      <c r="I38" s="8" t="s">
        <v>97</v>
      </c>
      <c r="J38" s="8" t="s">
        <v>113</v>
      </c>
      <c r="K38" s="8" t="s">
        <v>114</v>
      </c>
      <c r="L38" s="8" t="s">
        <v>97</v>
      </c>
      <c r="M38" s="8" t="s">
        <v>97</v>
      </c>
      <c r="N38" s="8" t="s">
        <v>97</v>
      </c>
      <c r="O38" s="8" t="s">
        <v>93</v>
      </c>
      <c r="P38" s="8" t="s">
        <v>97</v>
      </c>
      <c r="Q38" s="8" t="s">
        <v>93</v>
      </c>
      <c r="R38" s="8" t="s">
        <v>97</v>
      </c>
      <c r="S38" s="8" t="s">
        <v>93</v>
      </c>
      <c r="T38" s="8" t="s">
        <v>97</v>
      </c>
      <c r="U38" s="8" t="s">
        <v>113</v>
      </c>
      <c r="V38" s="8" t="s">
        <v>114</v>
      </c>
      <c r="W38" s="8" t="s">
        <v>93</v>
      </c>
      <c r="X38" s="8" t="s">
        <v>97</v>
      </c>
      <c r="Y38" s="8" t="s">
        <v>97</v>
      </c>
      <c r="Z38" s="8" t="s">
        <v>97</v>
      </c>
      <c r="AA38" s="8" t="s">
        <v>97</v>
      </c>
      <c r="AB38" s="8" t="s">
        <v>97</v>
      </c>
      <c r="AC38" s="8" t="s">
        <v>97</v>
      </c>
      <c r="AD38" s="8" t="s">
        <v>97</v>
      </c>
      <c r="AE38" s="8" t="s">
        <v>97</v>
      </c>
      <c r="AF38" s="8" t="s">
        <v>113</v>
      </c>
      <c r="AG38" s="8" t="s">
        <v>114</v>
      </c>
      <c r="AH38" s="8" t="s">
        <v>97</v>
      </c>
      <c r="AI38" s="8" t="s">
        <v>97</v>
      </c>
      <c r="AJ38" s="8" t="s">
        <v>97</v>
      </c>
      <c r="AK38" s="8" t="s">
        <v>97</v>
      </c>
      <c r="AL38" s="8" t="s">
        <v>97</v>
      </c>
      <c r="AM38" s="8" t="s">
        <v>97</v>
      </c>
      <c r="AN38" s="8" t="s">
        <v>97</v>
      </c>
      <c r="AO38" s="8" t="s">
        <v>97</v>
      </c>
      <c r="AP38" s="8" t="s">
        <v>97</v>
      </c>
      <c r="AQ38" s="8" t="s">
        <v>113</v>
      </c>
      <c r="AR38" s="8" t="s">
        <v>114</v>
      </c>
      <c r="AS38" s="8" t="s">
        <v>97</v>
      </c>
      <c r="AT38" s="8" t="s">
        <v>97</v>
      </c>
      <c r="AU38" s="8" t="s">
        <v>97</v>
      </c>
      <c r="AV38" s="8" t="s">
        <v>97</v>
      </c>
      <c r="AW38" s="8" t="s">
        <v>97</v>
      </c>
      <c r="AX38" s="8" t="s">
        <v>97</v>
      </c>
      <c r="AY38" s="8" t="s">
        <v>97</v>
      </c>
      <c r="AZ38" s="8" t="s">
        <v>97</v>
      </c>
      <c r="BA38" s="8" t="s">
        <v>97</v>
      </c>
      <c r="BB38" s="8" t="s">
        <v>113</v>
      </c>
      <c r="BC38" s="8" t="s">
        <v>114</v>
      </c>
      <c r="BD38" s="8" t="s">
        <v>97</v>
      </c>
      <c r="BE38" s="8" t="s">
        <v>97</v>
      </c>
      <c r="BF38" s="8" t="s">
        <v>97</v>
      </c>
      <c r="BG38" s="8" t="s">
        <v>97</v>
      </c>
      <c r="BH38" s="8" t="s">
        <v>97</v>
      </c>
      <c r="BI38" s="8" t="s">
        <v>97</v>
      </c>
      <c r="BJ38" s="8" t="s">
        <v>97</v>
      </c>
      <c r="BK38" s="8" t="s">
        <v>97</v>
      </c>
      <c r="BL38" s="8" t="s">
        <v>97</v>
      </c>
      <c r="BM38" s="8" t="s">
        <v>113</v>
      </c>
      <c r="BN38" s="8" t="s">
        <v>114</v>
      </c>
      <c r="BO38" s="8" t="s">
        <v>97</v>
      </c>
      <c r="BP38" s="8" t="s">
        <v>97</v>
      </c>
      <c r="BQ38" s="8" t="s">
        <v>97</v>
      </c>
      <c r="BR38" s="8" t="s">
        <v>97</v>
      </c>
      <c r="BS38" s="8" t="s">
        <v>97</v>
      </c>
      <c r="BT38" s="8" t="s">
        <v>97</v>
      </c>
      <c r="BU38" s="8" t="s">
        <v>97</v>
      </c>
      <c r="BV38" s="8" t="s">
        <v>97</v>
      </c>
      <c r="BW38" s="8" t="s">
        <v>97</v>
      </c>
      <c r="BX38" s="8" t="s">
        <v>113</v>
      </c>
      <c r="BY38" s="8" t="s">
        <v>114</v>
      </c>
      <c r="BZ38" s="8" t="s">
        <v>97</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652</v>
      </c>
      <c r="C41" s="8" t="s">
        <v>889</v>
      </c>
      <c r="D41" s="8" t="s">
        <v>180</v>
      </c>
      <c r="E41" s="8" t="s">
        <v>287</v>
      </c>
      <c r="F41" s="8" t="s">
        <v>1691</v>
      </c>
      <c r="G41" s="8" t="s">
        <v>303</v>
      </c>
      <c r="H41" s="8" t="s">
        <v>677</v>
      </c>
      <c r="I41" s="8" t="s">
        <v>235</v>
      </c>
      <c r="J41" s="8" t="s">
        <v>426</v>
      </c>
      <c r="K41" s="8" t="s">
        <v>1129</v>
      </c>
      <c r="L41" s="8" t="s">
        <v>1647</v>
      </c>
      <c r="M41" s="8" t="s">
        <v>1150</v>
      </c>
      <c r="N41" s="8" t="s">
        <v>1350</v>
      </c>
      <c r="O41" s="8" t="s">
        <v>1358</v>
      </c>
      <c r="P41" s="8" t="s">
        <v>1002</v>
      </c>
      <c r="Q41" s="8" t="s">
        <v>1522</v>
      </c>
      <c r="R41" s="8" t="s">
        <v>1389</v>
      </c>
      <c r="S41" s="8" t="s">
        <v>960</v>
      </c>
      <c r="T41" s="8" t="s">
        <v>796</v>
      </c>
      <c r="U41" s="8" t="s">
        <v>319</v>
      </c>
      <c r="V41" s="8" t="s">
        <v>946</v>
      </c>
      <c r="W41" s="8" t="s">
        <v>1646</v>
      </c>
      <c r="X41" s="8" t="s">
        <v>389</v>
      </c>
      <c r="Y41" s="8" t="s">
        <v>188</v>
      </c>
      <c r="Z41" s="8" t="s">
        <v>380</v>
      </c>
      <c r="AA41" s="8" t="s">
        <v>1106</v>
      </c>
      <c r="AB41" s="8" t="s">
        <v>681</v>
      </c>
      <c r="AC41" s="8" t="s">
        <v>622</v>
      </c>
      <c r="AD41" s="8" t="s">
        <v>1032</v>
      </c>
      <c r="AE41" s="8" t="s">
        <v>125</v>
      </c>
      <c r="AF41" s="8" t="s">
        <v>426</v>
      </c>
      <c r="AG41" s="8" t="s">
        <v>127</v>
      </c>
      <c r="AH41" s="8" t="s">
        <v>1468</v>
      </c>
      <c r="AI41" s="8" t="s">
        <v>999</v>
      </c>
      <c r="AJ41" s="8" t="s">
        <v>679</v>
      </c>
      <c r="AK41" s="8" t="s">
        <v>998</v>
      </c>
      <c r="AL41" s="8" t="s">
        <v>1514</v>
      </c>
      <c r="AM41" s="8" t="s">
        <v>1457</v>
      </c>
      <c r="AN41" s="8" t="s">
        <v>669</v>
      </c>
      <c r="AO41" s="8" t="s">
        <v>972</v>
      </c>
      <c r="AP41" s="8" t="s">
        <v>1256</v>
      </c>
      <c r="AQ41" s="8" t="s">
        <v>281</v>
      </c>
      <c r="AR41" s="8" t="s">
        <v>1257</v>
      </c>
      <c r="AS41" s="8" t="s">
        <v>1476</v>
      </c>
      <c r="AT41" s="8" t="s">
        <v>1150</v>
      </c>
      <c r="AU41" s="8" t="s">
        <v>722</v>
      </c>
      <c r="AV41" s="8" t="s">
        <v>936</v>
      </c>
      <c r="AW41" s="8" t="s">
        <v>1240</v>
      </c>
      <c r="AX41" s="8" t="s">
        <v>194</v>
      </c>
      <c r="AY41" s="8" t="s">
        <v>1012</v>
      </c>
      <c r="AZ41" s="8" t="s">
        <v>650</v>
      </c>
      <c r="BA41" s="8" t="s">
        <v>761</v>
      </c>
      <c r="BB41" s="8" t="s">
        <v>195</v>
      </c>
      <c r="BC41" s="8" t="s">
        <v>762</v>
      </c>
      <c r="BD41" s="8" t="s">
        <v>1648</v>
      </c>
      <c r="BE41" s="8" t="s">
        <v>625</v>
      </c>
      <c r="BF41" s="8" t="s">
        <v>277</v>
      </c>
      <c r="BG41" s="8" t="s">
        <v>654</v>
      </c>
      <c r="BH41" s="8" t="s">
        <v>680</v>
      </c>
      <c r="BI41" s="8" t="s">
        <v>541</v>
      </c>
      <c r="BJ41" s="8" t="s">
        <v>132</v>
      </c>
      <c r="BK41" s="8" t="s">
        <v>494</v>
      </c>
      <c r="BL41" s="8" t="s">
        <v>296</v>
      </c>
      <c r="BM41" s="8" t="s">
        <v>152</v>
      </c>
      <c r="BN41" s="8" t="s">
        <v>297</v>
      </c>
      <c r="BO41" s="8" t="s">
        <v>938</v>
      </c>
      <c r="BP41" s="8" t="s">
        <v>695</v>
      </c>
      <c r="BQ41" s="8" t="s">
        <v>872</v>
      </c>
      <c r="BR41" s="8" t="s">
        <v>1358</v>
      </c>
      <c r="BS41" s="8" t="s">
        <v>404</v>
      </c>
      <c r="BT41" s="8" t="s">
        <v>1301</v>
      </c>
      <c r="BU41" s="8" t="s">
        <v>1107</v>
      </c>
      <c r="BV41" s="8" t="s">
        <v>1754</v>
      </c>
      <c r="BW41" s="8" t="s">
        <v>215</v>
      </c>
      <c r="BX41" s="8" t="s">
        <v>463</v>
      </c>
      <c r="BY41" s="8" t="s">
        <v>216</v>
      </c>
      <c r="BZ41" s="8" t="s">
        <v>938</v>
      </c>
    </row>
    <row r="42" spans="1:78" x14ac:dyDescent="0.2">
      <c r="A42" s="11" t="s">
        <v>684</v>
      </c>
      <c r="B42" s="8" t="s">
        <v>103</v>
      </c>
      <c r="C42" s="8" t="s">
        <v>97</v>
      </c>
      <c r="D42" s="8" t="s">
        <v>89</v>
      </c>
      <c r="E42" s="8" t="s">
        <v>97</v>
      </c>
      <c r="F42" s="8" t="s">
        <v>91</v>
      </c>
      <c r="G42" s="8" t="s">
        <v>97</v>
      </c>
      <c r="H42" s="8" t="s">
        <v>124</v>
      </c>
      <c r="I42" s="8" t="s">
        <v>97</v>
      </c>
      <c r="J42" s="8" t="s">
        <v>97</v>
      </c>
      <c r="K42" s="8" t="s">
        <v>97</v>
      </c>
      <c r="L42" s="8" t="s">
        <v>124</v>
      </c>
      <c r="M42" s="8" t="s">
        <v>85</v>
      </c>
      <c r="N42" s="8" t="s">
        <v>97</v>
      </c>
      <c r="O42" s="8" t="s">
        <v>103</v>
      </c>
      <c r="P42" s="8" t="s">
        <v>97</v>
      </c>
      <c r="Q42" s="8" t="s">
        <v>87</v>
      </c>
      <c r="R42" s="8" t="s">
        <v>97</v>
      </c>
      <c r="S42" s="8" t="s">
        <v>87</v>
      </c>
      <c r="T42" s="8" t="s">
        <v>97</v>
      </c>
      <c r="U42" s="8" t="s">
        <v>97</v>
      </c>
      <c r="V42" s="8" t="s">
        <v>97</v>
      </c>
      <c r="W42" s="8" t="s">
        <v>87</v>
      </c>
      <c r="X42" s="8" t="s">
        <v>98</v>
      </c>
      <c r="Y42" s="8" t="s">
        <v>97</v>
      </c>
      <c r="Z42" s="8" t="s">
        <v>85</v>
      </c>
      <c r="AA42" s="8" t="s">
        <v>97</v>
      </c>
      <c r="AB42" s="8" t="s">
        <v>103</v>
      </c>
      <c r="AC42" s="8" t="s">
        <v>97</v>
      </c>
      <c r="AD42" s="8" t="s">
        <v>103</v>
      </c>
      <c r="AE42" s="8" t="s">
        <v>97</v>
      </c>
      <c r="AF42" s="8" t="s">
        <v>97</v>
      </c>
      <c r="AG42" s="8" t="s">
        <v>97</v>
      </c>
      <c r="AH42" s="8" t="s">
        <v>87</v>
      </c>
      <c r="AI42" s="8" t="s">
        <v>100</v>
      </c>
      <c r="AJ42" s="8" t="s">
        <v>631</v>
      </c>
      <c r="AK42" s="8" t="s">
        <v>98</v>
      </c>
      <c r="AL42" s="8" t="s">
        <v>465</v>
      </c>
      <c r="AM42" s="8" t="s">
        <v>98</v>
      </c>
      <c r="AN42" s="8" t="s">
        <v>1076</v>
      </c>
      <c r="AO42" s="8" t="s">
        <v>98</v>
      </c>
      <c r="AP42" s="8" t="s">
        <v>112</v>
      </c>
      <c r="AQ42" s="8" t="s">
        <v>113</v>
      </c>
      <c r="AR42" s="8" t="s">
        <v>114</v>
      </c>
      <c r="AS42" s="8" t="s">
        <v>98</v>
      </c>
      <c r="AT42" s="8" t="s">
        <v>106</v>
      </c>
      <c r="AU42" s="8" t="s">
        <v>97</v>
      </c>
      <c r="AV42" s="8" t="s">
        <v>133</v>
      </c>
      <c r="AW42" s="8" t="s">
        <v>97</v>
      </c>
      <c r="AX42" s="8" t="s">
        <v>133</v>
      </c>
      <c r="AY42" s="8" t="s">
        <v>97</v>
      </c>
      <c r="AZ42" s="8" t="s">
        <v>100</v>
      </c>
      <c r="BA42" s="8" t="s">
        <v>97</v>
      </c>
      <c r="BB42" s="8" t="s">
        <v>97</v>
      </c>
      <c r="BC42" s="8" t="s">
        <v>97</v>
      </c>
      <c r="BD42" s="8" t="s">
        <v>100</v>
      </c>
      <c r="BE42" s="8" t="s">
        <v>133</v>
      </c>
      <c r="BF42" s="8" t="s">
        <v>464</v>
      </c>
      <c r="BG42" s="8" t="s">
        <v>96</v>
      </c>
      <c r="BH42" s="8" t="s">
        <v>783</v>
      </c>
      <c r="BI42" s="8" t="s">
        <v>98</v>
      </c>
      <c r="BJ42" s="8" t="s">
        <v>465</v>
      </c>
      <c r="BK42" s="8" t="s">
        <v>98</v>
      </c>
      <c r="BL42" s="8" t="s">
        <v>112</v>
      </c>
      <c r="BM42" s="8" t="s">
        <v>113</v>
      </c>
      <c r="BN42" s="8" t="s">
        <v>114</v>
      </c>
      <c r="BO42" s="8" t="s">
        <v>98</v>
      </c>
      <c r="BP42" s="8" t="s">
        <v>106</v>
      </c>
      <c r="BQ42" s="8" t="s">
        <v>336</v>
      </c>
      <c r="BR42" s="8" t="s">
        <v>126</v>
      </c>
      <c r="BS42" s="8" t="s">
        <v>199</v>
      </c>
      <c r="BT42" s="8" t="s">
        <v>126</v>
      </c>
      <c r="BU42" s="8" t="s">
        <v>199</v>
      </c>
      <c r="BV42" s="8" t="s">
        <v>133</v>
      </c>
      <c r="BW42" s="8" t="s">
        <v>917</v>
      </c>
      <c r="BX42" s="8" t="s">
        <v>93</v>
      </c>
      <c r="BY42" s="8" t="s">
        <v>1618</v>
      </c>
      <c r="BZ42" s="8" t="s">
        <v>100</v>
      </c>
    </row>
    <row r="43" spans="1:78" x14ac:dyDescent="0.2">
      <c r="A43" s="11" t="s">
        <v>691</v>
      </c>
      <c r="B43" s="8" t="s">
        <v>433</v>
      </c>
      <c r="C43" s="8" t="s">
        <v>1378</v>
      </c>
      <c r="D43" s="8" t="s">
        <v>395</v>
      </c>
      <c r="E43" s="8" t="s">
        <v>924</v>
      </c>
      <c r="F43" s="8" t="s">
        <v>567</v>
      </c>
      <c r="G43" s="8" t="s">
        <v>628</v>
      </c>
      <c r="H43" s="8" t="s">
        <v>878</v>
      </c>
      <c r="I43" s="8" t="s">
        <v>912</v>
      </c>
      <c r="J43" s="8" t="s">
        <v>100</v>
      </c>
      <c r="K43" s="8" t="s">
        <v>913</v>
      </c>
      <c r="L43" s="8" t="s">
        <v>242</v>
      </c>
      <c r="M43" s="8" t="s">
        <v>269</v>
      </c>
      <c r="N43" s="8" t="s">
        <v>1208</v>
      </c>
      <c r="O43" s="8" t="s">
        <v>308</v>
      </c>
      <c r="P43" s="8" t="s">
        <v>1148</v>
      </c>
      <c r="Q43" s="8" t="s">
        <v>264</v>
      </c>
      <c r="R43" s="8" t="s">
        <v>925</v>
      </c>
      <c r="S43" s="8" t="s">
        <v>756</v>
      </c>
      <c r="T43" s="8" t="s">
        <v>1026</v>
      </c>
      <c r="U43" s="8" t="s">
        <v>100</v>
      </c>
      <c r="V43" s="8" t="s">
        <v>1027</v>
      </c>
      <c r="W43" s="8" t="s">
        <v>217</v>
      </c>
      <c r="X43" s="8" t="s">
        <v>281</v>
      </c>
      <c r="Y43" s="8" t="s">
        <v>1246</v>
      </c>
      <c r="Z43" s="8" t="s">
        <v>342</v>
      </c>
      <c r="AA43" s="8" t="s">
        <v>207</v>
      </c>
      <c r="AB43" s="8" t="s">
        <v>756</v>
      </c>
      <c r="AC43" s="8" t="s">
        <v>932</v>
      </c>
      <c r="AD43" s="8" t="s">
        <v>327</v>
      </c>
      <c r="AE43" s="8" t="s">
        <v>1185</v>
      </c>
      <c r="AF43" s="8" t="s">
        <v>96</v>
      </c>
      <c r="AG43" s="8" t="s">
        <v>1186</v>
      </c>
      <c r="AH43" s="8" t="s">
        <v>246</v>
      </c>
      <c r="AI43" s="8" t="s">
        <v>331</v>
      </c>
      <c r="AJ43" s="8" t="s">
        <v>1246</v>
      </c>
      <c r="AK43" s="8" t="s">
        <v>395</v>
      </c>
      <c r="AL43" s="8" t="s">
        <v>776</v>
      </c>
      <c r="AM43" s="8" t="s">
        <v>878</v>
      </c>
      <c r="AN43" s="8" t="s">
        <v>368</v>
      </c>
      <c r="AO43" s="8" t="s">
        <v>327</v>
      </c>
      <c r="AP43" s="8" t="s">
        <v>488</v>
      </c>
      <c r="AQ43" s="8" t="s">
        <v>99</v>
      </c>
      <c r="AR43" s="8" t="s">
        <v>788</v>
      </c>
      <c r="AS43" s="8" t="s">
        <v>372</v>
      </c>
      <c r="AT43" s="8" t="s">
        <v>571</v>
      </c>
      <c r="AU43" s="8" t="s">
        <v>1190</v>
      </c>
      <c r="AV43" s="8" t="s">
        <v>308</v>
      </c>
      <c r="AW43" s="8" t="s">
        <v>1389</v>
      </c>
      <c r="AX43" s="8" t="s">
        <v>344</v>
      </c>
      <c r="AY43" s="8" t="s">
        <v>465</v>
      </c>
      <c r="AZ43" s="8" t="s">
        <v>234</v>
      </c>
      <c r="BA43" s="8" t="s">
        <v>1525</v>
      </c>
      <c r="BB43" s="8" t="s">
        <v>93</v>
      </c>
      <c r="BC43" s="8" t="s">
        <v>1570</v>
      </c>
      <c r="BD43" s="8" t="s">
        <v>620</v>
      </c>
      <c r="BE43" s="8" t="s">
        <v>426</v>
      </c>
      <c r="BF43" s="8" t="s">
        <v>679</v>
      </c>
      <c r="BG43" s="8" t="s">
        <v>308</v>
      </c>
      <c r="BH43" s="8" t="s">
        <v>555</v>
      </c>
      <c r="BI43" s="8" t="s">
        <v>234</v>
      </c>
      <c r="BJ43" s="8" t="s">
        <v>987</v>
      </c>
      <c r="BK43" s="8" t="s">
        <v>182</v>
      </c>
      <c r="BL43" s="8" t="s">
        <v>519</v>
      </c>
      <c r="BM43" s="8" t="s">
        <v>126</v>
      </c>
      <c r="BN43" s="8" t="s">
        <v>520</v>
      </c>
      <c r="BO43" s="8" t="s">
        <v>346</v>
      </c>
      <c r="BP43" s="8" t="s">
        <v>239</v>
      </c>
      <c r="BQ43" s="8" t="s">
        <v>602</v>
      </c>
      <c r="BR43" s="8" t="s">
        <v>255</v>
      </c>
      <c r="BS43" s="8" t="s">
        <v>1227</v>
      </c>
      <c r="BT43" s="8" t="s">
        <v>274</v>
      </c>
      <c r="BU43" s="8" t="s">
        <v>447</v>
      </c>
      <c r="BV43" s="8" t="s">
        <v>756</v>
      </c>
      <c r="BW43" s="8" t="s">
        <v>421</v>
      </c>
      <c r="BX43" s="8" t="s">
        <v>99</v>
      </c>
      <c r="BY43" s="8" t="s">
        <v>422</v>
      </c>
      <c r="BZ43" s="8" t="s">
        <v>612</v>
      </c>
    </row>
    <row r="44" spans="1:78" x14ac:dyDescent="0.2">
      <c r="A44" s="11" t="s">
        <v>714</v>
      </c>
      <c r="B44" s="8" t="s">
        <v>150</v>
      </c>
      <c r="C44" s="8" t="s">
        <v>1329</v>
      </c>
      <c r="D44" s="8" t="s">
        <v>426</v>
      </c>
      <c r="E44" s="8" t="s">
        <v>356</v>
      </c>
      <c r="F44" s="8" t="s">
        <v>319</v>
      </c>
      <c r="G44" s="8" t="s">
        <v>710</v>
      </c>
      <c r="H44" s="8" t="s">
        <v>402</v>
      </c>
      <c r="I44" s="8" t="s">
        <v>112</v>
      </c>
      <c r="J44" s="8" t="s">
        <v>113</v>
      </c>
      <c r="K44" s="8" t="s">
        <v>114</v>
      </c>
      <c r="L44" s="8" t="s">
        <v>402</v>
      </c>
      <c r="M44" s="8" t="s">
        <v>152</v>
      </c>
      <c r="N44" s="8" t="s">
        <v>97</v>
      </c>
      <c r="O44" s="8" t="s">
        <v>426</v>
      </c>
      <c r="P44" s="8" t="s">
        <v>97</v>
      </c>
      <c r="Q44" s="8" t="s">
        <v>319</v>
      </c>
      <c r="R44" s="8" t="s">
        <v>97</v>
      </c>
      <c r="S44" s="8" t="s">
        <v>319</v>
      </c>
      <c r="T44" s="8" t="s">
        <v>97</v>
      </c>
      <c r="U44" s="8" t="s">
        <v>97</v>
      </c>
      <c r="V44" s="8" t="s">
        <v>97</v>
      </c>
      <c r="W44" s="8" t="s">
        <v>402</v>
      </c>
      <c r="X44" s="8" t="s">
        <v>155</v>
      </c>
      <c r="Y44" s="8" t="s">
        <v>1012</v>
      </c>
      <c r="Z44" s="8" t="s">
        <v>212</v>
      </c>
      <c r="AA44" s="8" t="s">
        <v>1335</v>
      </c>
      <c r="AB44" s="8" t="s">
        <v>195</v>
      </c>
      <c r="AC44" s="8" t="s">
        <v>112</v>
      </c>
      <c r="AD44" s="8" t="s">
        <v>195</v>
      </c>
      <c r="AE44" s="8" t="s">
        <v>112</v>
      </c>
      <c r="AF44" s="8" t="s">
        <v>113</v>
      </c>
      <c r="AG44" s="8" t="s">
        <v>114</v>
      </c>
      <c r="AH44" s="8" t="s">
        <v>195</v>
      </c>
      <c r="AI44" s="8" t="s">
        <v>152</v>
      </c>
      <c r="AJ44" s="8" t="s">
        <v>406</v>
      </c>
      <c r="AK44" s="8" t="s">
        <v>212</v>
      </c>
      <c r="AL44" s="8" t="s">
        <v>1335</v>
      </c>
      <c r="AM44" s="8" t="s">
        <v>195</v>
      </c>
      <c r="AN44" s="8" t="s">
        <v>1560</v>
      </c>
      <c r="AO44" s="8" t="s">
        <v>195</v>
      </c>
      <c r="AP44" s="8" t="s">
        <v>112</v>
      </c>
      <c r="AQ44" s="8" t="s">
        <v>113</v>
      </c>
      <c r="AR44" s="8" t="s">
        <v>114</v>
      </c>
      <c r="AS44" s="8" t="s">
        <v>195</v>
      </c>
      <c r="AT44" s="8" t="s">
        <v>162</v>
      </c>
      <c r="AU44" s="8" t="s">
        <v>97</v>
      </c>
      <c r="AV44" s="8" t="s">
        <v>195</v>
      </c>
      <c r="AW44" s="8" t="s">
        <v>97</v>
      </c>
      <c r="AX44" s="8" t="s">
        <v>402</v>
      </c>
      <c r="AY44" s="8" t="s">
        <v>97</v>
      </c>
      <c r="AZ44" s="8" t="s">
        <v>402</v>
      </c>
      <c r="BA44" s="8" t="s">
        <v>97</v>
      </c>
      <c r="BB44" s="8" t="s">
        <v>97</v>
      </c>
      <c r="BC44" s="8" t="s">
        <v>97</v>
      </c>
      <c r="BD44" s="8" t="s">
        <v>463</v>
      </c>
      <c r="BE44" s="8" t="s">
        <v>150</v>
      </c>
      <c r="BF44" s="8" t="s">
        <v>1616</v>
      </c>
      <c r="BG44" s="8" t="s">
        <v>331</v>
      </c>
      <c r="BH44" s="8" t="s">
        <v>1026</v>
      </c>
      <c r="BI44" s="8" t="s">
        <v>212</v>
      </c>
      <c r="BJ44" s="8" t="s">
        <v>1168</v>
      </c>
      <c r="BK44" s="8" t="s">
        <v>212</v>
      </c>
      <c r="BL44" s="8" t="s">
        <v>112</v>
      </c>
      <c r="BM44" s="8" t="s">
        <v>113</v>
      </c>
      <c r="BN44" s="8" t="s">
        <v>114</v>
      </c>
      <c r="BO44" s="8" t="s">
        <v>212</v>
      </c>
      <c r="BP44" s="8" t="s">
        <v>152</v>
      </c>
      <c r="BQ44" s="8" t="s">
        <v>97</v>
      </c>
      <c r="BR44" s="8" t="s">
        <v>433</v>
      </c>
      <c r="BS44" s="8" t="s">
        <v>97</v>
      </c>
      <c r="BT44" s="8" t="s">
        <v>426</v>
      </c>
      <c r="BU44" s="8" t="s">
        <v>97</v>
      </c>
      <c r="BV44" s="8" t="s">
        <v>195</v>
      </c>
      <c r="BW44" s="8" t="s">
        <v>97</v>
      </c>
      <c r="BX44" s="8" t="s">
        <v>97</v>
      </c>
      <c r="BY44" s="8" t="s">
        <v>97</v>
      </c>
      <c r="BZ44" s="8" t="s">
        <v>195</v>
      </c>
    </row>
    <row r="45" spans="1:78" x14ac:dyDescent="0.2">
      <c r="A45" s="11" t="s">
        <v>728</v>
      </c>
      <c r="B45" s="8" t="s">
        <v>126</v>
      </c>
      <c r="C45" s="8" t="s">
        <v>750</v>
      </c>
      <c r="D45" s="8" t="s">
        <v>100</v>
      </c>
      <c r="E45" s="8" t="s">
        <v>548</v>
      </c>
      <c r="F45" s="8" t="s">
        <v>96</v>
      </c>
      <c r="G45" s="8" t="s">
        <v>112</v>
      </c>
      <c r="H45" s="8" t="s">
        <v>96</v>
      </c>
      <c r="I45" s="8" t="s">
        <v>112</v>
      </c>
      <c r="J45" s="8" t="s">
        <v>113</v>
      </c>
      <c r="K45" s="8" t="s">
        <v>114</v>
      </c>
      <c r="L45" s="8" t="s">
        <v>96</v>
      </c>
      <c r="M45" s="8" t="s">
        <v>106</v>
      </c>
      <c r="N45" s="8" t="s">
        <v>97</v>
      </c>
      <c r="O45" s="8" t="s">
        <v>100</v>
      </c>
      <c r="P45" s="8" t="s">
        <v>97</v>
      </c>
      <c r="Q45" s="8" t="s">
        <v>96</v>
      </c>
      <c r="R45" s="8" t="s">
        <v>97</v>
      </c>
      <c r="S45" s="8" t="s">
        <v>98</v>
      </c>
      <c r="T45" s="8" t="s">
        <v>97</v>
      </c>
      <c r="U45" s="8" t="s">
        <v>97</v>
      </c>
      <c r="V45" s="8" t="s">
        <v>97</v>
      </c>
      <c r="W45" s="8" t="s">
        <v>98</v>
      </c>
      <c r="X45" s="8" t="s">
        <v>126</v>
      </c>
      <c r="Y45" s="8" t="s">
        <v>97</v>
      </c>
      <c r="Z45" s="8" t="s">
        <v>133</v>
      </c>
      <c r="AA45" s="8" t="s">
        <v>97</v>
      </c>
      <c r="AB45" s="8" t="s">
        <v>96</v>
      </c>
      <c r="AC45" s="8" t="s">
        <v>97</v>
      </c>
      <c r="AD45" s="8" t="s">
        <v>96</v>
      </c>
      <c r="AE45" s="8" t="s">
        <v>97</v>
      </c>
      <c r="AF45" s="8" t="s">
        <v>97</v>
      </c>
      <c r="AG45" s="8" t="s">
        <v>97</v>
      </c>
      <c r="AH45" s="8" t="s">
        <v>98</v>
      </c>
      <c r="AI45" s="8" t="s">
        <v>106</v>
      </c>
      <c r="AJ45" s="8" t="s">
        <v>409</v>
      </c>
      <c r="AK45" s="8" t="s">
        <v>126</v>
      </c>
      <c r="AL45" s="8" t="s">
        <v>731</v>
      </c>
      <c r="AM45" s="8" t="s">
        <v>133</v>
      </c>
      <c r="AN45" s="8" t="s">
        <v>560</v>
      </c>
      <c r="AO45" s="8" t="s">
        <v>133</v>
      </c>
      <c r="AP45" s="8" t="s">
        <v>112</v>
      </c>
      <c r="AQ45" s="8" t="s">
        <v>113</v>
      </c>
      <c r="AR45" s="8" t="s">
        <v>114</v>
      </c>
      <c r="AS45" s="8" t="s">
        <v>133</v>
      </c>
      <c r="AT45" s="8" t="s">
        <v>133</v>
      </c>
      <c r="AU45" s="8" t="s">
        <v>1125</v>
      </c>
      <c r="AV45" s="8" t="s">
        <v>100</v>
      </c>
      <c r="AW45" s="8" t="s">
        <v>1148</v>
      </c>
      <c r="AX45" s="8" t="s">
        <v>98</v>
      </c>
      <c r="AY45" s="8" t="s">
        <v>112</v>
      </c>
      <c r="AZ45" s="8" t="s">
        <v>98</v>
      </c>
      <c r="BA45" s="8" t="s">
        <v>112</v>
      </c>
      <c r="BB45" s="8" t="s">
        <v>113</v>
      </c>
      <c r="BC45" s="8" t="s">
        <v>114</v>
      </c>
      <c r="BD45" s="8" t="s">
        <v>98</v>
      </c>
      <c r="BE45" s="8" t="s">
        <v>126</v>
      </c>
      <c r="BF45" s="8" t="s">
        <v>1216</v>
      </c>
      <c r="BG45" s="8" t="s">
        <v>133</v>
      </c>
      <c r="BH45" s="8" t="s">
        <v>669</v>
      </c>
      <c r="BI45" s="8" t="s">
        <v>100</v>
      </c>
      <c r="BJ45" s="8" t="s">
        <v>112</v>
      </c>
      <c r="BK45" s="8" t="s">
        <v>100</v>
      </c>
      <c r="BL45" s="8" t="s">
        <v>112</v>
      </c>
      <c r="BM45" s="8" t="s">
        <v>113</v>
      </c>
      <c r="BN45" s="8" t="s">
        <v>114</v>
      </c>
      <c r="BO45" s="8" t="s">
        <v>100</v>
      </c>
      <c r="BP45" s="8" t="s">
        <v>133</v>
      </c>
      <c r="BQ45" s="8" t="s">
        <v>460</v>
      </c>
      <c r="BR45" s="8" t="s">
        <v>100</v>
      </c>
      <c r="BS45" s="8" t="s">
        <v>339</v>
      </c>
      <c r="BT45" s="8" t="s">
        <v>100</v>
      </c>
      <c r="BU45" s="8" t="s">
        <v>112</v>
      </c>
      <c r="BV45" s="8" t="s">
        <v>100</v>
      </c>
      <c r="BW45" s="8" t="s">
        <v>112</v>
      </c>
      <c r="BX45" s="8" t="s">
        <v>113</v>
      </c>
      <c r="BY45" s="8" t="s">
        <v>114</v>
      </c>
      <c r="BZ45" s="8" t="s">
        <v>100</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113</v>
      </c>
      <c r="C47" s="8" t="s">
        <v>114</v>
      </c>
      <c r="D47" s="8" t="s">
        <v>113</v>
      </c>
      <c r="E47" s="8" t="s">
        <v>114</v>
      </c>
      <c r="F47" s="8" t="s">
        <v>113</v>
      </c>
      <c r="G47" s="8" t="s">
        <v>114</v>
      </c>
      <c r="H47" s="8" t="s">
        <v>113</v>
      </c>
      <c r="I47" s="8" t="s">
        <v>114</v>
      </c>
      <c r="J47" s="8" t="s">
        <v>97</v>
      </c>
      <c r="K47" s="8" t="s">
        <v>97</v>
      </c>
      <c r="L47" s="8" t="s">
        <v>97</v>
      </c>
      <c r="M47" s="8" t="s">
        <v>363</v>
      </c>
      <c r="N47" s="8" t="s">
        <v>363</v>
      </c>
      <c r="O47" s="8" t="s">
        <v>363</v>
      </c>
      <c r="P47" s="8" t="s">
        <v>363</v>
      </c>
      <c r="Q47" s="8" t="s">
        <v>363</v>
      </c>
      <c r="R47" s="8" t="s">
        <v>363</v>
      </c>
      <c r="S47" s="8" t="s">
        <v>363</v>
      </c>
      <c r="T47" s="8" t="s">
        <v>363</v>
      </c>
      <c r="U47" s="8" t="s">
        <v>363</v>
      </c>
      <c r="V47" s="8" t="s">
        <v>363</v>
      </c>
      <c r="W47" s="8" t="s">
        <v>113</v>
      </c>
      <c r="X47" s="8" t="s">
        <v>113</v>
      </c>
      <c r="Y47" s="8" t="s">
        <v>114</v>
      </c>
      <c r="Z47" s="8" t="s">
        <v>113</v>
      </c>
      <c r="AA47" s="8" t="s">
        <v>114</v>
      </c>
      <c r="AB47" s="8" t="s">
        <v>113</v>
      </c>
      <c r="AC47" s="8" t="s">
        <v>114</v>
      </c>
      <c r="AD47" s="8" t="s">
        <v>113</v>
      </c>
      <c r="AE47" s="8" t="s">
        <v>114</v>
      </c>
      <c r="AF47" s="8" t="s">
        <v>97</v>
      </c>
      <c r="AG47" s="8" t="s">
        <v>97</v>
      </c>
      <c r="AH47" s="8" t="s">
        <v>97</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389</v>
      </c>
      <c r="C48" s="8" t="s">
        <v>666</v>
      </c>
      <c r="D48" s="8" t="s">
        <v>318</v>
      </c>
      <c r="E48" s="8" t="s">
        <v>251</v>
      </c>
      <c r="F48" s="8" t="s">
        <v>204</v>
      </c>
      <c r="G48" s="8" t="s">
        <v>1560</v>
      </c>
      <c r="H48" s="8" t="s">
        <v>377</v>
      </c>
      <c r="I48" s="8" t="s">
        <v>112</v>
      </c>
      <c r="J48" s="8" t="s">
        <v>113</v>
      </c>
      <c r="K48" s="8" t="s">
        <v>114</v>
      </c>
      <c r="L48" s="8" t="s">
        <v>377</v>
      </c>
      <c r="M48" s="8" t="s">
        <v>372</v>
      </c>
      <c r="N48" s="8" t="s">
        <v>1514</v>
      </c>
      <c r="O48" s="8" t="s">
        <v>629</v>
      </c>
      <c r="P48" s="8" t="s">
        <v>258</v>
      </c>
      <c r="Q48" s="8" t="s">
        <v>288</v>
      </c>
      <c r="R48" s="8" t="s">
        <v>265</v>
      </c>
      <c r="S48" s="8" t="s">
        <v>999</v>
      </c>
      <c r="T48" s="8" t="s">
        <v>112</v>
      </c>
      <c r="U48" s="8" t="s">
        <v>113</v>
      </c>
      <c r="V48" s="8" t="s">
        <v>114</v>
      </c>
      <c r="W48" s="8" t="s">
        <v>999</v>
      </c>
      <c r="X48" s="8" t="s">
        <v>236</v>
      </c>
      <c r="Y48" s="8" t="s">
        <v>895</v>
      </c>
      <c r="Z48" s="8" t="s">
        <v>627</v>
      </c>
      <c r="AA48" s="8" t="s">
        <v>272</v>
      </c>
      <c r="AB48" s="8" t="s">
        <v>401</v>
      </c>
      <c r="AC48" s="8" t="s">
        <v>1163</v>
      </c>
      <c r="AD48" s="8" t="s">
        <v>200</v>
      </c>
      <c r="AE48" s="8" t="s">
        <v>112</v>
      </c>
      <c r="AF48" s="8" t="s">
        <v>113</v>
      </c>
      <c r="AG48" s="8" t="s">
        <v>114</v>
      </c>
      <c r="AH48" s="8" t="s">
        <v>200</v>
      </c>
      <c r="AI48" s="8" t="s">
        <v>620</v>
      </c>
      <c r="AJ48" s="8" t="s">
        <v>326</v>
      </c>
      <c r="AK48" s="8" t="s">
        <v>389</v>
      </c>
      <c r="AL48" s="8" t="s">
        <v>467</v>
      </c>
      <c r="AM48" s="8" t="s">
        <v>709</v>
      </c>
      <c r="AN48" s="8" t="s">
        <v>739</v>
      </c>
      <c r="AO48" s="8" t="s">
        <v>401</v>
      </c>
      <c r="AP48" s="8" t="s">
        <v>112</v>
      </c>
      <c r="AQ48" s="8" t="s">
        <v>113</v>
      </c>
      <c r="AR48" s="8" t="s">
        <v>114</v>
      </c>
      <c r="AS48" s="8" t="s">
        <v>401</v>
      </c>
      <c r="AT48" s="8" t="s">
        <v>746</v>
      </c>
      <c r="AU48" s="8" t="s">
        <v>97</v>
      </c>
      <c r="AV48" s="8" t="s">
        <v>367</v>
      </c>
      <c r="AW48" s="8" t="s">
        <v>97</v>
      </c>
      <c r="AX48" s="8" t="s">
        <v>695</v>
      </c>
      <c r="AY48" s="8" t="s">
        <v>97</v>
      </c>
      <c r="AZ48" s="8" t="s">
        <v>1170</v>
      </c>
      <c r="BA48" s="8" t="s">
        <v>97</v>
      </c>
      <c r="BB48" s="8" t="s">
        <v>97</v>
      </c>
      <c r="BC48" s="8" t="s">
        <v>97</v>
      </c>
      <c r="BD48" s="8" t="s">
        <v>168</v>
      </c>
      <c r="BE48" s="8" t="s">
        <v>405</v>
      </c>
      <c r="BF48" s="8" t="s">
        <v>795</v>
      </c>
      <c r="BG48" s="8" t="s">
        <v>278</v>
      </c>
      <c r="BH48" s="8" t="s">
        <v>92</v>
      </c>
      <c r="BI48" s="8" t="s">
        <v>367</v>
      </c>
      <c r="BJ48" s="8" t="s">
        <v>1755</v>
      </c>
      <c r="BK48" s="8" t="s">
        <v>367</v>
      </c>
      <c r="BL48" s="8" t="s">
        <v>112</v>
      </c>
      <c r="BM48" s="8" t="s">
        <v>113</v>
      </c>
      <c r="BN48" s="8" t="s">
        <v>114</v>
      </c>
      <c r="BO48" s="8" t="s">
        <v>367</v>
      </c>
      <c r="BP48" s="8" t="s">
        <v>878</v>
      </c>
      <c r="BQ48" s="8" t="s">
        <v>97</v>
      </c>
      <c r="BR48" s="8" t="s">
        <v>407</v>
      </c>
      <c r="BS48" s="8" t="s">
        <v>97</v>
      </c>
      <c r="BT48" s="8" t="s">
        <v>627</v>
      </c>
      <c r="BU48" s="8" t="s">
        <v>97</v>
      </c>
      <c r="BV48" s="8" t="s">
        <v>278</v>
      </c>
      <c r="BW48" s="8" t="s">
        <v>97</v>
      </c>
      <c r="BX48" s="8" t="s">
        <v>97</v>
      </c>
      <c r="BY48" s="8" t="s">
        <v>97</v>
      </c>
      <c r="BZ48" s="8" t="s">
        <v>384</v>
      </c>
    </row>
    <row r="49" spans="1:78" x14ac:dyDescent="0.2">
      <c r="A49" s="11" t="s">
        <v>749</v>
      </c>
      <c r="B49" s="8" t="s">
        <v>232</v>
      </c>
      <c r="C49" s="8" t="s">
        <v>1020</v>
      </c>
      <c r="D49" s="8" t="s">
        <v>620</v>
      </c>
      <c r="E49" s="8" t="s">
        <v>349</v>
      </c>
      <c r="F49" s="8" t="s">
        <v>246</v>
      </c>
      <c r="G49" s="8" t="s">
        <v>542</v>
      </c>
      <c r="H49" s="8" t="s">
        <v>230</v>
      </c>
      <c r="I49" s="8" t="s">
        <v>1026</v>
      </c>
      <c r="J49" s="8" t="s">
        <v>98</v>
      </c>
      <c r="K49" s="8" t="s">
        <v>1027</v>
      </c>
      <c r="L49" s="8" t="s">
        <v>210</v>
      </c>
      <c r="M49" s="8" t="s">
        <v>185</v>
      </c>
      <c r="N49" s="8" t="s">
        <v>381</v>
      </c>
      <c r="O49" s="8" t="s">
        <v>878</v>
      </c>
      <c r="P49" s="8" t="s">
        <v>766</v>
      </c>
      <c r="Q49" s="8" t="s">
        <v>405</v>
      </c>
      <c r="R49" s="8" t="s">
        <v>1291</v>
      </c>
      <c r="S49" s="8" t="s">
        <v>230</v>
      </c>
      <c r="T49" s="8" t="s">
        <v>1303</v>
      </c>
      <c r="U49" s="8" t="s">
        <v>96</v>
      </c>
      <c r="V49" s="8" t="s">
        <v>1334</v>
      </c>
      <c r="W49" s="8" t="s">
        <v>210</v>
      </c>
      <c r="X49" s="8" t="s">
        <v>353</v>
      </c>
      <c r="Y49" s="8" t="s">
        <v>473</v>
      </c>
      <c r="Z49" s="8" t="s">
        <v>172</v>
      </c>
      <c r="AA49" s="8" t="s">
        <v>1090</v>
      </c>
      <c r="AB49" s="8" t="s">
        <v>182</v>
      </c>
      <c r="AC49" s="8" t="s">
        <v>796</v>
      </c>
      <c r="AD49" s="8" t="s">
        <v>405</v>
      </c>
      <c r="AE49" s="8" t="s">
        <v>912</v>
      </c>
      <c r="AF49" s="8" t="s">
        <v>96</v>
      </c>
      <c r="AG49" s="8" t="s">
        <v>913</v>
      </c>
      <c r="AH49" s="8" t="s">
        <v>382</v>
      </c>
      <c r="AI49" s="8" t="s">
        <v>248</v>
      </c>
      <c r="AJ49" s="8" t="s">
        <v>701</v>
      </c>
      <c r="AK49" s="8" t="s">
        <v>573</v>
      </c>
      <c r="AL49" s="8" t="s">
        <v>1393</v>
      </c>
      <c r="AM49" s="8" t="s">
        <v>405</v>
      </c>
      <c r="AN49" s="8" t="s">
        <v>339</v>
      </c>
      <c r="AO49" s="8" t="s">
        <v>187</v>
      </c>
      <c r="AP49" s="8" t="s">
        <v>468</v>
      </c>
      <c r="AQ49" s="8" t="s">
        <v>133</v>
      </c>
      <c r="AR49" s="8" t="s">
        <v>469</v>
      </c>
      <c r="AS49" s="8" t="s">
        <v>300</v>
      </c>
      <c r="AT49" s="8" t="s">
        <v>308</v>
      </c>
      <c r="AU49" s="8" t="s">
        <v>1382</v>
      </c>
      <c r="AV49" s="8" t="s">
        <v>344</v>
      </c>
      <c r="AW49" s="8" t="s">
        <v>1073</v>
      </c>
      <c r="AX49" s="8" t="s">
        <v>639</v>
      </c>
      <c r="AY49" s="8" t="s">
        <v>717</v>
      </c>
      <c r="AZ49" s="8" t="s">
        <v>227</v>
      </c>
      <c r="BA49" s="8" t="s">
        <v>1303</v>
      </c>
      <c r="BB49" s="8" t="s">
        <v>96</v>
      </c>
      <c r="BC49" s="8" t="s">
        <v>1334</v>
      </c>
      <c r="BD49" s="8" t="s">
        <v>407</v>
      </c>
      <c r="BE49" s="8" t="s">
        <v>308</v>
      </c>
      <c r="BF49" s="8" t="s">
        <v>464</v>
      </c>
      <c r="BG49" s="8" t="s">
        <v>182</v>
      </c>
      <c r="BH49" s="8" t="s">
        <v>1107</v>
      </c>
      <c r="BI49" s="8" t="s">
        <v>230</v>
      </c>
      <c r="BJ49" s="8" t="s">
        <v>534</v>
      </c>
      <c r="BK49" s="8" t="s">
        <v>176</v>
      </c>
      <c r="BL49" s="8" t="s">
        <v>914</v>
      </c>
      <c r="BM49" s="8" t="s">
        <v>126</v>
      </c>
      <c r="BN49" s="8" t="s">
        <v>915</v>
      </c>
      <c r="BO49" s="8" t="s">
        <v>210</v>
      </c>
      <c r="BP49" s="8" t="s">
        <v>417</v>
      </c>
      <c r="BQ49" s="8" t="s">
        <v>1130</v>
      </c>
      <c r="BR49" s="8" t="s">
        <v>234</v>
      </c>
      <c r="BS49" s="8" t="s">
        <v>474</v>
      </c>
      <c r="BT49" s="8" t="s">
        <v>187</v>
      </c>
      <c r="BU49" s="8" t="s">
        <v>925</v>
      </c>
      <c r="BV49" s="8" t="s">
        <v>398</v>
      </c>
      <c r="BW49" s="8" t="s">
        <v>1303</v>
      </c>
      <c r="BX49" s="8" t="s">
        <v>96</v>
      </c>
      <c r="BY49" s="8" t="s">
        <v>1334</v>
      </c>
      <c r="BZ49" s="8" t="s">
        <v>286</v>
      </c>
    </row>
    <row r="50" spans="1:78" x14ac:dyDescent="0.2">
      <c r="A50" s="11" t="s">
        <v>769</v>
      </c>
      <c r="B50" s="8" t="s">
        <v>93</v>
      </c>
      <c r="C50" s="8" t="s">
        <v>97</v>
      </c>
      <c r="D50" s="8" t="s">
        <v>126</v>
      </c>
      <c r="E50" s="8" t="s">
        <v>97</v>
      </c>
      <c r="F50" s="8" t="s">
        <v>100</v>
      </c>
      <c r="G50" s="8" t="s">
        <v>97</v>
      </c>
      <c r="H50" s="8" t="s">
        <v>96</v>
      </c>
      <c r="I50" s="8" t="s">
        <v>97</v>
      </c>
      <c r="J50" s="8" t="s">
        <v>97</v>
      </c>
      <c r="K50" s="8" t="s">
        <v>97</v>
      </c>
      <c r="L50" s="8" t="s">
        <v>96</v>
      </c>
      <c r="M50" s="8" t="s">
        <v>106</v>
      </c>
      <c r="N50" s="8" t="s">
        <v>97</v>
      </c>
      <c r="O50" s="8" t="s">
        <v>126</v>
      </c>
      <c r="P50" s="8" t="s">
        <v>97</v>
      </c>
      <c r="Q50" s="8" t="s">
        <v>100</v>
      </c>
      <c r="R50" s="8" t="s">
        <v>97</v>
      </c>
      <c r="S50" s="8" t="s">
        <v>100</v>
      </c>
      <c r="T50" s="8" t="s">
        <v>97</v>
      </c>
      <c r="U50" s="8" t="s">
        <v>97</v>
      </c>
      <c r="V50" s="8" t="s">
        <v>97</v>
      </c>
      <c r="W50" s="8" t="s">
        <v>96</v>
      </c>
      <c r="X50" s="8" t="s">
        <v>126</v>
      </c>
      <c r="Y50" s="8" t="s">
        <v>794</v>
      </c>
      <c r="Z50" s="8" t="s">
        <v>133</v>
      </c>
      <c r="AA50" s="8" t="s">
        <v>1378</v>
      </c>
      <c r="AB50" s="8" t="s">
        <v>96</v>
      </c>
      <c r="AC50" s="8" t="s">
        <v>354</v>
      </c>
      <c r="AD50" s="8" t="s">
        <v>98</v>
      </c>
      <c r="AE50" s="8" t="s">
        <v>125</v>
      </c>
      <c r="AF50" s="8" t="s">
        <v>93</v>
      </c>
      <c r="AG50" s="8" t="s">
        <v>127</v>
      </c>
      <c r="AH50" s="8" t="s">
        <v>99</v>
      </c>
      <c r="AI50" s="8" t="s">
        <v>106</v>
      </c>
      <c r="AJ50" s="8" t="s">
        <v>1196</v>
      </c>
      <c r="AK50" s="8" t="s">
        <v>100</v>
      </c>
      <c r="AL50" s="8" t="s">
        <v>442</v>
      </c>
      <c r="AM50" s="8" t="s">
        <v>85</v>
      </c>
      <c r="AN50" s="8" t="s">
        <v>783</v>
      </c>
      <c r="AO50" s="8" t="s">
        <v>103</v>
      </c>
      <c r="AP50" s="8" t="s">
        <v>671</v>
      </c>
      <c r="AQ50" s="8" t="s">
        <v>93</v>
      </c>
      <c r="AR50" s="8" t="s">
        <v>672</v>
      </c>
      <c r="AS50" s="8" t="s">
        <v>87</v>
      </c>
      <c r="AT50" s="8" t="s">
        <v>96</v>
      </c>
      <c r="AU50" s="8" t="s">
        <v>97</v>
      </c>
      <c r="AV50" s="8" t="s">
        <v>103</v>
      </c>
      <c r="AW50" s="8" t="s">
        <v>97</v>
      </c>
      <c r="AX50" s="8" t="s">
        <v>89</v>
      </c>
      <c r="AY50" s="8" t="s">
        <v>97</v>
      </c>
      <c r="AZ50" s="8" t="s">
        <v>89</v>
      </c>
      <c r="BA50" s="8" t="s">
        <v>97</v>
      </c>
      <c r="BB50" s="8" t="s">
        <v>97</v>
      </c>
      <c r="BC50" s="8" t="s">
        <v>97</v>
      </c>
      <c r="BD50" s="8" t="s">
        <v>89</v>
      </c>
      <c r="BE50" s="8" t="s">
        <v>106</v>
      </c>
      <c r="BF50" s="8" t="s">
        <v>444</v>
      </c>
      <c r="BG50" s="8" t="s">
        <v>96</v>
      </c>
      <c r="BH50" s="8" t="s">
        <v>446</v>
      </c>
      <c r="BI50" s="8" t="s">
        <v>103</v>
      </c>
      <c r="BJ50" s="8" t="s">
        <v>263</v>
      </c>
      <c r="BK50" s="8" t="s">
        <v>103</v>
      </c>
      <c r="BL50" s="8" t="s">
        <v>112</v>
      </c>
      <c r="BM50" s="8" t="s">
        <v>113</v>
      </c>
      <c r="BN50" s="8" t="s">
        <v>114</v>
      </c>
      <c r="BO50" s="8" t="s">
        <v>103</v>
      </c>
      <c r="BP50" s="8" t="s">
        <v>93</v>
      </c>
      <c r="BQ50" s="8" t="s">
        <v>97</v>
      </c>
      <c r="BR50" s="8" t="s">
        <v>133</v>
      </c>
      <c r="BS50" s="8" t="s">
        <v>97</v>
      </c>
      <c r="BT50" s="8" t="s">
        <v>96</v>
      </c>
      <c r="BU50" s="8" t="s">
        <v>97</v>
      </c>
      <c r="BV50" s="8" t="s">
        <v>98</v>
      </c>
      <c r="BW50" s="8" t="s">
        <v>97</v>
      </c>
      <c r="BX50" s="8" t="s">
        <v>97</v>
      </c>
      <c r="BY50" s="8" t="s">
        <v>97</v>
      </c>
      <c r="BZ50" s="8" t="s">
        <v>99</v>
      </c>
    </row>
    <row r="51" spans="1:78" x14ac:dyDescent="0.2">
      <c r="A51" s="11" t="s">
        <v>770</v>
      </c>
      <c r="B51" s="8" t="s">
        <v>91</v>
      </c>
      <c r="C51" s="8" t="s">
        <v>97</v>
      </c>
      <c r="D51" s="8" t="s">
        <v>135</v>
      </c>
      <c r="E51" s="8" t="s">
        <v>97</v>
      </c>
      <c r="F51" s="8" t="s">
        <v>202</v>
      </c>
      <c r="G51" s="8" t="s">
        <v>97</v>
      </c>
      <c r="H51" s="8" t="s">
        <v>152</v>
      </c>
      <c r="I51" s="8" t="s">
        <v>97</v>
      </c>
      <c r="J51" s="8" t="s">
        <v>97</v>
      </c>
      <c r="K51" s="8" t="s">
        <v>97</v>
      </c>
      <c r="L51" s="8" t="s">
        <v>155</v>
      </c>
      <c r="M51" s="8" t="s">
        <v>95</v>
      </c>
      <c r="N51" s="8" t="s">
        <v>1223</v>
      </c>
      <c r="O51" s="8" t="s">
        <v>135</v>
      </c>
      <c r="P51" s="8" t="s">
        <v>777</v>
      </c>
      <c r="Q51" s="8" t="s">
        <v>155</v>
      </c>
      <c r="R51" s="8" t="s">
        <v>801</v>
      </c>
      <c r="S51" s="8" t="s">
        <v>331</v>
      </c>
      <c r="T51" s="8" t="s">
        <v>118</v>
      </c>
      <c r="U51" s="8" t="s">
        <v>133</v>
      </c>
      <c r="V51" s="8" t="s">
        <v>119</v>
      </c>
      <c r="W51" s="8" t="s">
        <v>195</v>
      </c>
      <c r="X51" s="8" t="s">
        <v>124</v>
      </c>
      <c r="Y51" s="8" t="s">
        <v>1031</v>
      </c>
      <c r="Z51" s="8" t="s">
        <v>202</v>
      </c>
      <c r="AA51" s="8" t="s">
        <v>1090</v>
      </c>
      <c r="AB51" s="8" t="s">
        <v>433</v>
      </c>
      <c r="AC51" s="8" t="s">
        <v>243</v>
      </c>
      <c r="AD51" s="8" t="s">
        <v>195</v>
      </c>
      <c r="AE51" s="8" t="s">
        <v>1481</v>
      </c>
      <c r="AF51" s="8" t="s">
        <v>106</v>
      </c>
      <c r="AG51" s="8" t="s">
        <v>1482</v>
      </c>
      <c r="AH51" s="8" t="s">
        <v>402</v>
      </c>
      <c r="AI51" s="8" t="s">
        <v>91</v>
      </c>
      <c r="AJ51" s="8" t="s">
        <v>1361</v>
      </c>
      <c r="AK51" s="8" t="s">
        <v>152</v>
      </c>
      <c r="AL51" s="8" t="s">
        <v>564</v>
      </c>
      <c r="AM51" s="8" t="s">
        <v>212</v>
      </c>
      <c r="AN51" s="8" t="s">
        <v>1026</v>
      </c>
      <c r="AO51" s="8" t="s">
        <v>426</v>
      </c>
      <c r="AP51" s="8" t="s">
        <v>1029</v>
      </c>
      <c r="AQ51" s="8" t="s">
        <v>93</v>
      </c>
      <c r="AR51" s="8" t="s">
        <v>1030</v>
      </c>
      <c r="AS51" s="8" t="s">
        <v>319</v>
      </c>
      <c r="AT51" s="8" t="s">
        <v>124</v>
      </c>
      <c r="AU51" s="8" t="s">
        <v>97</v>
      </c>
      <c r="AV51" s="8" t="s">
        <v>239</v>
      </c>
      <c r="AW51" s="8" t="s">
        <v>97</v>
      </c>
      <c r="AX51" s="8" t="s">
        <v>162</v>
      </c>
      <c r="AY51" s="8" t="s">
        <v>97</v>
      </c>
      <c r="AZ51" s="8" t="s">
        <v>162</v>
      </c>
      <c r="BA51" s="8" t="s">
        <v>97</v>
      </c>
      <c r="BB51" s="8" t="s">
        <v>97</v>
      </c>
      <c r="BC51" s="8" t="s">
        <v>97</v>
      </c>
      <c r="BD51" s="8" t="s">
        <v>162</v>
      </c>
      <c r="BE51" s="8" t="s">
        <v>87</v>
      </c>
      <c r="BF51" s="8" t="s">
        <v>101</v>
      </c>
      <c r="BG51" s="8" t="s">
        <v>144</v>
      </c>
      <c r="BH51" s="8" t="s">
        <v>349</v>
      </c>
      <c r="BI51" s="8" t="s">
        <v>150</v>
      </c>
      <c r="BJ51" s="8" t="s">
        <v>112</v>
      </c>
      <c r="BK51" s="8" t="s">
        <v>150</v>
      </c>
      <c r="BL51" s="8" t="s">
        <v>112</v>
      </c>
      <c r="BM51" s="8" t="s">
        <v>113</v>
      </c>
      <c r="BN51" s="8" t="s">
        <v>114</v>
      </c>
      <c r="BO51" s="8" t="s">
        <v>150</v>
      </c>
      <c r="BP51" s="8" t="s">
        <v>85</v>
      </c>
      <c r="BQ51" s="8" t="s">
        <v>97</v>
      </c>
      <c r="BR51" s="8" t="s">
        <v>147</v>
      </c>
      <c r="BS51" s="8" t="s">
        <v>97</v>
      </c>
      <c r="BT51" s="8" t="s">
        <v>239</v>
      </c>
      <c r="BU51" s="8" t="s">
        <v>97</v>
      </c>
      <c r="BV51" s="8" t="s">
        <v>202</v>
      </c>
      <c r="BW51" s="8" t="s">
        <v>97</v>
      </c>
      <c r="BX51" s="8" t="s">
        <v>97</v>
      </c>
      <c r="BY51" s="8" t="s">
        <v>97</v>
      </c>
      <c r="BZ51" s="8" t="s">
        <v>152</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126</v>
      </c>
      <c r="C53" s="8" t="s">
        <v>284</v>
      </c>
      <c r="D53" s="8" t="s">
        <v>98</v>
      </c>
      <c r="E53" s="8" t="s">
        <v>1312</v>
      </c>
      <c r="F53" s="8" t="s">
        <v>99</v>
      </c>
      <c r="G53" s="8" t="s">
        <v>311</v>
      </c>
      <c r="H53" s="8" t="s">
        <v>85</v>
      </c>
      <c r="I53" s="8" t="s">
        <v>112</v>
      </c>
      <c r="J53" s="8" t="s">
        <v>113</v>
      </c>
      <c r="K53" s="8" t="s">
        <v>114</v>
      </c>
      <c r="L53" s="8" t="s">
        <v>85</v>
      </c>
      <c r="M53" s="8" t="s">
        <v>106</v>
      </c>
      <c r="N53" s="8" t="s">
        <v>97</v>
      </c>
      <c r="O53" s="8" t="s">
        <v>100</v>
      </c>
      <c r="P53" s="8" t="s">
        <v>97</v>
      </c>
      <c r="Q53" s="8" t="s">
        <v>98</v>
      </c>
      <c r="R53" s="8" t="s">
        <v>97</v>
      </c>
      <c r="S53" s="8" t="s">
        <v>98</v>
      </c>
      <c r="T53" s="8" t="s">
        <v>97</v>
      </c>
      <c r="U53" s="8" t="s">
        <v>97</v>
      </c>
      <c r="V53" s="8" t="s">
        <v>97</v>
      </c>
      <c r="W53" s="8" t="s">
        <v>99</v>
      </c>
      <c r="X53" s="8" t="s">
        <v>106</v>
      </c>
      <c r="Y53" s="8" t="s">
        <v>97</v>
      </c>
      <c r="Z53" s="8" t="s">
        <v>133</v>
      </c>
      <c r="AA53" s="8" t="s">
        <v>97</v>
      </c>
      <c r="AB53" s="8" t="s">
        <v>133</v>
      </c>
      <c r="AC53" s="8" t="s">
        <v>97</v>
      </c>
      <c r="AD53" s="8" t="s">
        <v>133</v>
      </c>
      <c r="AE53" s="8" t="s">
        <v>97</v>
      </c>
      <c r="AF53" s="8" t="s">
        <v>97</v>
      </c>
      <c r="AG53" s="8" t="s">
        <v>97</v>
      </c>
      <c r="AH53" s="8" t="s">
        <v>133</v>
      </c>
      <c r="AI53" s="8" t="s">
        <v>126</v>
      </c>
      <c r="AJ53" s="8" t="s">
        <v>97</v>
      </c>
      <c r="AK53" s="8" t="s">
        <v>126</v>
      </c>
      <c r="AL53" s="8" t="s">
        <v>97</v>
      </c>
      <c r="AM53" s="8" t="s">
        <v>133</v>
      </c>
      <c r="AN53" s="8" t="s">
        <v>97</v>
      </c>
      <c r="AO53" s="8" t="s">
        <v>100</v>
      </c>
      <c r="AP53" s="8" t="s">
        <v>97</v>
      </c>
      <c r="AQ53" s="8" t="s">
        <v>97</v>
      </c>
      <c r="AR53" s="8" t="s">
        <v>97</v>
      </c>
      <c r="AS53" s="8" t="s">
        <v>100</v>
      </c>
      <c r="AT53" s="8" t="s">
        <v>126</v>
      </c>
      <c r="AU53" s="8" t="s">
        <v>97</v>
      </c>
      <c r="AV53" s="8" t="s">
        <v>100</v>
      </c>
      <c r="AW53" s="8" t="s">
        <v>97</v>
      </c>
      <c r="AX53" s="8" t="s">
        <v>96</v>
      </c>
      <c r="AY53" s="8" t="s">
        <v>97</v>
      </c>
      <c r="AZ53" s="8" t="s">
        <v>98</v>
      </c>
      <c r="BA53" s="8" t="s">
        <v>97</v>
      </c>
      <c r="BB53" s="8" t="s">
        <v>97</v>
      </c>
      <c r="BC53" s="8" t="s">
        <v>97</v>
      </c>
      <c r="BD53" s="8" t="s">
        <v>98</v>
      </c>
      <c r="BE53" s="8" t="s">
        <v>126</v>
      </c>
      <c r="BF53" s="8" t="s">
        <v>1020</v>
      </c>
      <c r="BG53" s="8" t="s">
        <v>133</v>
      </c>
      <c r="BH53" s="8" t="s">
        <v>662</v>
      </c>
      <c r="BI53" s="8" t="s">
        <v>100</v>
      </c>
      <c r="BJ53" s="8" t="s">
        <v>112</v>
      </c>
      <c r="BK53" s="8" t="s">
        <v>100</v>
      </c>
      <c r="BL53" s="8" t="s">
        <v>112</v>
      </c>
      <c r="BM53" s="8" t="s">
        <v>113</v>
      </c>
      <c r="BN53" s="8" t="s">
        <v>114</v>
      </c>
      <c r="BO53" s="8" t="s">
        <v>100</v>
      </c>
      <c r="BP53" s="8" t="s">
        <v>126</v>
      </c>
      <c r="BQ53" s="8" t="s">
        <v>97</v>
      </c>
      <c r="BR53" s="8" t="s">
        <v>133</v>
      </c>
      <c r="BS53" s="8" t="s">
        <v>97</v>
      </c>
      <c r="BT53" s="8" t="s">
        <v>100</v>
      </c>
      <c r="BU53" s="8" t="s">
        <v>97</v>
      </c>
      <c r="BV53" s="8" t="s">
        <v>100</v>
      </c>
      <c r="BW53" s="8" t="s">
        <v>97</v>
      </c>
      <c r="BX53" s="8" t="s">
        <v>97</v>
      </c>
      <c r="BY53" s="8" t="s">
        <v>97</v>
      </c>
      <c r="BZ53" s="8" t="s">
        <v>96</v>
      </c>
    </row>
    <row r="54" spans="1:78" x14ac:dyDescent="0.2">
      <c r="A54" s="11" t="s">
        <v>789</v>
      </c>
      <c r="B54" s="8" t="s">
        <v>147</v>
      </c>
      <c r="C54" s="8" t="s">
        <v>646</v>
      </c>
      <c r="D54" s="8" t="s">
        <v>202</v>
      </c>
      <c r="E54" s="8" t="s">
        <v>887</v>
      </c>
      <c r="F54" s="8" t="s">
        <v>212</v>
      </c>
      <c r="G54" s="8" t="s">
        <v>1083</v>
      </c>
      <c r="H54" s="8" t="s">
        <v>402</v>
      </c>
      <c r="I54" s="8" t="s">
        <v>111</v>
      </c>
      <c r="J54" s="8" t="s">
        <v>106</v>
      </c>
      <c r="K54" s="8" t="s">
        <v>554</v>
      </c>
      <c r="L54" s="8" t="s">
        <v>255</v>
      </c>
      <c r="M54" s="8" t="s">
        <v>91</v>
      </c>
      <c r="N54" s="8" t="s">
        <v>581</v>
      </c>
      <c r="O54" s="8" t="s">
        <v>239</v>
      </c>
      <c r="P54" s="8" t="s">
        <v>294</v>
      </c>
      <c r="Q54" s="8" t="s">
        <v>162</v>
      </c>
      <c r="R54" s="8" t="s">
        <v>909</v>
      </c>
      <c r="S54" s="8" t="s">
        <v>281</v>
      </c>
      <c r="T54" s="8" t="s">
        <v>877</v>
      </c>
      <c r="U54" s="8" t="s">
        <v>93</v>
      </c>
      <c r="V54" s="8" t="s">
        <v>879</v>
      </c>
      <c r="W54" s="8" t="s">
        <v>433</v>
      </c>
      <c r="X54" s="8" t="s">
        <v>128</v>
      </c>
      <c r="Y54" s="8" t="s">
        <v>990</v>
      </c>
      <c r="Z54" s="8" t="s">
        <v>135</v>
      </c>
      <c r="AA54" s="8" t="s">
        <v>1211</v>
      </c>
      <c r="AB54" s="8" t="s">
        <v>155</v>
      </c>
      <c r="AC54" s="8" t="s">
        <v>392</v>
      </c>
      <c r="AD54" s="8" t="s">
        <v>162</v>
      </c>
      <c r="AE54" s="8" t="s">
        <v>112</v>
      </c>
      <c r="AF54" s="8" t="s">
        <v>113</v>
      </c>
      <c r="AG54" s="8" t="s">
        <v>114</v>
      </c>
      <c r="AH54" s="8" t="s">
        <v>162</v>
      </c>
      <c r="AI54" s="8" t="s">
        <v>95</v>
      </c>
      <c r="AJ54" s="8" t="s">
        <v>97</v>
      </c>
      <c r="AK54" s="8" t="s">
        <v>144</v>
      </c>
      <c r="AL54" s="8" t="s">
        <v>97</v>
      </c>
      <c r="AM54" s="8" t="s">
        <v>239</v>
      </c>
      <c r="AN54" s="8" t="s">
        <v>97</v>
      </c>
      <c r="AO54" s="8" t="s">
        <v>150</v>
      </c>
      <c r="AP54" s="8" t="s">
        <v>97</v>
      </c>
      <c r="AQ54" s="8" t="s">
        <v>97</v>
      </c>
      <c r="AR54" s="8" t="s">
        <v>97</v>
      </c>
      <c r="AS54" s="8" t="s">
        <v>150</v>
      </c>
      <c r="AT54" s="8" t="s">
        <v>89</v>
      </c>
      <c r="AU54" s="8" t="s">
        <v>996</v>
      </c>
      <c r="AV54" s="8" t="s">
        <v>144</v>
      </c>
      <c r="AW54" s="8" t="s">
        <v>1211</v>
      </c>
      <c r="AX54" s="8" t="s">
        <v>158</v>
      </c>
      <c r="AY54" s="8" t="s">
        <v>897</v>
      </c>
      <c r="AZ54" s="8" t="s">
        <v>135</v>
      </c>
      <c r="BA54" s="8" t="s">
        <v>112</v>
      </c>
      <c r="BB54" s="8" t="s">
        <v>113</v>
      </c>
      <c r="BC54" s="8" t="s">
        <v>114</v>
      </c>
      <c r="BD54" s="8" t="s">
        <v>135</v>
      </c>
      <c r="BE54" s="8" t="s">
        <v>87</v>
      </c>
      <c r="BF54" s="8" t="s">
        <v>908</v>
      </c>
      <c r="BG54" s="8" t="s">
        <v>147</v>
      </c>
      <c r="BH54" s="8" t="s">
        <v>608</v>
      </c>
      <c r="BI54" s="8" t="s">
        <v>253</v>
      </c>
      <c r="BJ54" s="8" t="s">
        <v>671</v>
      </c>
      <c r="BK54" s="8" t="s">
        <v>412</v>
      </c>
      <c r="BL54" s="8" t="s">
        <v>560</v>
      </c>
      <c r="BM54" s="8" t="s">
        <v>93</v>
      </c>
      <c r="BN54" s="8" t="s">
        <v>1019</v>
      </c>
      <c r="BO54" s="8" t="s">
        <v>158</v>
      </c>
      <c r="BP54" s="8" t="s">
        <v>103</v>
      </c>
      <c r="BQ54" s="8" t="s">
        <v>97</v>
      </c>
      <c r="BR54" s="8" t="s">
        <v>91</v>
      </c>
      <c r="BS54" s="8" t="s">
        <v>97</v>
      </c>
      <c r="BT54" s="8" t="s">
        <v>147</v>
      </c>
      <c r="BU54" s="8" t="s">
        <v>97</v>
      </c>
      <c r="BV54" s="8" t="s">
        <v>144</v>
      </c>
      <c r="BW54" s="8" t="s">
        <v>97</v>
      </c>
      <c r="BX54" s="8" t="s">
        <v>97</v>
      </c>
      <c r="BY54" s="8" t="s">
        <v>97</v>
      </c>
      <c r="BZ54" s="8" t="s">
        <v>128</v>
      </c>
    </row>
    <row r="55" spans="1:78" x14ac:dyDescent="0.2">
      <c r="A55" s="11" t="s">
        <v>797</v>
      </c>
      <c r="B55" s="8" t="s">
        <v>98</v>
      </c>
      <c r="C55" s="8" t="s">
        <v>97</v>
      </c>
      <c r="D55" s="8" t="s">
        <v>103</v>
      </c>
      <c r="E55" s="8" t="s">
        <v>97</v>
      </c>
      <c r="F55" s="8" t="s">
        <v>108</v>
      </c>
      <c r="G55" s="8" t="s">
        <v>97</v>
      </c>
      <c r="H55" s="8" t="s">
        <v>89</v>
      </c>
      <c r="I55" s="8" t="s">
        <v>97</v>
      </c>
      <c r="J55" s="8" t="s">
        <v>97</v>
      </c>
      <c r="K55" s="8" t="s">
        <v>97</v>
      </c>
      <c r="L55" s="8" t="s">
        <v>91</v>
      </c>
      <c r="M55" s="8" t="s">
        <v>98</v>
      </c>
      <c r="N55" s="8" t="s">
        <v>97</v>
      </c>
      <c r="O55" s="8" t="s">
        <v>103</v>
      </c>
      <c r="P55" s="8" t="s">
        <v>97</v>
      </c>
      <c r="Q55" s="8" t="s">
        <v>108</v>
      </c>
      <c r="R55" s="8" t="s">
        <v>97</v>
      </c>
      <c r="S55" s="8" t="s">
        <v>91</v>
      </c>
      <c r="T55" s="8" t="s">
        <v>97</v>
      </c>
      <c r="U55" s="8" t="s">
        <v>97</v>
      </c>
      <c r="V55" s="8" t="s">
        <v>97</v>
      </c>
      <c r="W55" s="8" t="s">
        <v>95</v>
      </c>
      <c r="X55" s="8" t="s">
        <v>133</v>
      </c>
      <c r="Y55" s="8" t="s">
        <v>481</v>
      </c>
      <c r="Z55" s="8" t="s">
        <v>100</v>
      </c>
      <c r="AA55" s="8" t="s">
        <v>1025</v>
      </c>
      <c r="AB55" s="8" t="s">
        <v>96</v>
      </c>
      <c r="AC55" s="8" t="s">
        <v>429</v>
      </c>
      <c r="AD55" s="8" t="s">
        <v>98</v>
      </c>
      <c r="AE55" s="8" t="s">
        <v>1256</v>
      </c>
      <c r="AF55" s="8" t="s">
        <v>93</v>
      </c>
      <c r="AG55" s="8" t="s">
        <v>1257</v>
      </c>
      <c r="AH55" s="8" t="s">
        <v>99</v>
      </c>
      <c r="AI55" s="8" t="s">
        <v>100</v>
      </c>
      <c r="AJ55" s="8" t="s">
        <v>97</v>
      </c>
      <c r="AK55" s="8" t="s">
        <v>96</v>
      </c>
      <c r="AL55" s="8" t="s">
        <v>97</v>
      </c>
      <c r="AM55" s="8" t="s">
        <v>98</v>
      </c>
      <c r="AN55" s="8" t="s">
        <v>97</v>
      </c>
      <c r="AO55" s="8" t="s">
        <v>98</v>
      </c>
      <c r="AP55" s="8" t="s">
        <v>97</v>
      </c>
      <c r="AQ55" s="8" t="s">
        <v>97</v>
      </c>
      <c r="AR55" s="8" t="s">
        <v>97</v>
      </c>
      <c r="AS55" s="8" t="s">
        <v>99</v>
      </c>
      <c r="AT55" s="8" t="s">
        <v>106</v>
      </c>
      <c r="AU55" s="8" t="s">
        <v>112</v>
      </c>
      <c r="AV55" s="8" t="s">
        <v>106</v>
      </c>
      <c r="AW55" s="8" t="s">
        <v>112</v>
      </c>
      <c r="AX55" s="8" t="s">
        <v>106</v>
      </c>
      <c r="AY55" s="8" t="s">
        <v>112</v>
      </c>
      <c r="AZ55" s="8" t="s">
        <v>106</v>
      </c>
      <c r="BA55" s="8" t="s">
        <v>112</v>
      </c>
      <c r="BB55" s="8" t="s">
        <v>113</v>
      </c>
      <c r="BC55" s="8" t="s">
        <v>114</v>
      </c>
      <c r="BD55" s="8" t="s">
        <v>106</v>
      </c>
      <c r="BE55" s="8" t="s">
        <v>106</v>
      </c>
      <c r="BF55" s="8" t="s">
        <v>115</v>
      </c>
      <c r="BG55" s="8" t="s">
        <v>106</v>
      </c>
      <c r="BH55" s="8" t="s">
        <v>117</v>
      </c>
      <c r="BI55" s="8" t="s">
        <v>126</v>
      </c>
      <c r="BJ55" s="8" t="s">
        <v>112</v>
      </c>
      <c r="BK55" s="8" t="s">
        <v>126</v>
      </c>
      <c r="BL55" s="8" t="s">
        <v>112</v>
      </c>
      <c r="BM55" s="8" t="s">
        <v>113</v>
      </c>
      <c r="BN55" s="8" t="s">
        <v>114</v>
      </c>
      <c r="BO55" s="8" t="s">
        <v>126</v>
      </c>
      <c r="BP55" s="8" t="s">
        <v>93</v>
      </c>
      <c r="BQ55" s="8" t="s">
        <v>1455</v>
      </c>
      <c r="BR55" s="8" t="s">
        <v>106</v>
      </c>
      <c r="BS55" s="8" t="s">
        <v>1320</v>
      </c>
      <c r="BT55" s="8" t="s">
        <v>106</v>
      </c>
      <c r="BU55" s="8" t="s">
        <v>130</v>
      </c>
      <c r="BV55" s="8" t="s">
        <v>126</v>
      </c>
      <c r="BW55" s="8" t="s">
        <v>743</v>
      </c>
      <c r="BX55" s="8" t="s">
        <v>126</v>
      </c>
      <c r="BY55" s="8" t="s">
        <v>1430</v>
      </c>
      <c r="BZ55" s="8" t="s">
        <v>96</v>
      </c>
    </row>
    <row r="56" spans="1:78" x14ac:dyDescent="0.2">
      <c r="A56" s="11" t="s">
        <v>799</v>
      </c>
      <c r="B56" s="8" t="s">
        <v>96</v>
      </c>
      <c r="C56" s="8" t="s">
        <v>731</v>
      </c>
      <c r="D56" s="8" t="s">
        <v>98</v>
      </c>
      <c r="E56" s="8" t="s">
        <v>447</v>
      </c>
      <c r="F56" s="8" t="s">
        <v>98</v>
      </c>
      <c r="G56" s="8" t="s">
        <v>892</v>
      </c>
      <c r="H56" s="8" t="s">
        <v>99</v>
      </c>
      <c r="I56" s="8" t="s">
        <v>568</v>
      </c>
      <c r="J56" s="8" t="s">
        <v>93</v>
      </c>
      <c r="K56" s="8" t="s">
        <v>569</v>
      </c>
      <c r="L56" s="8" t="s">
        <v>85</v>
      </c>
      <c r="M56" s="8" t="s">
        <v>100</v>
      </c>
      <c r="N56" s="8" t="s">
        <v>97</v>
      </c>
      <c r="O56" s="8" t="s">
        <v>96</v>
      </c>
      <c r="P56" s="8" t="s">
        <v>97</v>
      </c>
      <c r="Q56" s="8" t="s">
        <v>98</v>
      </c>
      <c r="R56" s="8" t="s">
        <v>97</v>
      </c>
      <c r="S56" s="8" t="s">
        <v>98</v>
      </c>
      <c r="T56" s="8" t="s">
        <v>97</v>
      </c>
      <c r="U56" s="8" t="s">
        <v>97</v>
      </c>
      <c r="V56" s="8" t="s">
        <v>97</v>
      </c>
      <c r="W56" s="8" t="s">
        <v>99</v>
      </c>
      <c r="X56" s="8" t="s">
        <v>96</v>
      </c>
      <c r="Y56" s="8" t="s">
        <v>97</v>
      </c>
      <c r="Z56" s="8" t="s">
        <v>98</v>
      </c>
      <c r="AA56" s="8" t="s">
        <v>97</v>
      </c>
      <c r="AB56" s="8" t="s">
        <v>98</v>
      </c>
      <c r="AC56" s="8" t="s">
        <v>97</v>
      </c>
      <c r="AD56" s="8" t="s">
        <v>98</v>
      </c>
      <c r="AE56" s="8" t="s">
        <v>97</v>
      </c>
      <c r="AF56" s="8" t="s">
        <v>97</v>
      </c>
      <c r="AG56" s="8" t="s">
        <v>97</v>
      </c>
      <c r="AH56" s="8" t="s">
        <v>98</v>
      </c>
      <c r="AI56" s="8" t="s">
        <v>100</v>
      </c>
      <c r="AJ56" s="8" t="s">
        <v>97</v>
      </c>
      <c r="AK56" s="8" t="s">
        <v>96</v>
      </c>
      <c r="AL56" s="8" t="s">
        <v>97</v>
      </c>
      <c r="AM56" s="8" t="s">
        <v>85</v>
      </c>
      <c r="AN56" s="8" t="s">
        <v>97</v>
      </c>
      <c r="AO56" s="8" t="s">
        <v>103</v>
      </c>
      <c r="AP56" s="8" t="s">
        <v>97</v>
      </c>
      <c r="AQ56" s="8" t="s">
        <v>97</v>
      </c>
      <c r="AR56" s="8" t="s">
        <v>97</v>
      </c>
      <c r="AS56" s="8" t="s">
        <v>103</v>
      </c>
      <c r="AT56" s="8" t="s">
        <v>96</v>
      </c>
      <c r="AU56" s="8" t="s">
        <v>607</v>
      </c>
      <c r="AV56" s="8" t="s">
        <v>98</v>
      </c>
      <c r="AW56" s="8" t="s">
        <v>892</v>
      </c>
      <c r="AX56" s="8" t="s">
        <v>99</v>
      </c>
      <c r="AY56" s="8" t="s">
        <v>560</v>
      </c>
      <c r="AZ56" s="8" t="s">
        <v>85</v>
      </c>
      <c r="BA56" s="8" t="s">
        <v>112</v>
      </c>
      <c r="BB56" s="8" t="s">
        <v>113</v>
      </c>
      <c r="BC56" s="8" t="s">
        <v>114</v>
      </c>
      <c r="BD56" s="8" t="s">
        <v>85</v>
      </c>
      <c r="BE56" s="8" t="s">
        <v>96</v>
      </c>
      <c r="BF56" s="8" t="s">
        <v>442</v>
      </c>
      <c r="BG56" s="8" t="s">
        <v>99</v>
      </c>
      <c r="BH56" s="8" t="s">
        <v>143</v>
      </c>
      <c r="BI56" s="8" t="s">
        <v>87</v>
      </c>
      <c r="BJ56" s="8" t="s">
        <v>1525</v>
      </c>
      <c r="BK56" s="8" t="s">
        <v>87</v>
      </c>
      <c r="BL56" s="8" t="s">
        <v>112</v>
      </c>
      <c r="BM56" s="8" t="s">
        <v>113</v>
      </c>
      <c r="BN56" s="8" t="s">
        <v>114</v>
      </c>
      <c r="BO56" s="8" t="s">
        <v>87</v>
      </c>
      <c r="BP56" s="8" t="s">
        <v>133</v>
      </c>
      <c r="BQ56" s="8" t="s">
        <v>97</v>
      </c>
      <c r="BR56" s="8" t="s">
        <v>99</v>
      </c>
      <c r="BS56" s="8" t="s">
        <v>97</v>
      </c>
      <c r="BT56" s="8" t="s">
        <v>103</v>
      </c>
      <c r="BU56" s="8" t="s">
        <v>97</v>
      </c>
      <c r="BV56" s="8" t="s">
        <v>103</v>
      </c>
      <c r="BW56" s="8" t="s">
        <v>97</v>
      </c>
      <c r="BX56" s="8" t="s">
        <v>97</v>
      </c>
      <c r="BY56" s="8" t="s">
        <v>97</v>
      </c>
      <c r="BZ56" s="8" t="s">
        <v>87</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128</v>
      </c>
      <c r="C58" s="8" t="s">
        <v>448</v>
      </c>
      <c r="D58" s="8" t="s">
        <v>158</v>
      </c>
      <c r="E58" s="8" t="s">
        <v>1280</v>
      </c>
      <c r="F58" s="8" t="s">
        <v>150</v>
      </c>
      <c r="G58" s="8" t="s">
        <v>556</v>
      </c>
      <c r="H58" s="8" t="s">
        <v>155</v>
      </c>
      <c r="I58" s="8" t="s">
        <v>471</v>
      </c>
      <c r="J58" s="8" t="s">
        <v>106</v>
      </c>
      <c r="K58" s="8" t="s">
        <v>472</v>
      </c>
      <c r="L58" s="8" t="s">
        <v>281</v>
      </c>
      <c r="M58" s="8" t="s">
        <v>147</v>
      </c>
      <c r="N58" s="8" t="s">
        <v>97</v>
      </c>
      <c r="O58" s="8" t="s">
        <v>412</v>
      </c>
      <c r="P58" s="8" t="s">
        <v>97</v>
      </c>
      <c r="Q58" s="8" t="s">
        <v>135</v>
      </c>
      <c r="R58" s="8" t="s">
        <v>97</v>
      </c>
      <c r="S58" s="8" t="s">
        <v>239</v>
      </c>
      <c r="T58" s="8" t="s">
        <v>97</v>
      </c>
      <c r="U58" s="8" t="s">
        <v>97</v>
      </c>
      <c r="V58" s="8" t="s">
        <v>97</v>
      </c>
      <c r="W58" s="8" t="s">
        <v>150</v>
      </c>
      <c r="X58" s="8" t="s">
        <v>147</v>
      </c>
      <c r="Y58" s="8" t="s">
        <v>97</v>
      </c>
      <c r="Z58" s="8" t="s">
        <v>158</v>
      </c>
      <c r="AA58" s="8" t="s">
        <v>97</v>
      </c>
      <c r="AB58" s="8" t="s">
        <v>202</v>
      </c>
      <c r="AC58" s="8" t="s">
        <v>97</v>
      </c>
      <c r="AD58" s="8" t="s">
        <v>155</v>
      </c>
      <c r="AE58" s="8" t="s">
        <v>97</v>
      </c>
      <c r="AF58" s="8" t="s">
        <v>97</v>
      </c>
      <c r="AG58" s="8" t="s">
        <v>97</v>
      </c>
      <c r="AH58" s="8" t="s">
        <v>155</v>
      </c>
      <c r="AI58" s="8" t="s">
        <v>124</v>
      </c>
      <c r="AJ58" s="8" t="s">
        <v>97</v>
      </c>
      <c r="AK58" s="8" t="s">
        <v>128</v>
      </c>
      <c r="AL58" s="8" t="s">
        <v>97</v>
      </c>
      <c r="AM58" s="8" t="s">
        <v>412</v>
      </c>
      <c r="AN58" s="8" t="s">
        <v>97</v>
      </c>
      <c r="AO58" s="8" t="s">
        <v>158</v>
      </c>
      <c r="AP58" s="8" t="s">
        <v>97</v>
      </c>
      <c r="AQ58" s="8" t="s">
        <v>97</v>
      </c>
      <c r="AR58" s="8" t="s">
        <v>97</v>
      </c>
      <c r="AS58" s="8" t="s">
        <v>135</v>
      </c>
      <c r="AT58" s="8" t="s">
        <v>128</v>
      </c>
      <c r="AU58" s="8" t="s">
        <v>577</v>
      </c>
      <c r="AV58" s="8" t="s">
        <v>239</v>
      </c>
      <c r="AW58" s="8" t="s">
        <v>303</v>
      </c>
      <c r="AX58" s="8" t="s">
        <v>162</v>
      </c>
      <c r="AY58" s="8" t="s">
        <v>504</v>
      </c>
      <c r="AZ58" s="8" t="s">
        <v>281</v>
      </c>
      <c r="BA58" s="8" t="s">
        <v>560</v>
      </c>
      <c r="BB58" s="8" t="s">
        <v>93</v>
      </c>
      <c r="BC58" s="8" t="s">
        <v>1019</v>
      </c>
      <c r="BD58" s="8" t="s">
        <v>331</v>
      </c>
      <c r="BE58" s="8" t="s">
        <v>158</v>
      </c>
      <c r="BF58" s="8" t="s">
        <v>577</v>
      </c>
      <c r="BG58" s="8" t="s">
        <v>162</v>
      </c>
      <c r="BH58" s="8" t="s">
        <v>385</v>
      </c>
      <c r="BI58" s="8" t="s">
        <v>195</v>
      </c>
      <c r="BJ58" s="8" t="s">
        <v>434</v>
      </c>
      <c r="BK58" s="8" t="s">
        <v>319</v>
      </c>
      <c r="BL58" s="8" t="s">
        <v>112</v>
      </c>
      <c r="BM58" s="8" t="s">
        <v>113</v>
      </c>
      <c r="BN58" s="8" t="s">
        <v>114</v>
      </c>
      <c r="BO58" s="8" t="s">
        <v>319</v>
      </c>
      <c r="BP58" s="8" t="s">
        <v>135</v>
      </c>
      <c r="BQ58" s="8" t="s">
        <v>817</v>
      </c>
      <c r="BR58" s="8" t="s">
        <v>162</v>
      </c>
      <c r="BS58" s="8" t="s">
        <v>564</v>
      </c>
      <c r="BT58" s="8" t="s">
        <v>426</v>
      </c>
      <c r="BU58" s="8" t="s">
        <v>1036</v>
      </c>
      <c r="BV58" s="8" t="s">
        <v>463</v>
      </c>
      <c r="BW58" s="8" t="s">
        <v>228</v>
      </c>
      <c r="BX58" s="8" t="s">
        <v>93</v>
      </c>
      <c r="BY58" s="8" t="s">
        <v>229</v>
      </c>
      <c r="BZ58" s="8" t="s">
        <v>255</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97</v>
      </c>
      <c r="Y59" s="8" t="s">
        <v>97</v>
      </c>
      <c r="Z59" s="8" t="s">
        <v>97</v>
      </c>
      <c r="AA59" s="8" t="s">
        <v>97</v>
      </c>
      <c r="AB59" s="8" t="s">
        <v>97</v>
      </c>
      <c r="AC59" s="8" t="s">
        <v>97</v>
      </c>
      <c r="AD59" s="8" t="s">
        <v>97</v>
      </c>
      <c r="AE59" s="8" t="s">
        <v>97</v>
      </c>
      <c r="AF59" s="8" t="s">
        <v>113</v>
      </c>
      <c r="AG59" s="8" t="s">
        <v>114</v>
      </c>
      <c r="AH59" s="8" t="s">
        <v>97</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1756</v>
      </c>
      <c r="C60" s="9" t="s">
        <v>1010</v>
      </c>
      <c r="D60" s="9" t="s">
        <v>1757</v>
      </c>
      <c r="E60" s="9" t="s">
        <v>716</v>
      </c>
      <c r="F60" s="9" t="s">
        <v>869</v>
      </c>
      <c r="G60" s="9" t="s">
        <v>125</v>
      </c>
      <c r="H60" s="9" t="s">
        <v>1758</v>
      </c>
      <c r="I60" s="9" t="s">
        <v>821</v>
      </c>
      <c r="J60" s="9" t="s">
        <v>380</v>
      </c>
      <c r="K60" s="9" t="s">
        <v>822</v>
      </c>
      <c r="L60" s="9" t="s">
        <v>1759</v>
      </c>
      <c r="M60" s="9" t="s">
        <v>1363</v>
      </c>
      <c r="N60" s="9" t="s">
        <v>1020</v>
      </c>
      <c r="O60" s="9" t="s">
        <v>1760</v>
      </c>
      <c r="P60" s="9" t="s">
        <v>1393</v>
      </c>
      <c r="Q60" s="9" t="s">
        <v>1761</v>
      </c>
      <c r="R60" s="9" t="s">
        <v>952</v>
      </c>
      <c r="S60" s="9" t="s">
        <v>1762</v>
      </c>
      <c r="T60" s="9" t="s">
        <v>633</v>
      </c>
      <c r="U60" s="9" t="s">
        <v>204</v>
      </c>
      <c r="V60" s="9" t="s">
        <v>1220</v>
      </c>
      <c r="W60" s="9" t="s">
        <v>1763</v>
      </c>
      <c r="X60" s="9" t="s">
        <v>1764</v>
      </c>
      <c r="Y60" s="9" t="s">
        <v>1395</v>
      </c>
      <c r="Z60" s="9" t="s">
        <v>1658</v>
      </c>
      <c r="AA60" s="9" t="s">
        <v>705</v>
      </c>
      <c r="AB60" s="9" t="s">
        <v>1688</v>
      </c>
      <c r="AC60" s="9" t="s">
        <v>568</v>
      </c>
      <c r="AD60" s="9" t="s">
        <v>1765</v>
      </c>
      <c r="AE60" s="9" t="s">
        <v>160</v>
      </c>
      <c r="AF60" s="9" t="s">
        <v>302</v>
      </c>
      <c r="AG60" s="9" t="s">
        <v>438</v>
      </c>
      <c r="AH60" s="9" t="s">
        <v>1766</v>
      </c>
      <c r="AI60" s="9" t="s">
        <v>1767</v>
      </c>
      <c r="AJ60" s="9" t="s">
        <v>1230</v>
      </c>
      <c r="AK60" s="9" t="s">
        <v>1768</v>
      </c>
      <c r="AL60" s="9" t="s">
        <v>1178</v>
      </c>
      <c r="AM60" s="9" t="s">
        <v>1769</v>
      </c>
      <c r="AN60" s="9" t="s">
        <v>375</v>
      </c>
      <c r="AO60" s="9" t="s">
        <v>1770</v>
      </c>
      <c r="AP60" s="9" t="s">
        <v>745</v>
      </c>
      <c r="AQ60" s="9" t="s">
        <v>389</v>
      </c>
      <c r="AR60" s="9" t="s">
        <v>819</v>
      </c>
      <c r="AS60" s="9" t="s">
        <v>1771</v>
      </c>
      <c r="AT60" s="9" t="s">
        <v>1772</v>
      </c>
      <c r="AU60" s="9" t="s">
        <v>790</v>
      </c>
      <c r="AV60" s="9" t="s">
        <v>884</v>
      </c>
      <c r="AW60" s="9" t="s">
        <v>917</v>
      </c>
      <c r="AX60" s="9" t="s">
        <v>1773</v>
      </c>
      <c r="AY60" s="9" t="s">
        <v>1191</v>
      </c>
      <c r="AZ60" s="9" t="s">
        <v>1774</v>
      </c>
      <c r="BA60" s="9" t="s">
        <v>560</v>
      </c>
      <c r="BB60" s="9" t="s">
        <v>187</v>
      </c>
      <c r="BC60" s="9" t="s">
        <v>1019</v>
      </c>
      <c r="BD60" s="9" t="s">
        <v>1775</v>
      </c>
      <c r="BE60" s="9" t="s">
        <v>1363</v>
      </c>
      <c r="BF60" s="9" t="s">
        <v>1483</v>
      </c>
      <c r="BG60" s="9" t="s">
        <v>1776</v>
      </c>
      <c r="BH60" s="9" t="s">
        <v>1616</v>
      </c>
      <c r="BI60" s="9" t="s">
        <v>1770</v>
      </c>
      <c r="BJ60" s="9" t="s">
        <v>1013</v>
      </c>
      <c r="BK60" s="9" t="s">
        <v>1777</v>
      </c>
      <c r="BL60" s="9" t="s">
        <v>1076</v>
      </c>
      <c r="BM60" s="9" t="s">
        <v>308</v>
      </c>
      <c r="BN60" s="9" t="s">
        <v>1077</v>
      </c>
      <c r="BO60" s="9" t="s">
        <v>1758</v>
      </c>
      <c r="BP60" s="9" t="s">
        <v>1778</v>
      </c>
      <c r="BQ60" s="9" t="s">
        <v>1130</v>
      </c>
      <c r="BR60" s="9" t="s">
        <v>1779</v>
      </c>
      <c r="BS60" s="9" t="s">
        <v>742</v>
      </c>
      <c r="BT60" s="9" t="s">
        <v>1780</v>
      </c>
      <c r="BU60" s="9" t="s">
        <v>556</v>
      </c>
      <c r="BV60" s="9" t="s">
        <v>1781</v>
      </c>
      <c r="BW60" s="9" t="s">
        <v>160</v>
      </c>
      <c r="BX60" s="9" t="s">
        <v>614</v>
      </c>
      <c r="BY60" s="9" t="s">
        <v>438</v>
      </c>
      <c r="BZ60" s="9" t="s">
        <v>1782</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2400</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363</v>
      </c>
      <c r="N5" s="8" t="s">
        <v>363</v>
      </c>
      <c r="O5" s="8" t="s">
        <v>363</v>
      </c>
      <c r="P5" s="8" t="s">
        <v>363</v>
      </c>
      <c r="Q5" s="8" t="s">
        <v>363</v>
      </c>
      <c r="R5" s="8" t="s">
        <v>363</v>
      </c>
      <c r="S5" s="8" t="s">
        <v>363</v>
      </c>
      <c r="T5" s="8" t="s">
        <v>363</v>
      </c>
      <c r="U5" s="8" t="s">
        <v>363</v>
      </c>
      <c r="V5" s="8" t="s">
        <v>363</v>
      </c>
      <c r="W5" s="8" t="s">
        <v>113</v>
      </c>
      <c r="X5" s="8" t="s">
        <v>363</v>
      </c>
      <c r="Y5" s="8" t="s">
        <v>363</v>
      </c>
      <c r="Z5" s="8" t="s">
        <v>363</v>
      </c>
      <c r="AA5" s="8" t="s">
        <v>363</v>
      </c>
      <c r="AB5" s="8" t="s">
        <v>363</v>
      </c>
      <c r="AC5" s="8" t="s">
        <v>363</v>
      </c>
      <c r="AD5" s="8" t="s">
        <v>363</v>
      </c>
      <c r="AE5" s="8" t="s">
        <v>363</v>
      </c>
      <c r="AF5" s="8" t="s">
        <v>363</v>
      </c>
      <c r="AG5" s="8" t="s">
        <v>363</v>
      </c>
      <c r="AH5" s="8" t="s">
        <v>113</v>
      </c>
      <c r="AI5" s="8" t="s">
        <v>363</v>
      </c>
      <c r="AJ5" s="8" t="s">
        <v>363</v>
      </c>
      <c r="AK5" s="8" t="s">
        <v>363</v>
      </c>
      <c r="AL5" s="8" t="s">
        <v>363</v>
      </c>
      <c r="AM5" s="8" t="s">
        <v>363</v>
      </c>
      <c r="AN5" s="8" t="s">
        <v>363</v>
      </c>
      <c r="AO5" s="8" t="s">
        <v>363</v>
      </c>
      <c r="AP5" s="8" t="s">
        <v>363</v>
      </c>
      <c r="AQ5" s="8" t="s">
        <v>363</v>
      </c>
      <c r="AR5" s="8" t="s">
        <v>363</v>
      </c>
      <c r="AS5" s="8" t="s">
        <v>113</v>
      </c>
      <c r="AT5" s="8" t="s">
        <v>363</v>
      </c>
      <c r="AU5" s="8" t="s">
        <v>363</v>
      </c>
      <c r="AV5" s="8" t="s">
        <v>363</v>
      </c>
      <c r="AW5" s="8" t="s">
        <v>363</v>
      </c>
      <c r="AX5" s="8" t="s">
        <v>363</v>
      </c>
      <c r="AY5" s="8" t="s">
        <v>363</v>
      </c>
      <c r="AZ5" s="8" t="s">
        <v>363</v>
      </c>
      <c r="BA5" s="8" t="s">
        <v>363</v>
      </c>
      <c r="BB5" s="8" t="s">
        <v>363</v>
      </c>
      <c r="BC5" s="8" t="s">
        <v>363</v>
      </c>
      <c r="BD5" s="8" t="s">
        <v>113</v>
      </c>
      <c r="BE5" s="8" t="s">
        <v>363</v>
      </c>
      <c r="BF5" s="8" t="s">
        <v>363</v>
      </c>
      <c r="BG5" s="8" t="s">
        <v>363</v>
      </c>
      <c r="BH5" s="8" t="s">
        <v>363</v>
      </c>
      <c r="BI5" s="8" t="s">
        <v>363</v>
      </c>
      <c r="BJ5" s="8" t="s">
        <v>363</v>
      </c>
      <c r="BK5" s="8" t="s">
        <v>363</v>
      </c>
      <c r="BL5" s="8" t="s">
        <v>363</v>
      </c>
      <c r="BM5" s="8" t="s">
        <v>363</v>
      </c>
      <c r="BN5" s="8" t="s">
        <v>363</v>
      </c>
      <c r="BO5" s="8" t="s">
        <v>113</v>
      </c>
      <c r="BP5" s="8" t="s">
        <v>363</v>
      </c>
      <c r="BQ5" s="8" t="s">
        <v>363</v>
      </c>
      <c r="BR5" s="8" t="s">
        <v>363</v>
      </c>
      <c r="BS5" s="8" t="s">
        <v>363</v>
      </c>
      <c r="BT5" s="8" t="s">
        <v>363</v>
      </c>
      <c r="BU5" s="8" t="s">
        <v>363</v>
      </c>
      <c r="BV5" s="8" t="s">
        <v>363</v>
      </c>
      <c r="BW5" s="8" t="s">
        <v>363</v>
      </c>
      <c r="BX5" s="8" t="s">
        <v>363</v>
      </c>
      <c r="BY5" s="8" t="s">
        <v>363</v>
      </c>
      <c r="BZ5" s="8" t="s">
        <v>113</v>
      </c>
    </row>
    <row r="6" spans="1:78" x14ac:dyDescent="0.2">
      <c r="A6" s="11" t="s">
        <v>120</v>
      </c>
      <c r="B6" s="8" t="s">
        <v>96</v>
      </c>
      <c r="C6" s="8" t="s">
        <v>1203</v>
      </c>
      <c r="D6" s="8" t="s">
        <v>89</v>
      </c>
      <c r="E6" s="8" t="s">
        <v>1448</v>
      </c>
      <c r="F6" s="8" t="s">
        <v>128</v>
      </c>
      <c r="G6" s="8" t="s">
        <v>429</v>
      </c>
      <c r="H6" s="8" t="s">
        <v>135</v>
      </c>
      <c r="I6" s="8" t="s">
        <v>1026</v>
      </c>
      <c r="J6" s="8" t="s">
        <v>106</v>
      </c>
      <c r="K6" s="8" t="s">
        <v>1027</v>
      </c>
      <c r="L6" s="8" t="s">
        <v>150</v>
      </c>
      <c r="M6" s="8" t="s">
        <v>98</v>
      </c>
      <c r="N6" s="8" t="s">
        <v>1202</v>
      </c>
      <c r="O6" s="8" t="s">
        <v>95</v>
      </c>
      <c r="P6" s="8" t="s">
        <v>169</v>
      </c>
      <c r="Q6" s="8" t="s">
        <v>253</v>
      </c>
      <c r="R6" s="8" t="s">
        <v>861</v>
      </c>
      <c r="S6" s="8" t="s">
        <v>239</v>
      </c>
      <c r="T6" s="8" t="s">
        <v>311</v>
      </c>
      <c r="U6" s="8" t="s">
        <v>93</v>
      </c>
      <c r="V6" s="8" t="s">
        <v>312</v>
      </c>
      <c r="W6" s="8" t="s">
        <v>150</v>
      </c>
      <c r="X6" s="8" t="s">
        <v>99</v>
      </c>
      <c r="Y6" s="8" t="s">
        <v>935</v>
      </c>
      <c r="Z6" s="8" t="s">
        <v>91</v>
      </c>
      <c r="AA6" s="8" t="s">
        <v>337</v>
      </c>
      <c r="AB6" s="8" t="s">
        <v>158</v>
      </c>
      <c r="AC6" s="8" t="s">
        <v>669</v>
      </c>
      <c r="AD6" s="8" t="s">
        <v>202</v>
      </c>
      <c r="AE6" s="8" t="s">
        <v>111</v>
      </c>
      <c r="AF6" s="8" t="s">
        <v>93</v>
      </c>
      <c r="AG6" s="8" t="s">
        <v>554</v>
      </c>
      <c r="AH6" s="8" t="s">
        <v>155</v>
      </c>
      <c r="AI6" s="8" t="s">
        <v>99</v>
      </c>
      <c r="AJ6" s="8" t="s">
        <v>97</v>
      </c>
      <c r="AK6" s="8" t="s">
        <v>95</v>
      </c>
      <c r="AL6" s="8" t="s">
        <v>97</v>
      </c>
      <c r="AM6" s="8" t="s">
        <v>158</v>
      </c>
      <c r="AN6" s="8" t="s">
        <v>97</v>
      </c>
      <c r="AO6" s="8" t="s">
        <v>239</v>
      </c>
      <c r="AP6" s="8" t="s">
        <v>97</v>
      </c>
      <c r="AQ6" s="8" t="s">
        <v>97</v>
      </c>
      <c r="AR6" s="8" t="s">
        <v>97</v>
      </c>
      <c r="AS6" s="8" t="s">
        <v>239</v>
      </c>
      <c r="AT6" s="8" t="s">
        <v>103</v>
      </c>
      <c r="AU6" s="8" t="s">
        <v>581</v>
      </c>
      <c r="AV6" s="8" t="s">
        <v>124</v>
      </c>
      <c r="AW6" s="8" t="s">
        <v>1068</v>
      </c>
      <c r="AX6" s="8" t="s">
        <v>128</v>
      </c>
      <c r="AY6" s="8" t="s">
        <v>1120</v>
      </c>
      <c r="AZ6" s="8" t="s">
        <v>158</v>
      </c>
      <c r="BA6" s="8" t="s">
        <v>399</v>
      </c>
      <c r="BB6" s="8" t="s">
        <v>93</v>
      </c>
      <c r="BC6" s="8" t="s">
        <v>400</v>
      </c>
      <c r="BD6" s="8" t="s">
        <v>135</v>
      </c>
      <c r="BE6" s="8" t="s">
        <v>98</v>
      </c>
      <c r="BF6" s="8" t="s">
        <v>97</v>
      </c>
      <c r="BG6" s="8" t="s">
        <v>89</v>
      </c>
      <c r="BH6" s="8" t="s">
        <v>97</v>
      </c>
      <c r="BI6" s="8" t="s">
        <v>128</v>
      </c>
      <c r="BJ6" s="8" t="s">
        <v>97</v>
      </c>
      <c r="BK6" s="8" t="s">
        <v>253</v>
      </c>
      <c r="BL6" s="8" t="s">
        <v>97</v>
      </c>
      <c r="BM6" s="8" t="s">
        <v>97</v>
      </c>
      <c r="BN6" s="8" t="s">
        <v>97</v>
      </c>
      <c r="BO6" s="8" t="s">
        <v>253</v>
      </c>
      <c r="BP6" s="8" t="s">
        <v>96</v>
      </c>
      <c r="BQ6" s="8" t="s">
        <v>611</v>
      </c>
      <c r="BR6" s="8" t="s">
        <v>87</v>
      </c>
      <c r="BS6" s="8" t="s">
        <v>233</v>
      </c>
      <c r="BT6" s="8" t="s">
        <v>91</v>
      </c>
      <c r="BU6" s="8" t="s">
        <v>744</v>
      </c>
      <c r="BV6" s="8" t="s">
        <v>124</v>
      </c>
      <c r="BW6" s="8" t="s">
        <v>993</v>
      </c>
      <c r="BX6" s="8" t="s">
        <v>93</v>
      </c>
      <c r="BY6" s="8" t="s">
        <v>994</v>
      </c>
      <c r="BZ6" s="8" t="s">
        <v>147</v>
      </c>
    </row>
    <row r="7" spans="1:78" x14ac:dyDescent="0.2">
      <c r="A7" s="11" t="s">
        <v>163</v>
      </c>
      <c r="B7" s="8" t="s">
        <v>158</v>
      </c>
      <c r="C7" s="8" t="s">
        <v>1254</v>
      </c>
      <c r="D7" s="8" t="s">
        <v>402</v>
      </c>
      <c r="E7" s="8" t="s">
        <v>1112</v>
      </c>
      <c r="F7" s="8" t="s">
        <v>274</v>
      </c>
      <c r="G7" s="8" t="s">
        <v>1125</v>
      </c>
      <c r="H7" s="8" t="s">
        <v>242</v>
      </c>
      <c r="I7" s="8" t="s">
        <v>807</v>
      </c>
      <c r="J7" s="8" t="s">
        <v>158</v>
      </c>
      <c r="K7" s="8" t="s">
        <v>596</v>
      </c>
      <c r="L7" s="8" t="s">
        <v>407</v>
      </c>
      <c r="M7" s="8" t="s">
        <v>100</v>
      </c>
      <c r="N7" s="8" t="s">
        <v>1186</v>
      </c>
      <c r="O7" s="8" t="s">
        <v>89</v>
      </c>
      <c r="P7" s="8" t="s">
        <v>430</v>
      </c>
      <c r="Q7" s="8" t="s">
        <v>202</v>
      </c>
      <c r="R7" s="8" t="s">
        <v>646</v>
      </c>
      <c r="S7" s="8" t="s">
        <v>255</v>
      </c>
      <c r="T7" s="8" t="s">
        <v>482</v>
      </c>
      <c r="U7" s="8" t="s">
        <v>158</v>
      </c>
      <c r="V7" s="8" t="s">
        <v>850</v>
      </c>
      <c r="W7" s="8" t="s">
        <v>878</v>
      </c>
      <c r="X7" s="8" t="s">
        <v>133</v>
      </c>
      <c r="Y7" s="8" t="s">
        <v>1181</v>
      </c>
      <c r="Z7" s="8" t="s">
        <v>85</v>
      </c>
      <c r="AA7" s="8" t="s">
        <v>1217</v>
      </c>
      <c r="AB7" s="8" t="s">
        <v>147</v>
      </c>
      <c r="AC7" s="8" t="s">
        <v>268</v>
      </c>
      <c r="AD7" s="8" t="s">
        <v>135</v>
      </c>
      <c r="AE7" s="8" t="s">
        <v>1212</v>
      </c>
      <c r="AF7" s="8" t="s">
        <v>87</v>
      </c>
      <c r="AG7" s="8" t="s">
        <v>423</v>
      </c>
      <c r="AH7" s="8" t="s">
        <v>426</v>
      </c>
      <c r="AI7" s="8" t="s">
        <v>126</v>
      </c>
      <c r="AJ7" s="8" t="s">
        <v>209</v>
      </c>
      <c r="AK7" s="8" t="s">
        <v>85</v>
      </c>
      <c r="AL7" s="8" t="s">
        <v>1038</v>
      </c>
      <c r="AM7" s="8" t="s">
        <v>95</v>
      </c>
      <c r="AN7" s="8" t="s">
        <v>1235</v>
      </c>
      <c r="AO7" s="8" t="s">
        <v>412</v>
      </c>
      <c r="AP7" s="8" t="s">
        <v>723</v>
      </c>
      <c r="AQ7" s="8" t="s">
        <v>133</v>
      </c>
      <c r="AR7" s="8" t="s">
        <v>1261</v>
      </c>
      <c r="AS7" s="8" t="s">
        <v>202</v>
      </c>
      <c r="AT7" s="8" t="s">
        <v>97</v>
      </c>
      <c r="AU7" s="8" t="s">
        <v>97</v>
      </c>
      <c r="AV7" s="8" t="s">
        <v>133</v>
      </c>
      <c r="AW7" s="8" t="s">
        <v>97</v>
      </c>
      <c r="AX7" s="8" t="s">
        <v>103</v>
      </c>
      <c r="AY7" s="8" t="s">
        <v>97</v>
      </c>
      <c r="AZ7" s="8" t="s">
        <v>147</v>
      </c>
      <c r="BA7" s="8" t="s">
        <v>97</v>
      </c>
      <c r="BB7" s="8" t="s">
        <v>103</v>
      </c>
      <c r="BC7" s="8" t="s">
        <v>97</v>
      </c>
      <c r="BD7" s="8" t="s">
        <v>152</v>
      </c>
      <c r="BE7" s="8" t="s">
        <v>133</v>
      </c>
      <c r="BF7" s="8" t="s">
        <v>1099</v>
      </c>
      <c r="BG7" s="8" t="s">
        <v>99</v>
      </c>
      <c r="BH7" s="8" t="s">
        <v>396</v>
      </c>
      <c r="BI7" s="8" t="s">
        <v>91</v>
      </c>
      <c r="BJ7" s="8" t="s">
        <v>608</v>
      </c>
      <c r="BK7" s="8" t="s">
        <v>124</v>
      </c>
      <c r="BL7" s="8" t="s">
        <v>977</v>
      </c>
      <c r="BM7" s="8" t="s">
        <v>106</v>
      </c>
      <c r="BN7" s="8" t="s">
        <v>978</v>
      </c>
      <c r="BO7" s="8" t="s">
        <v>147</v>
      </c>
      <c r="BP7" s="8" t="s">
        <v>97</v>
      </c>
      <c r="BQ7" s="8" t="s">
        <v>97</v>
      </c>
      <c r="BR7" s="8" t="s">
        <v>93</v>
      </c>
      <c r="BS7" s="8" t="s">
        <v>97</v>
      </c>
      <c r="BT7" s="8" t="s">
        <v>106</v>
      </c>
      <c r="BU7" s="8" t="s">
        <v>97</v>
      </c>
      <c r="BV7" s="8" t="s">
        <v>126</v>
      </c>
      <c r="BW7" s="8" t="s">
        <v>97</v>
      </c>
      <c r="BX7" s="8" t="s">
        <v>106</v>
      </c>
      <c r="BY7" s="8" t="s">
        <v>97</v>
      </c>
      <c r="BZ7" s="8" t="s">
        <v>100</v>
      </c>
    </row>
    <row r="8" spans="1:78" x14ac:dyDescent="0.2">
      <c r="A8" s="11" t="s">
        <v>223</v>
      </c>
      <c r="B8" s="8" t="s">
        <v>144</v>
      </c>
      <c r="C8" s="8" t="s">
        <v>97</v>
      </c>
      <c r="D8" s="8" t="s">
        <v>152</v>
      </c>
      <c r="E8" s="8" t="s">
        <v>97</v>
      </c>
      <c r="F8" s="8" t="s">
        <v>426</v>
      </c>
      <c r="G8" s="8" t="s">
        <v>97</v>
      </c>
      <c r="H8" s="8" t="s">
        <v>195</v>
      </c>
      <c r="I8" s="8" t="s">
        <v>97</v>
      </c>
      <c r="J8" s="8" t="s">
        <v>97</v>
      </c>
      <c r="K8" s="8" t="s">
        <v>97</v>
      </c>
      <c r="L8" s="8" t="s">
        <v>195</v>
      </c>
      <c r="M8" s="8" t="s">
        <v>124</v>
      </c>
      <c r="N8" s="8" t="s">
        <v>97</v>
      </c>
      <c r="O8" s="8" t="s">
        <v>155</v>
      </c>
      <c r="P8" s="8" t="s">
        <v>97</v>
      </c>
      <c r="Q8" s="8" t="s">
        <v>195</v>
      </c>
      <c r="R8" s="8" t="s">
        <v>97</v>
      </c>
      <c r="S8" s="8" t="s">
        <v>463</v>
      </c>
      <c r="T8" s="8" t="s">
        <v>97</v>
      </c>
      <c r="U8" s="8" t="s">
        <v>97</v>
      </c>
      <c r="V8" s="8" t="s">
        <v>97</v>
      </c>
      <c r="W8" s="8" t="s">
        <v>463</v>
      </c>
      <c r="X8" s="8" t="s">
        <v>89</v>
      </c>
      <c r="Y8" s="8" t="s">
        <v>97</v>
      </c>
      <c r="Z8" s="8" t="s">
        <v>152</v>
      </c>
      <c r="AA8" s="8" t="s">
        <v>97</v>
      </c>
      <c r="AB8" s="8" t="s">
        <v>426</v>
      </c>
      <c r="AC8" s="8" t="s">
        <v>97</v>
      </c>
      <c r="AD8" s="8" t="s">
        <v>195</v>
      </c>
      <c r="AE8" s="8" t="s">
        <v>97</v>
      </c>
      <c r="AF8" s="8" t="s">
        <v>97</v>
      </c>
      <c r="AG8" s="8" t="s">
        <v>97</v>
      </c>
      <c r="AH8" s="8" t="s">
        <v>319</v>
      </c>
      <c r="AI8" s="8" t="s">
        <v>108</v>
      </c>
      <c r="AJ8" s="8" t="s">
        <v>97</v>
      </c>
      <c r="AK8" s="8" t="s">
        <v>253</v>
      </c>
      <c r="AL8" s="8" t="s">
        <v>97</v>
      </c>
      <c r="AM8" s="8" t="s">
        <v>152</v>
      </c>
      <c r="AN8" s="8" t="s">
        <v>97</v>
      </c>
      <c r="AO8" s="8" t="s">
        <v>155</v>
      </c>
      <c r="AP8" s="8" t="s">
        <v>97</v>
      </c>
      <c r="AQ8" s="8" t="s">
        <v>97</v>
      </c>
      <c r="AR8" s="8" t="s">
        <v>97</v>
      </c>
      <c r="AS8" s="8" t="s">
        <v>162</v>
      </c>
      <c r="AT8" s="8" t="s">
        <v>147</v>
      </c>
      <c r="AU8" s="8" t="s">
        <v>97</v>
      </c>
      <c r="AV8" s="8" t="s">
        <v>150</v>
      </c>
      <c r="AW8" s="8" t="s">
        <v>97</v>
      </c>
      <c r="AX8" s="8" t="s">
        <v>331</v>
      </c>
      <c r="AY8" s="8" t="s">
        <v>97</v>
      </c>
      <c r="AZ8" s="8" t="s">
        <v>426</v>
      </c>
      <c r="BA8" s="8" t="s">
        <v>97</v>
      </c>
      <c r="BB8" s="8" t="s">
        <v>97</v>
      </c>
      <c r="BC8" s="8" t="s">
        <v>97</v>
      </c>
      <c r="BD8" s="8" t="s">
        <v>195</v>
      </c>
      <c r="BE8" s="8" t="s">
        <v>91</v>
      </c>
      <c r="BF8" s="8" t="s">
        <v>97</v>
      </c>
      <c r="BG8" s="8" t="s">
        <v>253</v>
      </c>
      <c r="BH8" s="8" t="s">
        <v>97</v>
      </c>
      <c r="BI8" s="8" t="s">
        <v>202</v>
      </c>
      <c r="BJ8" s="8" t="s">
        <v>97</v>
      </c>
      <c r="BK8" s="8" t="s">
        <v>152</v>
      </c>
      <c r="BL8" s="8" t="s">
        <v>97</v>
      </c>
      <c r="BM8" s="8" t="s">
        <v>97</v>
      </c>
      <c r="BN8" s="8" t="s">
        <v>97</v>
      </c>
      <c r="BO8" s="8" t="s">
        <v>152</v>
      </c>
      <c r="BP8" s="8" t="s">
        <v>91</v>
      </c>
      <c r="BQ8" s="8" t="s">
        <v>97</v>
      </c>
      <c r="BR8" s="8" t="s">
        <v>158</v>
      </c>
      <c r="BS8" s="8" t="s">
        <v>97</v>
      </c>
      <c r="BT8" s="8" t="s">
        <v>155</v>
      </c>
      <c r="BU8" s="8" t="s">
        <v>97</v>
      </c>
      <c r="BV8" s="8" t="s">
        <v>281</v>
      </c>
      <c r="BW8" s="8" t="s">
        <v>97</v>
      </c>
      <c r="BX8" s="8" t="s">
        <v>97</v>
      </c>
      <c r="BY8" s="8" t="s">
        <v>97</v>
      </c>
      <c r="BZ8" s="8" t="s">
        <v>281</v>
      </c>
    </row>
    <row r="9" spans="1:78" x14ac:dyDescent="0.2">
      <c r="A9" s="11" t="s">
        <v>275</v>
      </c>
      <c r="B9" s="8" t="s">
        <v>162</v>
      </c>
      <c r="C9" s="8" t="s">
        <v>1207</v>
      </c>
      <c r="D9" s="8" t="s">
        <v>417</v>
      </c>
      <c r="E9" s="8" t="s">
        <v>1089</v>
      </c>
      <c r="F9" s="8" t="s">
        <v>257</v>
      </c>
      <c r="G9" s="8" t="s">
        <v>428</v>
      </c>
      <c r="H9" s="8" t="s">
        <v>246</v>
      </c>
      <c r="I9" s="8" t="s">
        <v>796</v>
      </c>
      <c r="J9" s="8" t="s">
        <v>91</v>
      </c>
      <c r="K9" s="8" t="s">
        <v>946</v>
      </c>
      <c r="L9" s="8" t="s">
        <v>389</v>
      </c>
      <c r="M9" s="8" t="s">
        <v>155</v>
      </c>
      <c r="N9" s="8" t="s">
        <v>1085</v>
      </c>
      <c r="O9" s="8" t="s">
        <v>417</v>
      </c>
      <c r="P9" s="8" t="s">
        <v>142</v>
      </c>
      <c r="Q9" s="8" t="s">
        <v>878</v>
      </c>
      <c r="R9" s="8" t="s">
        <v>648</v>
      </c>
      <c r="S9" s="8" t="s">
        <v>372</v>
      </c>
      <c r="T9" s="8" t="s">
        <v>1474</v>
      </c>
      <c r="U9" s="8" t="s">
        <v>87</v>
      </c>
      <c r="V9" s="8" t="s">
        <v>1475</v>
      </c>
      <c r="W9" s="8" t="s">
        <v>176</v>
      </c>
      <c r="X9" s="8" t="s">
        <v>433</v>
      </c>
      <c r="Y9" s="8" t="s">
        <v>755</v>
      </c>
      <c r="Z9" s="8" t="s">
        <v>232</v>
      </c>
      <c r="AA9" s="8" t="s">
        <v>1199</v>
      </c>
      <c r="AB9" s="8" t="s">
        <v>257</v>
      </c>
      <c r="AC9" s="8" t="s">
        <v>181</v>
      </c>
      <c r="AD9" s="8" t="s">
        <v>639</v>
      </c>
      <c r="AE9" s="8" t="s">
        <v>751</v>
      </c>
      <c r="AF9" s="8" t="s">
        <v>108</v>
      </c>
      <c r="AG9" s="8" t="s">
        <v>752</v>
      </c>
      <c r="AH9" s="8" t="s">
        <v>176</v>
      </c>
      <c r="AI9" s="8" t="s">
        <v>331</v>
      </c>
      <c r="AJ9" s="8" t="s">
        <v>616</v>
      </c>
      <c r="AK9" s="8" t="s">
        <v>342</v>
      </c>
      <c r="AL9" s="8" t="s">
        <v>968</v>
      </c>
      <c r="AM9" s="8" t="s">
        <v>217</v>
      </c>
      <c r="AN9" s="8" t="s">
        <v>892</v>
      </c>
      <c r="AO9" s="8" t="s">
        <v>198</v>
      </c>
      <c r="AP9" s="8" t="s">
        <v>356</v>
      </c>
      <c r="AQ9" s="8" t="s">
        <v>99</v>
      </c>
      <c r="AR9" s="8" t="s">
        <v>1009</v>
      </c>
      <c r="AS9" s="8" t="s">
        <v>176</v>
      </c>
      <c r="AT9" s="8" t="s">
        <v>331</v>
      </c>
      <c r="AU9" s="8" t="s">
        <v>616</v>
      </c>
      <c r="AV9" s="8" t="s">
        <v>417</v>
      </c>
      <c r="AW9" s="8" t="s">
        <v>473</v>
      </c>
      <c r="AX9" s="8" t="s">
        <v>257</v>
      </c>
      <c r="AY9" s="8" t="s">
        <v>354</v>
      </c>
      <c r="AZ9" s="8" t="s">
        <v>405</v>
      </c>
      <c r="BA9" s="8" t="s">
        <v>542</v>
      </c>
      <c r="BB9" s="8" t="s">
        <v>91</v>
      </c>
      <c r="BC9" s="8" t="s">
        <v>592</v>
      </c>
      <c r="BD9" s="8" t="s">
        <v>407</v>
      </c>
      <c r="BE9" s="8" t="s">
        <v>152</v>
      </c>
      <c r="BF9" s="8" t="s">
        <v>1085</v>
      </c>
      <c r="BG9" s="8" t="s">
        <v>185</v>
      </c>
      <c r="BH9" s="8" t="s">
        <v>1395</v>
      </c>
      <c r="BI9" s="8" t="s">
        <v>756</v>
      </c>
      <c r="BJ9" s="8" t="s">
        <v>379</v>
      </c>
      <c r="BK9" s="8" t="s">
        <v>246</v>
      </c>
      <c r="BL9" s="8" t="s">
        <v>1285</v>
      </c>
      <c r="BM9" s="8" t="s">
        <v>99</v>
      </c>
      <c r="BN9" s="8" t="s">
        <v>1286</v>
      </c>
      <c r="BO9" s="8" t="s">
        <v>230</v>
      </c>
      <c r="BP9" s="8" t="s">
        <v>202</v>
      </c>
      <c r="BQ9" s="8" t="s">
        <v>436</v>
      </c>
      <c r="BR9" s="8" t="s">
        <v>395</v>
      </c>
      <c r="BS9" s="8" t="s">
        <v>1067</v>
      </c>
      <c r="BT9" s="8" t="s">
        <v>620</v>
      </c>
      <c r="BU9" s="8" t="s">
        <v>379</v>
      </c>
      <c r="BV9" s="8" t="s">
        <v>187</v>
      </c>
      <c r="BW9" s="8" t="s">
        <v>369</v>
      </c>
      <c r="BX9" s="8" t="s">
        <v>85</v>
      </c>
      <c r="BY9" s="8" t="s">
        <v>370</v>
      </c>
      <c r="BZ9" s="8" t="s">
        <v>407</v>
      </c>
    </row>
    <row r="10" spans="1:78" x14ac:dyDescent="0.2">
      <c r="A10" s="11" t="s">
        <v>324</v>
      </c>
      <c r="B10" s="8" t="s">
        <v>91</v>
      </c>
      <c r="C10" s="8" t="s">
        <v>1396</v>
      </c>
      <c r="D10" s="8" t="s">
        <v>150</v>
      </c>
      <c r="E10" s="8" t="s">
        <v>1240</v>
      </c>
      <c r="F10" s="8" t="s">
        <v>212</v>
      </c>
      <c r="G10" s="8" t="s">
        <v>132</v>
      </c>
      <c r="H10" s="8" t="s">
        <v>463</v>
      </c>
      <c r="I10" s="8" t="s">
        <v>781</v>
      </c>
      <c r="J10" s="8" t="s">
        <v>106</v>
      </c>
      <c r="K10" s="8" t="s">
        <v>969</v>
      </c>
      <c r="L10" s="8" t="s">
        <v>571</v>
      </c>
      <c r="M10" s="8" t="s">
        <v>412</v>
      </c>
      <c r="N10" s="8" t="s">
        <v>101</v>
      </c>
      <c r="O10" s="8" t="s">
        <v>331</v>
      </c>
      <c r="P10" s="8" t="s">
        <v>138</v>
      </c>
      <c r="Q10" s="8" t="s">
        <v>463</v>
      </c>
      <c r="R10" s="8" t="s">
        <v>139</v>
      </c>
      <c r="S10" s="8" t="s">
        <v>417</v>
      </c>
      <c r="T10" s="8" t="s">
        <v>316</v>
      </c>
      <c r="U10" s="8" t="s">
        <v>106</v>
      </c>
      <c r="V10" s="8" t="s">
        <v>317</v>
      </c>
      <c r="W10" s="8" t="s">
        <v>232</v>
      </c>
      <c r="X10" s="8" t="s">
        <v>91</v>
      </c>
      <c r="Y10" s="8" t="s">
        <v>923</v>
      </c>
      <c r="Z10" s="8" t="s">
        <v>412</v>
      </c>
      <c r="AA10" s="8" t="s">
        <v>337</v>
      </c>
      <c r="AB10" s="8" t="s">
        <v>331</v>
      </c>
      <c r="AC10" s="8" t="s">
        <v>334</v>
      </c>
      <c r="AD10" s="8" t="s">
        <v>402</v>
      </c>
      <c r="AE10" s="8" t="s">
        <v>826</v>
      </c>
      <c r="AF10" s="8" t="s">
        <v>133</v>
      </c>
      <c r="AG10" s="8" t="s">
        <v>827</v>
      </c>
      <c r="AH10" s="8" t="s">
        <v>353</v>
      </c>
      <c r="AI10" s="8" t="s">
        <v>253</v>
      </c>
      <c r="AJ10" s="8" t="s">
        <v>1206</v>
      </c>
      <c r="AK10" s="8" t="s">
        <v>281</v>
      </c>
      <c r="AL10" s="8" t="s">
        <v>482</v>
      </c>
      <c r="AM10" s="8" t="s">
        <v>571</v>
      </c>
      <c r="AN10" s="8" t="s">
        <v>556</v>
      </c>
      <c r="AO10" s="8" t="s">
        <v>395</v>
      </c>
      <c r="AP10" s="8" t="s">
        <v>461</v>
      </c>
      <c r="AQ10" s="8" t="s">
        <v>93</v>
      </c>
      <c r="AR10" s="8" t="s">
        <v>462</v>
      </c>
      <c r="AS10" s="8" t="s">
        <v>232</v>
      </c>
      <c r="AT10" s="8" t="s">
        <v>95</v>
      </c>
      <c r="AU10" s="8" t="s">
        <v>570</v>
      </c>
      <c r="AV10" s="8" t="s">
        <v>239</v>
      </c>
      <c r="AW10" s="8" t="s">
        <v>591</v>
      </c>
      <c r="AX10" s="8" t="s">
        <v>433</v>
      </c>
      <c r="AY10" s="8" t="s">
        <v>976</v>
      </c>
      <c r="AZ10" s="8" t="s">
        <v>463</v>
      </c>
      <c r="BA10" s="8" t="s">
        <v>738</v>
      </c>
      <c r="BB10" s="8" t="s">
        <v>100</v>
      </c>
      <c r="BC10" s="8" t="s">
        <v>1088</v>
      </c>
      <c r="BD10" s="8" t="s">
        <v>248</v>
      </c>
      <c r="BE10" s="8" t="s">
        <v>108</v>
      </c>
      <c r="BF10" s="8" t="s">
        <v>1207</v>
      </c>
      <c r="BG10" s="8" t="s">
        <v>135</v>
      </c>
      <c r="BH10" s="8" t="s">
        <v>812</v>
      </c>
      <c r="BI10" s="8" t="s">
        <v>212</v>
      </c>
      <c r="BJ10" s="8" t="s">
        <v>509</v>
      </c>
      <c r="BK10" s="8" t="s">
        <v>319</v>
      </c>
      <c r="BL10" s="8" t="s">
        <v>1026</v>
      </c>
      <c r="BM10" s="8" t="s">
        <v>126</v>
      </c>
      <c r="BN10" s="8" t="s">
        <v>1027</v>
      </c>
      <c r="BO10" s="8" t="s">
        <v>255</v>
      </c>
      <c r="BP10" s="8" t="s">
        <v>95</v>
      </c>
      <c r="BQ10" s="8" t="s">
        <v>674</v>
      </c>
      <c r="BR10" s="8" t="s">
        <v>150</v>
      </c>
      <c r="BS10" s="8" t="s">
        <v>1387</v>
      </c>
      <c r="BT10" s="8" t="s">
        <v>195</v>
      </c>
      <c r="BU10" s="8" t="s">
        <v>991</v>
      </c>
      <c r="BV10" s="8" t="s">
        <v>269</v>
      </c>
      <c r="BW10" s="8" t="s">
        <v>468</v>
      </c>
      <c r="BX10" s="8" t="s">
        <v>106</v>
      </c>
      <c r="BY10" s="8" t="s">
        <v>469</v>
      </c>
      <c r="BZ10" s="8" t="s">
        <v>185</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253</v>
      </c>
      <c r="C13" s="8" t="s">
        <v>277</v>
      </c>
      <c r="D13" s="8" t="s">
        <v>433</v>
      </c>
      <c r="E13" s="8" t="s">
        <v>1314</v>
      </c>
      <c r="F13" s="8" t="s">
        <v>402</v>
      </c>
      <c r="G13" s="8" t="s">
        <v>1209</v>
      </c>
      <c r="H13" s="8" t="s">
        <v>353</v>
      </c>
      <c r="I13" s="8" t="s">
        <v>1191</v>
      </c>
      <c r="J13" s="8" t="s">
        <v>133</v>
      </c>
      <c r="K13" s="8" t="s">
        <v>1214</v>
      </c>
      <c r="L13" s="8" t="s">
        <v>417</v>
      </c>
      <c r="M13" s="8" t="s">
        <v>412</v>
      </c>
      <c r="N13" s="8" t="s">
        <v>1680</v>
      </c>
      <c r="O13" s="8" t="s">
        <v>212</v>
      </c>
      <c r="P13" s="8" t="s">
        <v>448</v>
      </c>
      <c r="Q13" s="8" t="s">
        <v>571</v>
      </c>
      <c r="R13" s="8" t="s">
        <v>270</v>
      </c>
      <c r="S13" s="8" t="s">
        <v>417</v>
      </c>
      <c r="T13" s="8" t="s">
        <v>235</v>
      </c>
      <c r="U13" s="8" t="s">
        <v>98</v>
      </c>
      <c r="V13" s="8" t="s">
        <v>1129</v>
      </c>
      <c r="W13" s="8" t="s">
        <v>361</v>
      </c>
      <c r="X13" s="8" t="s">
        <v>253</v>
      </c>
      <c r="Y13" s="8" t="s">
        <v>1105</v>
      </c>
      <c r="Z13" s="8" t="s">
        <v>212</v>
      </c>
      <c r="AA13" s="8" t="s">
        <v>680</v>
      </c>
      <c r="AB13" s="8" t="s">
        <v>353</v>
      </c>
      <c r="AC13" s="8" t="s">
        <v>1398</v>
      </c>
      <c r="AD13" s="8" t="s">
        <v>395</v>
      </c>
      <c r="AE13" s="8" t="s">
        <v>826</v>
      </c>
      <c r="AF13" s="8" t="s">
        <v>100</v>
      </c>
      <c r="AG13" s="8" t="s">
        <v>827</v>
      </c>
      <c r="AH13" s="8" t="s">
        <v>271</v>
      </c>
      <c r="AI13" s="8" t="s">
        <v>239</v>
      </c>
      <c r="AJ13" s="8" t="s">
        <v>785</v>
      </c>
      <c r="AK13" s="8" t="s">
        <v>319</v>
      </c>
      <c r="AL13" s="8" t="s">
        <v>795</v>
      </c>
      <c r="AM13" s="8" t="s">
        <v>248</v>
      </c>
      <c r="AN13" s="8" t="s">
        <v>1091</v>
      </c>
      <c r="AO13" s="8" t="s">
        <v>232</v>
      </c>
      <c r="AP13" s="8" t="s">
        <v>471</v>
      </c>
      <c r="AQ13" s="8" t="s">
        <v>126</v>
      </c>
      <c r="AR13" s="8" t="s">
        <v>472</v>
      </c>
      <c r="AS13" s="8" t="s">
        <v>308</v>
      </c>
      <c r="AT13" s="8" t="s">
        <v>152</v>
      </c>
      <c r="AU13" s="8" t="s">
        <v>1524</v>
      </c>
      <c r="AV13" s="8" t="s">
        <v>319</v>
      </c>
      <c r="AW13" s="8" t="s">
        <v>825</v>
      </c>
      <c r="AX13" s="8" t="s">
        <v>395</v>
      </c>
      <c r="AY13" s="8" t="s">
        <v>631</v>
      </c>
      <c r="AZ13" s="8" t="s">
        <v>274</v>
      </c>
      <c r="BA13" s="8" t="s">
        <v>717</v>
      </c>
      <c r="BB13" s="8" t="s">
        <v>99</v>
      </c>
      <c r="BC13" s="8" t="s">
        <v>718</v>
      </c>
      <c r="BD13" s="8" t="s">
        <v>878</v>
      </c>
      <c r="BE13" s="8" t="s">
        <v>158</v>
      </c>
      <c r="BF13" s="8" t="s">
        <v>1075</v>
      </c>
      <c r="BG13" s="8" t="s">
        <v>433</v>
      </c>
      <c r="BH13" s="8" t="s">
        <v>777</v>
      </c>
      <c r="BI13" s="8" t="s">
        <v>185</v>
      </c>
      <c r="BJ13" s="8" t="s">
        <v>896</v>
      </c>
      <c r="BK13" s="8" t="s">
        <v>214</v>
      </c>
      <c r="BL13" s="8" t="s">
        <v>1023</v>
      </c>
      <c r="BM13" s="8" t="s">
        <v>106</v>
      </c>
      <c r="BN13" s="8" t="s">
        <v>1024</v>
      </c>
      <c r="BO13" s="8" t="s">
        <v>308</v>
      </c>
      <c r="BP13" s="8" t="s">
        <v>412</v>
      </c>
      <c r="BQ13" s="8" t="s">
        <v>1111</v>
      </c>
      <c r="BR13" s="8" t="s">
        <v>426</v>
      </c>
      <c r="BS13" s="8" t="s">
        <v>1382</v>
      </c>
      <c r="BT13" s="8" t="s">
        <v>232</v>
      </c>
      <c r="BU13" s="8" t="s">
        <v>902</v>
      </c>
      <c r="BV13" s="8" t="s">
        <v>567</v>
      </c>
      <c r="BW13" s="8" t="s">
        <v>110</v>
      </c>
      <c r="BX13" s="8" t="s">
        <v>96</v>
      </c>
      <c r="BY13" s="8" t="s">
        <v>638</v>
      </c>
      <c r="BZ13" s="8" t="s">
        <v>878</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103</v>
      </c>
      <c r="C15" s="8" t="s">
        <v>1021</v>
      </c>
      <c r="D15" s="8" t="s">
        <v>91</v>
      </c>
      <c r="E15" s="8" t="s">
        <v>447</v>
      </c>
      <c r="F15" s="8" t="s">
        <v>147</v>
      </c>
      <c r="G15" s="8" t="s">
        <v>997</v>
      </c>
      <c r="H15" s="8" t="s">
        <v>144</v>
      </c>
      <c r="I15" s="8" t="s">
        <v>550</v>
      </c>
      <c r="J15" s="8" t="s">
        <v>106</v>
      </c>
      <c r="K15" s="8" t="s">
        <v>888</v>
      </c>
      <c r="L15" s="8" t="s">
        <v>128</v>
      </c>
      <c r="M15" s="8" t="s">
        <v>108</v>
      </c>
      <c r="N15" s="8" t="s">
        <v>1101</v>
      </c>
      <c r="O15" s="8" t="s">
        <v>124</v>
      </c>
      <c r="P15" s="8" t="s">
        <v>577</v>
      </c>
      <c r="Q15" s="8" t="s">
        <v>158</v>
      </c>
      <c r="R15" s="8" t="s">
        <v>1014</v>
      </c>
      <c r="S15" s="8" t="s">
        <v>150</v>
      </c>
      <c r="T15" s="8" t="s">
        <v>823</v>
      </c>
      <c r="U15" s="8" t="s">
        <v>126</v>
      </c>
      <c r="V15" s="8" t="s">
        <v>824</v>
      </c>
      <c r="W15" s="8" t="s">
        <v>152</v>
      </c>
      <c r="X15" s="8" t="s">
        <v>103</v>
      </c>
      <c r="Y15" s="8" t="s">
        <v>1143</v>
      </c>
      <c r="Z15" s="8" t="s">
        <v>147</v>
      </c>
      <c r="AA15" s="8" t="s">
        <v>419</v>
      </c>
      <c r="AB15" s="8" t="s">
        <v>158</v>
      </c>
      <c r="AC15" s="8" t="s">
        <v>976</v>
      </c>
      <c r="AD15" s="8" t="s">
        <v>202</v>
      </c>
      <c r="AE15" s="8" t="s">
        <v>421</v>
      </c>
      <c r="AF15" s="8" t="s">
        <v>126</v>
      </c>
      <c r="AG15" s="8" t="s">
        <v>422</v>
      </c>
      <c r="AH15" s="8" t="s">
        <v>162</v>
      </c>
      <c r="AI15" s="8" t="s">
        <v>87</v>
      </c>
      <c r="AJ15" s="8" t="s">
        <v>1245</v>
      </c>
      <c r="AK15" s="8" t="s">
        <v>144</v>
      </c>
      <c r="AL15" s="8" t="s">
        <v>86</v>
      </c>
      <c r="AM15" s="8" t="s">
        <v>150</v>
      </c>
      <c r="AN15" s="8" t="s">
        <v>902</v>
      </c>
      <c r="AO15" s="8" t="s">
        <v>162</v>
      </c>
      <c r="AP15" s="8" t="s">
        <v>258</v>
      </c>
      <c r="AQ15" s="8" t="s">
        <v>126</v>
      </c>
      <c r="AR15" s="8" t="s">
        <v>1200</v>
      </c>
      <c r="AS15" s="8" t="s">
        <v>433</v>
      </c>
      <c r="AT15" s="8" t="s">
        <v>108</v>
      </c>
      <c r="AU15" s="8" t="s">
        <v>219</v>
      </c>
      <c r="AV15" s="8" t="s">
        <v>128</v>
      </c>
      <c r="AW15" s="8" t="s">
        <v>366</v>
      </c>
      <c r="AX15" s="8" t="s">
        <v>202</v>
      </c>
      <c r="AY15" s="8" t="s">
        <v>868</v>
      </c>
      <c r="AZ15" s="8" t="s">
        <v>162</v>
      </c>
      <c r="BA15" s="8" t="s">
        <v>519</v>
      </c>
      <c r="BB15" s="8" t="s">
        <v>93</v>
      </c>
      <c r="BC15" s="8" t="s">
        <v>520</v>
      </c>
      <c r="BD15" s="8" t="s">
        <v>281</v>
      </c>
      <c r="BE15" s="8" t="s">
        <v>85</v>
      </c>
      <c r="BF15" s="8" t="s">
        <v>97</v>
      </c>
      <c r="BG15" s="8" t="s">
        <v>124</v>
      </c>
      <c r="BH15" s="8" t="s">
        <v>97</v>
      </c>
      <c r="BI15" s="8" t="s">
        <v>158</v>
      </c>
      <c r="BJ15" s="8" t="s">
        <v>97</v>
      </c>
      <c r="BK15" s="8" t="s">
        <v>135</v>
      </c>
      <c r="BL15" s="8" t="s">
        <v>97</v>
      </c>
      <c r="BM15" s="8" t="s">
        <v>97</v>
      </c>
      <c r="BN15" s="8" t="s">
        <v>97</v>
      </c>
      <c r="BO15" s="8" t="s">
        <v>239</v>
      </c>
      <c r="BP15" s="8" t="s">
        <v>99</v>
      </c>
      <c r="BQ15" s="8" t="s">
        <v>436</v>
      </c>
      <c r="BR15" s="8" t="s">
        <v>124</v>
      </c>
      <c r="BS15" s="8" t="s">
        <v>1317</v>
      </c>
      <c r="BT15" s="8" t="s">
        <v>253</v>
      </c>
      <c r="BU15" s="8" t="s">
        <v>1312</v>
      </c>
      <c r="BV15" s="8" t="s">
        <v>239</v>
      </c>
      <c r="BW15" s="8" t="s">
        <v>489</v>
      </c>
      <c r="BX15" s="8" t="s">
        <v>106</v>
      </c>
      <c r="BY15" s="8" t="s">
        <v>490</v>
      </c>
      <c r="BZ15" s="8" t="s">
        <v>202</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363</v>
      </c>
      <c r="C17" s="8" t="s">
        <v>363</v>
      </c>
      <c r="D17" s="8" t="s">
        <v>363</v>
      </c>
      <c r="E17" s="8" t="s">
        <v>363</v>
      </c>
      <c r="F17" s="8" t="s">
        <v>363</v>
      </c>
      <c r="G17" s="8" t="s">
        <v>363</v>
      </c>
      <c r="H17" s="8" t="s">
        <v>363</v>
      </c>
      <c r="I17" s="8" t="s">
        <v>363</v>
      </c>
      <c r="J17" s="8" t="s">
        <v>363</v>
      </c>
      <c r="K17" s="8" t="s">
        <v>363</v>
      </c>
      <c r="L17" s="8" t="s">
        <v>113</v>
      </c>
      <c r="M17" s="8" t="s">
        <v>363</v>
      </c>
      <c r="N17" s="8" t="s">
        <v>363</v>
      </c>
      <c r="O17" s="8" t="s">
        <v>363</v>
      </c>
      <c r="P17" s="8" t="s">
        <v>363</v>
      </c>
      <c r="Q17" s="8" t="s">
        <v>363</v>
      </c>
      <c r="R17" s="8" t="s">
        <v>363</v>
      </c>
      <c r="S17" s="8" t="s">
        <v>363</v>
      </c>
      <c r="T17" s="8" t="s">
        <v>363</v>
      </c>
      <c r="U17" s="8" t="s">
        <v>363</v>
      </c>
      <c r="V17" s="8" t="s">
        <v>363</v>
      </c>
      <c r="W17" s="8" t="s">
        <v>113</v>
      </c>
      <c r="X17" s="8" t="s">
        <v>363</v>
      </c>
      <c r="Y17" s="8" t="s">
        <v>363</v>
      </c>
      <c r="Z17" s="8" t="s">
        <v>363</v>
      </c>
      <c r="AA17" s="8" t="s">
        <v>363</v>
      </c>
      <c r="AB17" s="8" t="s">
        <v>363</v>
      </c>
      <c r="AC17" s="8" t="s">
        <v>363</v>
      </c>
      <c r="AD17" s="8" t="s">
        <v>363</v>
      </c>
      <c r="AE17" s="8" t="s">
        <v>363</v>
      </c>
      <c r="AF17" s="8" t="s">
        <v>363</v>
      </c>
      <c r="AG17" s="8" t="s">
        <v>363</v>
      </c>
      <c r="AH17" s="8" t="s">
        <v>113</v>
      </c>
      <c r="AI17" s="8" t="s">
        <v>113</v>
      </c>
      <c r="AJ17" s="8" t="s">
        <v>114</v>
      </c>
      <c r="AK17" s="8" t="s">
        <v>97</v>
      </c>
      <c r="AL17" s="8" t="s">
        <v>97</v>
      </c>
      <c r="AM17" s="8" t="s">
        <v>97</v>
      </c>
      <c r="AN17" s="8" t="s">
        <v>97</v>
      </c>
      <c r="AO17" s="8" t="s">
        <v>97</v>
      </c>
      <c r="AP17" s="8" t="s">
        <v>97</v>
      </c>
      <c r="AQ17" s="8" t="s">
        <v>113</v>
      </c>
      <c r="AR17" s="8" t="s">
        <v>114</v>
      </c>
      <c r="AS17" s="8" t="s">
        <v>97</v>
      </c>
      <c r="AT17" s="8" t="s">
        <v>97</v>
      </c>
      <c r="AU17" s="8" t="s">
        <v>97</v>
      </c>
      <c r="AV17" s="8" t="s">
        <v>97</v>
      </c>
      <c r="AW17" s="8" t="s">
        <v>97</v>
      </c>
      <c r="AX17" s="8" t="s">
        <v>97</v>
      </c>
      <c r="AY17" s="8" t="s">
        <v>97</v>
      </c>
      <c r="AZ17" s="8" t="s">
        <v>97</v>
      </c>
      <c r="BA17" s="8" t="s">
        <v>97</v>
      </c>
      <c r="BB17" s="8" t="s">
        <v>113</v>
      </c>
      <c r="BC17" s="8" t="s">
        <v>114</v>
      </c>
      <c r="BD17" s="8" t="s">
        <v>97</v>
      </c>
      <c r="BE17" s="8" t="s">
        <v>363</v>
      </c>
      <c r="BF17" s="8" t="s">
        <v>363</v>
      </c>
      <c r="BG17" s="8" t="s">
        <v>363</v>
      </c>
      <c r="BH17" s="8" t="s">
        <v>363</v>
      </c>
      <c r="BI17" s="8" t="s">
        <v>363</v>
      </c>
      <c r="BJ17" s="8" t="s">
        <v>363</v>
      </c>
      <c r="BK17" s="8" t="s">
        <v>363</v>
      </c>
      <c r="BL17" s="8" t="s">
        <v>363</v>
      </c>
      <c r="BM17" s="8" t="s">
        <v>363</v>
      </c>
      <c r="BN17" s="8" t="s">
        <v>363</v>
      </c>
      <c r="BO17" s="8" t="s">
        <v>113</v>
      </c>
      <c r="BP17" s="8" t="s">
        <v>363</v>
      </c>
      <c r="BQ17" s="8" t="s">
        <v>363</v>
      </c>
      <c r="BR17" s="8" t="s">
        <v>363</v>
      </c>
      <c r="BS17" s="8" t="s">
        <v>363</v>
      </c>
      <c r="BT17" s="8" t="s">
        <v>363</v>
      </c>
      <c r="BU17" s="8" t="s">
        <v>363</v>
      </c>
      <c r="BV17" s="8" t="s">
        <v>363</v>
      </c>
      <c r="BW17" s="8" t="s">
        <v>363</v>
      </c>
      <c r="BX17" s="8" t="s">
        <v>363</v>
      </c>
      <c r="BY17" s="8" t="s">
        <v>363</v>
      </c>
      <c r="BZ17" s="8" t="s">
        <v>113</v>
      </c>
    </row>
    <row r="18" spans="1:78" x14ac:dyDescent="0.2">
      <c r="A18" s="11" t="s">
        <v>441</v>
      </c>
      <c r="B18" s="8" t="s">
        <v>100</v>
      </c>
      <c r="C18" s="8" t="s">
        <v>953</v>
      </c>
      <c r="D18" s="8" t="s">
        <v>87</v>
      </c>
      <c r="E18" s="8" t="s">
        <v>653</v>
      </c>
      <c r="F18" s="8" t="s">
        <v>124</v>
      </c>
      <c r="G18" s="8" t="s">
        <v>991</v>
      </c>
      <c r="H18" s="8" t="s">
        <v>128</v>
      </c>
      <c r="I18" s="8" t="s">
        <v>111</v>
      </c>
      <c r="J18" s="8" t="s">
        <v>93</v>
      </c>
      <c r="K18" s="8" t="s">
        <v>554</v>
      </c>
      <c r="L18" s="8" t="s">
        <v>253</v>
      </c>
      <c r="M18" s="8" t="s">
        <v>133</v>
      </c>
      <c r="N18" s="8" t="s">
        <v>457</v>
      </c>
      <c r="O18" s="8" t="s">
        <v>103</v>
      </c>
      <c r="P18" s="8" t="s">
        <v>268</v>
      </c>
      <c r="Q18" s="8" t="s">
        <v>91</v>
      </c>
      <c r="R18" s="8" t="s">
        <v>1148</v>
      </c>
      <c r="S18" s="8" t="s">
        <v>147</v>
      </c>
      <c r="T18" s="8" t="s">
        <v>470</v>
      </c>
      <c r="U18" s="8" t="s">
        <v>106</v>
      </c>
      <c r="V18" s="8" t="s">
        <v>768</v>
      </c>
      <c r="W18" s="8" t="s">
        <v>253</v>
      </c>
      <c r="X18" s="8" t="s">
        <v>126</v>
      </c>
      <c r="Y18" s="8" t="s">
        <v>592</v>
      </c>
      <c r="Z18" s="8" t="s">
        <v>96</v>
      </c>
      <c r="AA18" s="8" t="s">
        <v>730</v>
      </c>
      <c r="AB18" s="8" t="s">
        <v>91</v>
      </c>
      <c r="AC18" s="8" t="s">
        <v>861</v>
      </c>
      <c r="AD18" s="8" t="s">
        <v>147</v>
      </c>
      <c r="AE18" s="8" t="s">
        <v>465</v>
      </c>
      <c r="AF18" s="8" t="s">
        <v>93</v>
      </c>
      <c r="AG18" s="8" t="s">
        <v>791</v>
      </c>
      <c r="AH18" s="8" t="s">
        <v>144</v>
      </c>
      <c r="AI18" s="8" t="s">
        <v>100</v>
      </c>
      <c r="AJ18" s="8" t="s">
        <v>97</v>
      </c>
      <c r="AK18" s="8" t="s">
        <v>87</v>
      </c>
      <c r="AL18" s="8" t="s">
        <v>97</v>
      </c>
      <c r="AM18" s="8" t="s">
        <v>124</v>
      </c>
      <c r="AN18" s="8" t="s">
        <v>97</v>
      </c>
      <c r="AO18" s="8" t="s">
        <v>144</v>
      </c>
      <c r="AP18" s="8" t="s">
        <v>97</v>
      </c>
      <c r="AQ18" s="8" t="s">
        <v>97</v>
      </c>
      <c r="AR18" s="8" t="s">
        <v>97</v>
      </c>
      <c r="AS18" s="8" t="s">
        <v>128</v>
      </c>
      <c r="AT18" s="8" t="s">
        <v>85</v>
      </c>
      <c r="AU18" s="8" t="s">
        <v>692</v>
      </c>
      <c r="AV18" s="8" t="s">
        <v>144</v>
      </c>
      <c r="AW18" s="8" t="s">
        <v>495</v>
      </c>
      <c r="AX18" s="8" t="s">
        <v>239</v>
      </c>
      <c r="AY18" s="8" t="s">
        <v>875</v>
      </c>
      <c r="AZ18" s="8" t="s">
        <v>150</v>
      </c>
      <c r="BA18" s="8" t="s">
        <v>560</v>
      </c>
      <c r="BB18" s="8" t="s">
        <v>93</v>
      </c>
      <c r="BC18" s="8" t="s">
        <v>1019</v>
      </c>
      <c r="BD18" s="8" t="s">
        <v>152</v>
      </c>
      <c r="BE18" s="8" t="s">
        <v>96</v>
      </c>
      <c r="BF18" s="8" t="s">
        <v>97</v>
      </c>
      <c r="BG18" s="8" t="s">
        <v>91</v>
      </c>
      <c r="BH18" s="8" t="s">
        <v>97</v>
      </c>
      <c r="BI18" s="8" t="s">
        <v>158</v>
      </c>
      <c r="BJ18" s="8" t="s">
        <v>97</v>
      </c>
      <c r="BK18" s="8" t="s">
        <v>135</v>
      </c>
      <c r="BL18" s="8" t="s">
        <v>97</v>
      </c>
      <c r="BM18" s="8" t="s">
        <v>97</v>
      </c>
      <c r="BN18" s="8" t="s">
        <v>97</v>
      </c>
      <c r="BO18" s="8" t="s">
        <v>239</v>
      </c>
      <c r="BP18" s="8" t="s">
        <v>126</v>
      </c>
      <c r="BQ18" s="8" t="s">
        <v>454</v>
      </c>
      <c r="BR18" s="8" t="s">
        <v>98</v>
      </c>
      <c r="BS18" s="8" t="s">
        <v>1239</v>
      </c>
      <c r="BT18" s="8" t="s">
        <v>108</v>
      </c>
      <c r="BU18" s="8" t="s">
        <v>1276</v>
      </c>
      <c r="BV18" s="8" t="s">
        <v>147</v>
      </c>
      <c r="BW18" s="8" t="s">
        <v>92</v>
      </c>
      <c r="BX18" s="8" t="s">
        <v>93</v>
      </c>
      <c r="BY18" s="8" t="s">
        <v>94</v>
      </c>
      <c r="BZ18" s="8" t="s">
        <v>144</v>
      </c>
    </row>
    <row r="19" spans="1:78" x14ac:dyDescent="0.2">
      <c r="A19" s="11" t="s">
        <v>458</v>
      </c>
      <c r="B19" s="8" t="s">
        <v>85</v>
      </c>
      <c r="C19" s="8" t="s">
        <v>97</v>
      </c>
      <c r="D19" s="8" t="s">
        <v>95</v>
      </c>
      <c r="E19" s="8" t="s">
        <v>97</v>
      </c>
      <c r="F19" s="8" t="s">
        <v>144</v>
      </c>
      <c r="G19" s="8" t="s">
        <v>97</v>
      </c>
      <c r="H19" s="8" t="s">
        <v>253</v>
      </c>
      <c r="I19" s="8" t="s">
        <v>97</v>
      </c>
      <c r="J19" s="8" t="s">
        <v>97</v>
      </c>
      <c r="K19" s="8" t="s">
        <v>97</v>
      </c>
      <c r="L19" s="8" t="s">
        <v>253</v>
      </c>
      <c r="M19" s="8" t="s">
        <v>98</v>
      </c>
      <c r="N19" s="8" t="s">
        <v>97</v>
      </c>
      <c r="O19" s="8" t="s">
        <v>108</v>
      </c>
      <c r="P19" s="8" t="s">
        <v>97</v>
      </c>
      <c r="Q19" s="8" t="s">
        <v>124</v>
      </c>
      <c r="R19" s="8" t="s">
        <v>97</v>
      </c>
      <c r="S19" s="8" t="s">
        <v>144</v>
      </c>
      <c r="T19" s="8" t="s">
        <v>97</v>
      </c>
      <c r="U19" s="8" t="s">
        <v>97</v>
      </c>
      <c r="V19" s="8" t="s">
        <v>97</v>
      </c>
      <c r="W19" s="8" t="s">
        <v>128</v>
      </c>
      <c r="X19" s="8" t="s">
        <v>98</v>
      </c>
      <c r="Y19" s="8" t="s">
        <v>97</v>
      </c>
      <c r="Z19" s="8" t="s">
        <v>108</v>
      </c>
      <c r="AA19" s="8" t="s">
        <v>97</v>
      </c>
      <c r="AB19" s="8" t="s">
        <v>124</v>
      </c>
      <c r="AC19" s="8" t="s">
        <v>97</v>
      </c>
      <c r="AD19" s="8" t="s">
        <v>147</v>
      </c>
      <c r="AE19" s="8" t="s">
        <v>97</v>
      </c>
      <c r="AF19" s="8" t="s">
        <v>97</v>
      </c>
      <c r="AG19" s="8" t="s">
        <v>97</v>
      </c>
      <c r="AH19" s="8" t="s">
        <v>147</v>
      </c>
      <c r="AI19" s="8" t="s">
        <v>87</v>
      </c>
      <c r="AJ19" s="8" t="s">
        <v>366</v>
      </c>
      <c r="AK19" s="8" t="s">
        <v>89</v>
      </c>
      <c r="AL19" s="8" t="s">
        <v>902</v>
      </c>
      <c r="AM19" s="8" t="s">
        <v>124</v>
      </c>
      <c r="AN19" s="8" t="s">
        <v>779</v>
      </c>
      <c r="AO19" s="8" t="s">
        <v>147</v>
      </c>
      <c r="AP19" s="8" t="s">
        <v>112</v>
      </c>
      <c r="AQ19" s="8" t="s">
        <v>113</v>
      </c>
      <c r="AR19" s="8" t="s">
        <v>114</v>
      </c>
      <c r="AS19" s="8" t="s">
        <v>147</v>
      </c>
      <c r="AT19" s="8" t="s">
        <v>98</v>
      </c>
      <c r="AU19" s="8" t="s">
        <v>97</v>
      </c>
      <c r="AV19" s="8" t="s">
        <v>87</v>
      </c>
      <c r="AW19" s="8" t="s">
        <v>97</v>
      </c>
      <c r="AX19" s="8" t="s">
        <v>89</v>
      </c>
      <c r="AY19" s="8" t="s">
        <v>97</v>
      </c>
      <c r="AZ19" s="8" t="s">
        <v>89</v>
      </c>
      <c r="BA19" s="8" t="s">
        <v>97</v>
      </c>
      <c r="BB19" s="8" t="s">
        <v>97</v>
      </c>
      <c r="BC19" s="8" t="s">
        <v>97</v>
      </c>
      <c r="BD19" s="8" t="s">
        <v>91</v>
      </c>
      <c r="BE19" s="8" t="s">
        <v>85</v>
      </c>
      <c r="BF19" s="8" t="s">
        <v>904</v>
      </c>
      <c r="BG19" s="8" t="s">
        <v>108</v>
      </c>
      <c r="BH19" s="8" t="s">
        <v>1156</v>
      </c>
      <c r="BI19" s="8" t="s">
        <v>89</v>
      </c>
      <c r="BJ19" s="8" t="s">
        <v>1076</v>
      </c>
      <c r="BK19" s="8" t="s">
        <v>91</v>
      </c>
      <c r="BL19" s="8" t="s">
        <v>112</v>
      </c>
      <c r="BM19" s="8" t="s">
        <v>113</v>
      </c>
      <c r="BN19" s="8" t="s">
        <v>114</v>
      </c>
      <c r="BO19" s="8" t="s">
        <v>91</v>
      </c>
      <c r="BP19" s="8" t="s">
        <v>85</v>
      </c>
      <c r="BQ19" s="8" t="s">
        <v>249</v>
      </c>
      <c r="BR19" s="8" t="s">
        <v>108</v>
      </c>
      <c r="BS19" s="8" t="s">
        <v>556</v>
      </c>
      <c r="BT19" s="8" t="s">
        <v>89</v>
      </c>
      <c r="BU19" s="8" t="s">
        <v>633</v>
      </c>
      <c r="BV19" s="8" t="s">
        <v>91</v>
      </c>
      <c r="BW19" s="8" t="s">
        <v>112</v>
      </c>
      <c r="BX19" s="8" t="s">
        <v>113</v>
      </c>
      <c r="BY19" s="8" t="s">
        <v>114</v>
      </c>
      <c r="BZ19" s="8" t="s">
        <v>91</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126</v>
      </c>
      <c r="C22" s="8" t="s">
        <v>742</v>
      </c>
      <c r="D22" s="8" t="s">
        <v>126</v>
      </c>
      <c r="E22" s="8" t="s">
        <v>820</v>
      </c>
      <c r="F22" s="8" t="s">
        <v>133</v>
      </c>
      <c r="G22" s="8" t="s">
        <v>112</v>
      </c>
      <c r="H22" s="8" t="s">
        <v>133</v>
      </c>
      <c r="I22" s="8" t="s">
        <v>112</v>
      </c>
      <c r="J22" s="8" t="s">
        <v>113</v>
      </c>
      <c r="K22" s="8" t="s">
        <v>114</v>
      </c>
      <c r="L22" s="8" t="s">
        <v>133</v>
      </c>
      <c r="M22" s="8" t="s">
        <v>126</v>
      </c>
      <c r="N22" s="8" t="s">
        <v>674</v>
      </c>
      <c r="O22" s="8" t="s">
        <v>133</v>
      </c>
      <c r="P22" s="8" t="s">
        <v>785</v>
      </c>
      <c r="Q22" s="8" t="s">
        <v>100</v>
      </c>
      <c r="R22" s="8" t="s">
        <v>713</v>
      </c>
      <c r="S22" s="8" t="s">
        <v>96</v>
      </c>
      <c r="T22" s="8" t="s">
        <v>497</v>
      </c>
      <c r="U22" s="8" t="s">
        <v>93</v>
      </c>
      <c r="V22" s="8" t="s">
        <v>1466</v>
      </c>
      <c r="W22" s="8" t="s">
        <v>99</v>
      </c>
      <c r="X22" s="8" t="s">
        <v>133</v>
      </c>
      <c r="Y22" s="8" t="s">
        <v>157</v>
      </c>
      <c r="Z22" s="8" t="s">
        <v>100</v>
      </c>
      <c r="AA22" s="8" t="s">
        <v>586</v>
      </c>
      <c r="AB22" s="8" t="s">
        <v>96</v>
      </c>
      <c r="AC22" s="8" t="s">
        <v>783</v>
      </c>
      <c r="AD22" s="8" t="s">
        <v>96</v>
      </c>
      <c r="AE22" s="8" t="s">
        <v>1091</v>
      </c>
      <c r="AF22" s="8" t="s">
        <v>93</v>
      </c>
      <c r="AG22" s="8" t="s">
        <v>454</v>
      </c>
      <c r="AH22" s="8" t="s">
        <v>98</v>
      </c>
      <c r="AI22" s="8" t="s">
        <v>133</v>
      </c>
      <c r="AJ22" s="8" t="s">
        <v>97</v>
      </c>
      <c r="AK22" s="8" t="s">
        <v>96</v>
      </c>
      <c r="AL22" s="8" t="s">
        <v>97</v>
      </c>
      <c r="AM22" s="8" t="s">
        <v>96</v>
      </c>
      <c r="AN22" s="8" t="s">
        <v>97</v>
      </c>
      <c r="AO22" s="8" t="s">
        <v>96</v>
      </c>
      <c r="AP22" s="8" t="s">
        <v>97</v>
      </c>
      <c r="AQ22" s="8" t="s">
        <v>97</v>
      </c>
      <c r="AR22" s="8" t="s">
        <v>97</v>
      </c>
      <c r="AS22" s="8" t="s">
        <v>98</v>
      </c>
      <c r="AT22" s="8" t="s">
        <v>100</v>
      </c>
      <c r="AU22" s="8" t="s">
        <v>249</v>
      </c>
      <c r="AV22" s="8" t="s">
        <v>96</v>
      </c>
      <c r="AW22" s="8" t="s">
        <v>483</v>
      </c>
      <c r="AX22" s="8" t="s">
        <v>98</v>
      </c>
      <c r="AY22" s="8" t="s">
        <v>820</v>
      </c>
      <c r="AZ22" s="8" t="s">
        <v>99</v>
      </c>
      <c r="BA22" s="8" t="s">
        <v>112</v>
      </c>
      <c r="BB22" s="8" t="s">
        <v>113</v>
      </c>
      <c r="BC22" s="8" t="s">
        <v>114</v>
      </c>
      <c r="BD22" s="8" t="s">
        <v>99</v>
      </c>
      <c r="BE22" s="8" t="s">
        <v>126</v>
      </c>
      <c r="BF22" s="8" t="s">
        <v>268</v>
      </c>
      <c r="BG22" s="8" t="s">
        <v>133</v>
      </c>
      <c r="BH22" s="8" t="s">
        <v>559</v>
      </c>
      <c r="BI22" s="8" t="s">
        <v>100</v>
      </c>
      <c r="BJ22" s="8" t="s">
        <v>139</v>
      </c>
      <c r="BK22" s="8" t="s">
        <v>96</v>
      </c>
      <c r="BL22" s="8" t="s">
        <v>112</v>
      </c>
      <c r="BM22" s="8" t="s">
        <v>113</v>
      </c>
      <c r="BN22" s="8" t="s">
        <v>114</v>
      </c>
      <c r="BO22" s="8" t="s">
        <v>96</v>
      </c>
      <c r="BP22" s="8" t="s">
        <v>97</v>
      </c>
      <c r="BQ22" s="8" t="s">
        <v>97</v>
      </c>
      <c r="BR22" s="8" t="s">
        <v>93</v>
      </c>
      <c r="BS22" s="8" t="s">
        <v>97</v>
      </c>
      <c r="BT22" s="8" t="s">
        <v>106</v>
      </c>
      <c r="BU22" s="8" t="s">
        <v>97</v>
      </c>
      <c r="BV22" s="8" t="s">
        <v>106</v>
      </c>
      <c r="BW22" s="8" t="s">
        <v>97</v>
      </c>
      <c r="BX22" s="8" t="s">
        <v>97</v>
      </c>
      <c r="BY22" s="8" t="s">
        <v>97</v>
      </c>
      <c r="BZ22" s="8" t="s">
        <v>106</v>
      </c>
    </row>
    <row r="23" spans="1:78" x14ac:dyDescent="0.2">
      <c r="A23" s="11" t="s">
        <v>491</v>
      </c>
      <c r="B23" s="8" t="s">
        <v>187</v>
      </c>
      <c r="C23" s="8" t="s">
        <v>1519</v>
      </c>
      <c r="D23" s="8" t="s">
        <v>492</v>
      </c>
      <c r="E23" s="8" t="s">
        <v>1586</v>
      </c>
      <c r="F23" s="8" t="s">
        <v>995</v>
      </c>
      <c r="G23" s="8" t="s">
        <v>258</v>
      </c>
      <c r="H23" s="8" t="s">
        <v>1158</v>
      </c>
      <c r="I23" s="8" t="s">
        <v>237</v>
      </c>
      <c r="J23" s="8" t="s">
        <v>96</v>
      </c>
      <c r="K23" s="8" t="s">
        <v>238</v>
      </c>
      <c r="L23" s="8" t="s">
        <v>1446</v>
      </c>
      <c r="M23" s="8" t="s">
        <v>236</v>
      </c>
      <c r="N23" s="8" t="s">
        <v>979</v>
      </c>
      <c r="O23" s="8" t="s">
        <v>735</v>
      </c>
      <c r="P23" s="8" t="s">
        <v>428</v>
      </c>
      <c r="Q23" s="8" t="s">
        <v>539</v>
      </c>
      <c r="R23" s="8" t="s">
        <v>587</v>
      </c>
      <c r="S23" s="8" t="s">
        <v>531</v>
      </c>
      <c r="T23" s="8" t="s">
        <v>763</v>
      </c>
      <c r="U23" s="8" t="s">
        <v>96</v>
      </c>
      <c r="V23" s="8" t="s">
        <v>764</v>
      </c>
      <c r="W23" s="8" t="s">
        <v>1691</v>
      </c>
      <c r="X23" s="8" t="s">
        <v>217</v>
      </c>
      <c r="Y23" s="8" t="s">
        <v>834</v>
      </c>
      <c r="Z23" s="8" t="s">
        <v>313</v>
      </c>
      <c r="AA23" s="8" t="s">
        <v>1212</v>
      </c>
      <c r="AB23" s="8" t="s">
        <v>1458</v>
      </c>
      <c r="AC23" s="8" t="s">
        <v>706</v>
      </c>
      <c r="AD23" s="8" t="s">
        <v>940</v>
      </c>
      <c r="AE23" s="8" t="s">
        <v>914</v>
      </c>
      <c r="AF23" s="8" t="s">
        <v>96</v>
      </c>
      <c r="AG23" s="8" t="s">
        <v>915</v>
      </c>
      <c r="AH23" s="8" t="s">
        <v>1472</v>
      </c>
      <c r="AI23" s="8" t="s">
        <v>246</v>
      </c>
      <c r="AJ23" s="8" t="s">
        <v>858</v>
      </c>
      <c r="AK23" s="8" t="s">
        <v>304</v>
      </c>
      <c r="AL23" s="8" t="s">
        <v>1034</v>
      </c>
      <c r="AM23" s="8" t="s">
        <v>1000</v>
      </c>
      <c r="AN23" s="8" t="s">
        <v>105</v>
      </c>
      <c r="AO23" s="8" t="s">
        <v>1446</v>
      </c>
      <c r="AP23" s="8" t="s">
        <v>773</v>
      </c>
      <c r="AQ23" s="8" t="s">
        <v>85</v>
      </c>
      <c r="AR23" s="8" t="s">
        <v>774</v>
      </c>
      <c r="AS23" s="8" t="s">
        <v>1113</v>
      </c>
      <c r="AT23" s="8" t="s">
        <v>323</v>
      </c>
      <c r="AU23" s="8" t="s">
        <v>321</v>
      </c>
      <c r="AV23" s="8" t="s">
        <v>945</v>
      </c>
      <c r="AW23" s="8" t="s">
        <v>379</v>
      </c>
      <c r="AX23" s="8" t="s">
        <v>681</v>
      </c>
      <c r="AY23" s="8" t="s">
        <v>993</v>
      </c>
      <c r="AZ23" s="8" t="s">
        <v>1521</v>
      </c>
      <c r="BA23" s="8" t="s">
        <v>357</v>
      </c>
      <c r="BB23" s="8" t="s">
        <v>133</v>
      </c>
      <c r="BC23" s="8" t="s">
        <v>358</v>
      </c>
      <c r="BD23" s="8" t="s">
        <v>673</v>
      </c>
      <c r="BE23" s="8" t="s">
        <v>242</v>
      </c>
      <c r="BF23" s="8" t="s">
        <v>1524</v>
      </c>
      <c r="BG23" s="8" t="s">
        <v>391</v>
      </c>
      <c r="BH23" s="8" t="s">
        <v>566</v>
      </c>
      <c r="BI23" s="8" t="s">
        <v>929</v>
      </c>
      <c r="BJ23" s="8" t="s">
        <v>1481</v>
      </c>
      <c r="BK23" s="8" t="s">
        <v>1459</v>
      </c>
      <c r="BL23" s="8" t="s">
        <v>1689</v>
      </c>
      <c r="BM23" s="8" t="s">
        <v>93</v>
      </c>
      <c r="BN23" s="8" t="s">
        <v>1783</v>
      </c>
      <c r="BO23" s="8" t="s">
        <v>954</v>
      </c>
      <c r="BP23" s="8" t="s">
        <v>878</v>
      </c>
      <c r="BQ23" s="8" t="s">
        <v>1331</v>
      </c>
      <c r="BR23" s="8" t="s">
        <v>374</v>
      </c>
      <c r="BS23" s="8" t="s">
        <v>102</v>
      </c>
      <c r="BT23" s="8" t="s">
        <v>298</v>
      </c>
      <c r="BU23" s="8" t="s">
        <v>386</v>
      </c>
      <c r="BV23" s="8" t="s">
        <v>995</v>
      </c>
      <c r="BW23" s="8" t="s">
        <v>1250</v>
      </c>
      <c r="BX23" s="8" t="s">
        <v>133</v>
      </c>
      <c r="BY23" s="8" t="s">
        <v>1251</v>
      </c>
      <c r="BZ23" s="8" t="s">
        <v>1000</v>
      </c>
    </row>
    <row r="24" spans="1:78" x14ac:dyDescent="0.2">
      <c r="A24" s="11" t="s">
        <v>547</v>
      </c>
      <c r="B24" s="8" t="s">
        <v>113</v>
      </c>
      <c r="C24" s="8" t="s">
        <v>114</v>
      </c>
      <c r="D24" s="8" t="s">
        <v>97</v>
      </c>
      <c r="E24" s="8" t="s">
        <v>97</v>
      </c>
      <c r="F24" s="8" t="s">
        <v>97</v>
      </c>
      <c r="G24" s="8" t="s">
        <v>97</v>
      </c>
      <c r="H24" s="8" t="s">
        <v>97</v>
      </c>
      <c r="I24" s="8" t="s">
        <v>97</v>
      </c>
      <c r="J24" s="8" t="s">
        <v>97</v>
      </c>
      <c r="K24" s="8" t="s">
        <v>97</v>
      </c>
      <c r="L24" s="8" t="s">
        <v>93</v>
      </c>
      <c r="M24" s="8" t="s">
        <v>93</v>
      </c>
      <c r="N24" s="8" t="s">
        <v>586</v>
      </c>
      <c r="O24" s="8" t="s">
        <v>93</v>
      </c>
      <c r="P24" s="8" t="s">
        <v>586</v>
      </c>
      <c r="Q24" s="8" t="s">
        <v>93</v>
      </c>
      <c r="R24" s="8" t="s">
        <v>112</v>
      </c>
      <c r="S24" s="8" t="s">
        <v>93</v>
      </c>
      <c r="T24" s="8" t="s">
        <v>112</v>
      </c>
      <c r="U24" s="8" t="s">
        <v>113</v>
      </c>
      <c r="V24" s="8" t="s">
        <v>114</v>
      </c>
      <c r="W24" s="8" t="s">
        <v>93</v>
      </c>
      <c r="X24" s="8" t="s">
        <v>93</v>
      </c>
      <c r="Y24" s="8" t="s">
        <v>97</v>
      </c>
      <c r="Z24" s="8" t="s">
        <v>106</v>
      </c>
      <c r="AA24" s="8" t="s">
        <v>97</v>
      </c>
      <c r="AB24" s="8" t="s">
        <v>106</v>
      </c>
      <c r="AC24" s="8" t="s">
        <v>97</v>
      </c>
      <c r="AD24" s="8" t="s">
        <v>106</v>
      </c>
      <c r="AE24" s="8" t="s">
        <v>97</v>
      </c>
      <c r="AF24" s="8" t="s">
        <v>97</v>
      </c>
      <c r="AG24" s="8" t="s">
        <v>97</v>
      </c>
      <c r="AH24" s="8" t="s">
        <v>106</v>
      </c>
      <c r="AI24" s="8" t="s">
        <v>93</v>
      </c>
      <c r="AJ24" s="8" t="s">
        <v>455</v>
      </c>
      <c r="AK24" s="8" t="s">
        <v>106</v>
      </c>
      <c r="AL24" s="8" t="s">
        <v>467</v>
      </c>
      <c r="AM24" s="8" t="s">
        <v>106</v>
      </c>
      <c r="AN24" s="8" t="s">
        <v>112</v>
      </c>
      <c r="AO24" s="8" t="s">
        <v>106</v>
      </c>
      <c r="AP24" s="8" t="s">
        <v>112</v>
      </c>
      <c r="AQ24" s="8" t="s">
        <v>113</v>
      </c>
      <c r="AR24" s="8" t="s">
        <v>114</v>
      </c>
      <c r="AS24" s="8" t="s">
        <v>106</v>
      </c>
      <c r="AT24" s="8" t="s">
        <v>97</v>
      </c>
      <c r="AU24" s="8" t="s">
        <v>97</v>
      </c>
      <c r="AV24" s="8" t="s">
        <v>93</v>
      </c>
      <c r="AW24" s="8" t="s">
        <v>97</v>
      </c>
      <c r="AX24" s="8" t="s">
        <v>93</v>
      </c>
      <c r="AY24" s="8" t="s">
        <v>97</v>
      </c>
      <c r="AZ24" s="8" t="s">
        <v>93</v>
      </c>
      <c r="BA24" s="8" t="s">
        <v>97</v>
      </c>
      <c r="BB24" s="8" t="s">
        <v>97</v>
      </c>
      <c r="BC24" s="8" t="s">
        <v>97</v>
      </c>
      <c r="BD24" s="8" t="s">
        <v>93</v>
      </c>
      <c r="BE24" s="8" t="s">
        <v>363</v>
      </c>
      <c r="BF24" s="8" t="s">
        <v>363</v>
      </c>
      <c r="BG24" s="8" t="s">
        <v>363</v>
      </c>
      <c r="BH24" s="8" t="s">
        <v>363</v>
      </c>
      <c r="BI24" s="8" t="s">
        <v>363</v>
      </c>
      <c r="BJ24" s="8" t="s">
        <v>363</v>
      </c>
      <c r="BK24" s="8" t="s">
        <v>363</v>
      </c>
      <c r="BL24" s="8" t="s">
        <v>363</v>
      </c>
      <c r="BM24" s="8" t="s">
        <v>363</v>
      </c>
      <c r="BN24" s="8" t="s">
        <v>363</v>
      </c>
      <c r="BO24" s="8" t="s">
        <v>113</v>
      </c>
      <c r="BP24" s="8" t="s">
        <v>113</v>
      </c>
      <c r="BQ24" s="8" t="s">
        <v>114</v>
      </c>
      <c r="BR24" s="8" t="s">
        <v>97</v>
      </c>
      <c r="BS24" s="8" t="s">
        <v>97</v>
      </c>
      <c r="BT24" s="8" t="s">
        <v>97</v>
      </c>
      <c r="BU24" s="8" t="s">
        <v>97</v>
      </c>
      <c r="BV24" s="8" t="s">
        <v>97</v>
      </c>
      <c r="BW24" s="8" t="s">
        <v>97</v>
      </c>
      <c r="BX24" s="8" t="s">
        <v>113</v>
      </c>
      <c r="BY24" s="8" t="s">
        <v>114</v>
      </c>
      <c r="BZ24" s="8" t="s">
        <v>97</v>
      </c>
    </row>
    <row r="25" spans="1:78" x14ac:dyDescent="0.2">
      <c r="A25" s="11" t="s">
        <v>551</v>
      </c>
      <c r="B25" s="8" t="s">
        <v>97</v>
      </c>
      <c r="C25" s="8" t="s">
        <v>97</v>
      </c>
      <c r="D25" s="8" t="s">
        <v>93</v>
      </c>
      <c r="E25" s="8" t="s">
        <v>97</v>
      </c>
      <c r="F25" s="8" t="s">
        <v>106</v>
      </c>
      <c r="G25" s="8" t="s">
        <v>97</v>
      </c>
      <c r="H25" s="8" t="s">
        <v>106</v>
      </c>
      <c r="I25" s="8" t="s">
        <v>97</v>
      </c>
      <c r="J25" s="8" t="s">
        <v>97</v>
      </c>
      <c r="K25" s="8" t="s">
        <v>97</v>
      </c>
      <c r="L25" s="8" t="s">
        <v>106</v>
      </c>
      <c r="M25" s="8" t="s">
        <v>93</v>
      </c>
      <c r="N25" s="8" t="s">
        <v>97</v>
      </c>
      <c r="O25" s="8" t="s">
        <v>106</v>
      </c>
      <c r="P25" s="8" t="s">
        <v>97</v>
      </c>
      <c r="Q25" s="8" t="s">
        <v>126</v>
      </c>
      <c r="R25" s="8" t="s">
        <v>97</v>
      </c>
      <c r="S25" s="8" t="s">
        <v>133</v>
      </c>
      <c r="T25" s="8" t="s">
        <v>97</v>
      </c>
      <c r="U25" s="8" t="s">
        <v>97</v>
      </c>
      <c r="V25" s="8" t="s">
        <v>97</v>
      </c>
      <c r="W25" s="8" t="s">
        <v>133</v>
      </c>
      <c r="X25" s="8" t="s">
        <v>97</v>
      </c>
      <c r="Y25" s="8" t="s">
        <v>97</v>
      </c>
      <c r="Z25" s="8" t="s">
        <v>106</v>
      </c>
      <c r="AA25" s="8" t="s">
        <v>97</v>
      </c>
      <c r="AB25" s="8" t="s">
        <v>126</v>
      </c>
      <c r="AC25" s="8" t="s">
        <v>97</v>
      </c>
      <c r="AD25" s="8" t="s">
        <v>126</v>
      </c>
      <c r="AE25" s="8" t="s">
        <v>97</v>
      </c>
      <c r="AF25" s="8" t="s">
        <v>97</v>
      </c>
      <c r="AG25" s="8" t="s">
        <v>97</v>
      </c>
      <c r="AH25" s="8" t="s">
        <v>133</v>
      </c>
      <c r="AI25" s="8" t="s">
        <v>97</v>
      </c>
      <c r="AJ25" s="8" t="s">
        <v>97</v>
      </c>
      <c r="AK25" s="8" t="s">
        <v>106</v>
      </c>
      <c r="AL25" s="8" t="s">
        <v>97</v>
      </c>
      <c r="AM25" s="8" t="s">
        <v>106</v>
      </c>
      <c r="AN25" s="8" t="s">
        <v>97</v>
      </c>
      <c r="AO25" s="8" t="s">
        <v>126</v>
      </c>
      <c r="AP25" s="8" t="s">
        <v>97</v>
      </c>
      <c r="AQ25" s="8" t="s">
        <v>97</v>
      </c>
      <c r="AR25" s="8" t="s">
        <v>97</v>
      </c>
      <c r="AS25" s="8" t="s">
        <v>133</v>
      </c>
      <c r="AT25" s="8" t="s">
        <v>126</v>
      </c>
      <c r="AU25" s="8" t="s">
        <v>668</v>
      </c>
      <c r="AV25" s="8" t="s">
        <v>133</v>
      </c>
      <c r="AW25" s="8" t="s">
        <v>967</v>
      </c>
      <c r="AX25" s="8" t="s">
        <v>100</v>
      </c>
      <c r="AY25" s="8" t="s">
        <v>475</v>
      </c>
      <c r="AZ25" s="8" t="s">
        <v>96</v>
      </c>
      <c r="BA25" s="8" t="s">
        <v>112</v>
      </c>
      <c r="BB25" s="8" t="s">
        <v>113</v>
      </c>
      <c r="BC25" s="8" t="s">
        <v>114</v>
      </c>
      <c r="BD25" s="8" t="s">
        <v>96</v>
      </c>
      <c r="BE25" s="8" t="s">
        <v>97</v>
      </c>
      <c r="BF25" s="8" t="s">
        <v>97</v>
      </c>
      <c r="BG25" s="8" t="s">
        <v>106</v>
      </c>
      <c r="BH25" s="8" t="s">
        <v>97</v>
      </c>
      <c r="BI25" s="8" t="s">
        <v>126</v>
      </c>
      <c r="BJ25" s="8" t="s">
        <v>97</v>
      </c>
      <c r="BK25" s="8" t="s">
        <v>126</v>
      </c>
      <c r="BL25" s="8" t="s">
        <v>97</v>
      </c>
      <c r="BM25" s="8" t="s">
        <v>113</v>
      </c>
      <c r="BN25" s="8" t="s">
        <v>114</v>
      </c>
      <c r="BO25" s="8" t="s">
        <v>126</v>
      </c>
      <c r="BP25" s="8" t="s">
        <v>97</v>
      </c>
      <c r="BQ25" s="8" t="s">
        <v>97</v>
      </c>
      <c r="BR25" s="8" t="s">
        <v>106</v>
      </c>
      <c r="BS25" s="8" t="s">
        <v>97</v>
      </c>
      <c r="BT25" s="8" t="s">
        <v>106</v>
      </c>
      <c r="BU25" s="8" t="s">
        <v>97</v>
      </c>
      <c r="BV25" s="8" t="s">
        <v>106</v>
      </c>
      <c r="BW25" s="8" t="s">
        <v>97</v>
      </c>
      <c r="BX25" s="8" t="s">
        <v>113</v>
      </c>
      <c r="BY25" s="8" t="s">
        <v>114</v>
      </c>
      <c r="BZ25" s="8" t="s">
        <v>106</v>
      </c>
    </row>
    <row r="26" spans="1:78" x14ac:dyDescent="0.2">
      <c r="A26" s="11" t="s">
        <v>552</v>
      </c>
      <c r="B26" s="8" t="s">
        <v>113</v>
      </c>
      <c r="C26" s="8" t="s">
        <v>114</v>
      </c>
      <c r="D26" s="8" t="s">
        <v>113</v>
      </c>
      <c r="E26" s="8" t="s">
        <v>114</v>
      </c>
      <c r="F26" s="8" t="s">
        <v>97</v>
      </c>
      <c r="G26" s="8" t="s">
        <v>97</v>
      </c>
      <c r="H26" s="8" t="s">
        <v>93</v>
      </c>
      <c r="I26" s="8" t="s">
        <v>97</v>
      </c>
      <c r="J26" s="8" t="s">
        <v>106</v>
      </c>
      <c r="K26" s="8" t="s">
        <v>97</v>
      </c>
      <c r="L26" s="8" t="s">
        <v>126</v>
      </c>
      <c r="M26" s="8" t="s">
        <v>113</v>
      </c>
      <c r="N26" s="8" t="s">
        <v>114</v>
      </c>
      <c r="O26" s="8" t="s">
        <v>97</v>
      </c>
      <c r="P26" s="8" t="s">
        <v>97</v>
      </c>
      <c r="Q26" s="8" t="s">
        <v>97</v>
      </c>
      <c r="R26" s="8" t="s">
        <v>97</v>
      </c>
      <c r="S26" s="8" t="s">
        <v>97</v>
      </c>
      <c r="T26" s="8" t="s">
        <v>97</v>
      </c>
      <c r="U26" s="8" t="s">
        <v>113</v>
      </c>
      <c r="V26" s="8" t="s">
        <v>114</v>
      </c>
      <c r="W26" s="8" t="s">
        <v>97</v>
      </c>
      <c r="X26" s="8" t="s">
        <v>113</v>
      </c>
      <c r="Y26" s="8" t="s">
        <v>114</v>
      </c>
      <c r="Z26" s="8" t="s">
        <v>97</v>
      </c>
      <c r="AA26" s="8" t="s">
        <v>97</v>
      </c>
      <c r="AB26" s="8" t="s">
        <v>106</v>
      </c>
      <c r="AC26" s="8" t="s">
        <v>97</v>
      </c>
      <c r="AD26" s="8" t="s">
        <v>106</v>
      </c>
      <c r="AE26" s="8" t="s">
        <v>97</v>
      </c>
      <c r="AF26" s="8" t="s">
        <v>97</v>
      </c>
      <c r="AG26" s="8" t="s">
        <v>97</v>
      </c>
      <c r="AH26" s="8" t="s">
        <v>126</v>
      </c>
      <c r="AI26" s="8" t="s">
        <v>97</v>
      </c>
      <c r="AJ26" s="8" t="s">
        <v>97</v>
      </c>
      <c r="AK26" s="8" t="s">
        <v>97</v>
      </c>
      <c r="AL26" s="8" t="s">
        <v>97</v>
      </c>
      <c r="AM26" s="8" t="s">
        <v>106</v>
      </c>
      <c r="AN26" s="8" t="s">
        <v>97</v>
      </c>
      <c r="AO26" s="8" t="s">
        <v>133</v>
      </c>
      <c r="AP26" s="8" t="s">
        <v>97</v>
      </c>
      <c r="AQ26" s="8" t="s">
        <v>97</v>
      </c>
      <c r="AR26" s="8" t="s">
        <v>97</v>
      </c>
      <c r="AS26" s="8" t="s">
        <v>133</v>
      </c>
      <c r="AT26" s="8" t="s">
        <v>97</v>
      </c>
      <c r="AU26" s="8" t="s">
        <v>97</v>
      </c>
      <c r="AV26" s="8" t="s">
        <v>97</v>
      </c>
      <c r="AW26" s="8" t="s">
        <v>97</v>
      </c>
      <c r="AX26" s="8" t="s">
        <v>93</v>
      </c>
      <c r="AY26" s="8" t="s">
        <v>97</v>
      </c>
      <c r="AZ26" s="8" t="s">
        <v>93</v>
      </c>
      <c r="BA26" s="8" t="s">
        <v>97</v>
      </c>
      <c r="BB26" s="8" t="s">
        <v>113</v>
      </c>
      <c r="BC26" s="8" t="s">
        <v>114</v>
      </c>
      <c r="BD26" s="8" t="s">
        <v>93</v>
      </c>
      <c r="BE26" s="8" t="s">
        <v>97</v>
      </c>
      <c r="BF26" s="8" t="s">
        <v>97</v>
      </c>
      <c r="BG26" s="8" t="s">
        <v>97</v>
      </c>
      <c r="BH26" s="8" t="s">
        <v>97</v>
      </c>
      <c r="BI26" s="8" t="s">
        <v>97</v>
      </c>
      <c r="BJ26" s="8" t="s">
        <v>97</v>
      </c>
      <c r="BK26" s="8" t="s">
        <v>97</v>
      </c>
      <c r="BL26" s="8" t="s">
        <v>97</v>
      </c>
      <c r="BM26" s="8" t="s">
        <v>113</v>
      </c>
      <c r="BN26" s="8" t="s">
        <v>114</v>
      </c>
      <c r="BO26" s="8" t="s">
        <v>97</v>
      </c>
      <c r="BP26" s="8" t="s">
        <v>363</v>
      </c>
      <c r="BQ26" s="8" t="s">
        <v>363</v>
      </c>
      <c r="BR26" s="8" t="s">
        <v>363</v>
      </c>
      <c r="BS26" s="8" t="s">
        <v>363</v>
      </c>
      <c r="BT26" s="8" t="s">
        <v>363</v>
      </c>
      <c r="BU26" s="8" t="s">
        <v>363</v>
      </c>
      <c r="BV26" s="8" t="s">
        <v>363</v>
      </c>
      <c r="BW26" s="8" t="s">
        <v>363</v>
      </c>
      <c r="BX26" s="8" t="s">
        <v>363</v>
      </c>
      <c r="BY26" s="8" t="s">
        <v>363</v>
      </c>
      <c r="BZ26" s="8" t="s">
        <v>113</v>
      </c>
    </row>
    <row r="27" spans="1:78" x14ac:dyDescent="0.2">
      <c r="A27" s="11" t="s">
        <v>553</v>
      </c>
      <c r="B27" s="8" t="s">
        <v>147</v>
      </c>
      <c r="C27" s="8" t="s">
        <v>97</v>
      </c>
      <c r="D27" s="8" t="s">
        <v>253</v>
      </c>
      <c r="E27" s="8" t="s">
        <v>97</v>
      </c>
      <c r="F27" s="8" t="s">
        <v>135</v>
      </c>
      <c r="G27" s="8" t="s">
        <v>97</v>
      </c>
      <c r="H27" s="8" t="s">
        <v>202</v>
      </c>
      <c r="I27" s="8" t="s">
        <v>97</v>
      </c>
      <c r="J27" s="8" t="s">
        <v>97</v>
      </c>
      <c r="K27" s="8" t="s">
        <v>97</v>
      </c>
      <c r="L27" s="8" t="s">
        <v>152</v>
      </c>
      <c r="M27" s="8" t="s">
        <v>87</v>
      </c>
      <c r="N27" s="8" t="s">
        <v>413</v>
      </c>
      <c r="O27" s="8" t="s">
        <v>124</v>
      </c>
      <c r="P27" s="8" t="s">
        <v>1034</v>
      </c>
      <c r="Q27" s="8" t="s">
        <v>128</v>
      </c>
      <c r="R27" s="8" t="s">
        <v>215</v>
      </c>
      <c r="S27" s="8" t="s">
        <v>412</v>
      </c>
      <c r="T27" s="8" t="s">
        <v>160</v>
      </c>
      <c r="U27" s="8" t="s">
        <v>93</v>
      </c>
      <c r="V27" s="8" t="s">
        <v>438</v>
      </c>
      <c r="W27" s="8" t="s">
        <v>135</v>
      </c>
      <c r="X27" s="8" t="s">
        <v>108</v>
      </c>
      <c r="Y27" s="8" t="s">
        <v>97</v>
      </c>
      <c r="Z27" s="8" t="s">
        <v>95</v>
      </c>
      <c r="AA27" s="8" t="s">
        <v>97</v>
      </c>
      <c r="AB27" s="8" t="s">
        <v>144</v>
      </c>
      <c r="AC27" s="8" t="s">
        <v>97</v>
      </c>
      <c r="AD27" s="8" t="s">
        <v>412</v>
      </c>
      <c r="AE27" s="8" t="s">
        <v>97</v>
      </c>
      <c r="AF27" s="8" t="s">
        <v>97</v>
      </c>
      <c r="AG27" s="8" t="s">
        <v>97</v>
      </c>
      <c r="AH27" s="8" t="s">
        <v>412</v>
      </c>
      <c r="AI27" s="8" t="s">
        <v>89</v>
      </c>
      <c r="AJ27" s="8" t="s">
        <v>97</v>
      </c>
      <c r="AK27" s="8" t="s">
        <v>124</v>
      </c>
      <c r="AL27" s="8" t="s">
        <v>97</v>
      </c>
      <c r="AM27" s="8" t="s">
        <v>144</v>
      </c>
      <c r="AN27" s="8" t="s">
        <v>97</v>
      </c>
      <c r="AO27" s="8" t="s">
        <v>253</v>
      </c>
      <c r="AP27" s="8" t="s">
        <v>97</v>
      </c>
      <c r="AQ27" s="8" t="s">
        <v>97</v>
      </c>
      <c r="AR27" s="8" t="s">
        <v>97</v>
      </c>
      <c r="AS27" s="8" t="s">
        <v>253</v>
      </c>
      <c r="AT27" s="8" t="s">
        <v>147</v>
      </c>
      <c r="AU27" s="8" t="s">
        <v>97</v>
      </c>
      <c r="AV27" s="8" t="s">
        <v>158</v>
      </c>
      <c r="AW27" s="8" t="s">
        <v>97</v>
      </c>
      <c r="AX27" s="8" t="s">
        <v>152</v>
      </c>
      <c r="AY27" s="8" t="s">
        <v>97</v>
      </c>
      <c r="AZ27" s="8" t="s">
        <v>155</v>
      </c>
      <c r="BA27" s="8" t="s">
        <v>97</v>
      </c>
      <c r="BB27" s="8" t="s">
        <v>97</v>
      </c>
      <c r="BC27" s="8" t="s">
        <v>97</v>
      </c>
      <c r="BD27" s="8" t="s">
        <v>162</v>
      </c>
      <c r="BE27" s="8" t="s">
        <v>95</v>
      </c>
      <c r="BF27" s="8" t="s">
        <v>830</v>
      </c>
      <c r="BG27" s="8" t="s">
        <v>128</v>
      </c>
      <c r="BH27" s="8" t="s">
        <v>294</v>
      </c>
      <c r="BI27" s="8" t="s">
        <v>135</v>
      </c>
      <c r="BJ27" s="8" t="s">
        <v>534</v>
      </c>
      <c r="BK27" s="8" t="s">
        <v>150</v>
      </c>
      <c r="BL27" s="8" t="s">
        <v>112</v>
      </c>
      <c r="BM27" s="8" t="s">
        <v>113</v>
      </c>
      <c r="BN27" s="8" t="s">
        <v>114</v>
      </c>
      <c r="BO27" s="8" t="s">
        <v>150</v>
      </c>
      <c r="BP27" s="8" t="s">
        <v>253</v>
      </c>
      <c r="BQ27" s="8" t="s">
        <v>459</v>
      </c>
      <c r="BR27" s="8" t="s">
        <v>150</v>
      </c>
      <c r="BS27" s="8" t="s">
        <v>1329</v>
      </c>
      <c r="BT27" s="8" t="s">
        <v>331</v>
      </c>
      <c r="BU27" s="8" t="s">
        <v>955</v>
      </c>
      <c r="BV27" s="8" t="s">
        <v>195</v>
      </c>
      <c r="BW27" s="8" t="s">
        <v>1500</v>
      </c>
      <c r="BX27" s="8" t="s">
        <v>106</v>
      </c>
      <c r="BY27" s="8" t="s">
        <v>1501</v>
      </c>
      <c r="BZ27" s="8" t="s">
        <v>402</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85</v>
      </c>
      <c r="C30" s="8" t="s">
        <v>971</v>
      </c>
      <c r="D30" s="8" t="s">
        <v>144</v>
      </c>
      <c r="E30" s="8" t="s">
        <v>1155</v>
      </c>
      <c r="F30" s="8" t="s">
        <v>202</v>
      </c>
      <c r="G30" s="8" t="s">
        <v>181</v>
      </c>
      <c r="H30" s="8" t="s">
        <v>212</v>
      </c>
      <c r="I30" s="8" t="s">
        <v>375</v>
      </c>
      <c r="J30" s="8" t="s">
        <v>100</v>
      </c>
      <c r="K30" s="8" t="s">
        <v>376</v>
      </c>
      <c r="L30" s="8" t="s">
        <v>402</v>
      </c>
      <c r="M30" s="8" t="s">
        <v>144</v>
      </c>
      <c r="N30" s="8" t="s">
        <v>576</v>
      </c>
      <c r="O30" s="8" t="s">
        <v>152</v>
      </c>
      <c r="P30" s="8" t="s">
        <v>464</v>
      </c>
      <c r="Q30" s="8" t="s">
        <v>402</v>
      </c>
      <c r="R30" s="8" t="s">
        <v>1144</v>
      </c>
      <c r="S30" s="8" t="s">
        <v>269</v>
      </c>
      <c r="T30" s="8" t="s">
        <v>997</v>
      </c>
      <c r="U30" s="8" t="s">
        <v>98</v>
      </c>
      <c r="V30" s="8" t="s">
        <v>1341</v>
      </c>
      <c r="W30" s="8" t="s">
        <v>342</v>
      </c>
      <c r="X30" s="8" t="s">
        <v>89</v>
      </c>
      <c r="Y30" s="8" t="s">
        <v>1207</v>
      </c>
      <c r="Z30" s="8" t="s">
        <v>253</v>
      </c>
      <c r="AA30" s="8" t="s">
        <v>1378</v>
      </c>
      <c r="AB30" s="8" t="s">
        <v>331</v>
      </c>
      <c r="AC30" s="8" t="s">
        <v>414</v>
      </c>
      <c r="AD30" s="8" t="s">
        <v>319</v>
      </c>
      <c r="AE30" s="8" t="s">
        <v>235</v>
      </c>
      <c r="AF30" s="8" t="s">
        <v>96</v>
      </c>
      <c r="AG30" s="8" t="s">
        <v>1129</v>
      </c>
      <c r="AH30" s="8" t="s">
        <v>269</v>
      </c>
      <c r="AI30" s="8" t="s">
        <v>128</v>
      </c>
      <c r="AJ30" s="8" t="s">
        <v>1246</v>
      </c>
      <c r="AK30" s="8" t="s">
        <v>155</v>
      </c>
      <c r="AL30" s="8" t="s">
        <v>1184</v>
      </c>
      <c r="AM30" s="8" t="s">
        <v>255</v>
      </c>
      <c r="AN30" s="8" t="s">
        <v>410</v>
      </c>
      <c r="AO30" s="8" t="s">
        <v>248</v>
      </c>
      <c r="AP30" s="8" t="s">
        <v>534</v>
      </c>
      <c r="AQ30" s="8" t="s">
        <v>133</v>
      </c>
      <c r="AR30" s="8" t="s">
        <v>1205</v>
      </c>
      <c r="AS30" s="8" t="s">
        <v>232</v>
      </c>
      <c r="AT30" s="8" t="s">
        <v>144</v>
      </c>
      <c r="AU30" s="8" t="s">
        <v>741</v>
      </c>
      <c r="AV30" s="8" t="s">
        <v>152</v>
      </c>
      <c r="AW30" s="8" t="s">
        <v>532</v>
      </c>
      <c r="AX30" s="8" t="s">
        <v>426</v>
      </c>
      <c r="AY30" s="8" t="s">
        <v>761</v>
      </c>
      <c r="AZ30" s="8" t="s">
        <v>463</v>
      </c>
      <c r="BA30" s="8" t="s">
        <v>461</v>
      </c>
      <c r="BB30" s="8" t="s">
        <v>93</v>
      </c>
      <c r="BC30" s="8" t="s">
        <v>462</v>
      </c>
      <c r="BD30" s="8" t="s">
        <v>255</v>
      </c>
      <c r="BE30" s="8" t="s">
        <v>95</v>
      </c>
      <c r="BF30" s="8" t="s">
        <v>759</v>
      </c>
      <c r="BG30" s="8" t="s">
        <v>152</v>
      </c>
      <c r="BH30" s="8" t="s">
        <v>1269</v>
      </c>
      <c r="BI30" s="8" t="s">
        <v>319</v>
      </c>
      <c r="BJ30" s="8" t="s">
        <v>1156</v>
      </c>
      <c r="BK30" s="8" t="s">
        <v>353</v>
      </c>
      <c r="BL30" s="8" t="s">
        <v>739</v>
      </c>
      <c r="BM30" s="8" t="s">
        <v>93</v>
      </c>
      <c r="BN30" s="8" t="s">
        <v>740</v>
      </c>
      <c r="BO30" s="8" t="s">
        <v>269</v>
      </c>
      <c r="BP30" s="8" t="s">
        <v>89</v>
      </c>
      <c r="BQ30" s="8" t="s">
        <v>950</v>
      </c>
      <c r="BR30" s="8" t="s">
        <v>135</v>
      </c>
      <c r="BS30" s="8" t="s">
        <v>1512</v>
      </c>
      <c r="BT30" s="8" t="s">
        <v>212</v>
      </c>
      <c r="BU30" s="8" t="s">
        <v>555</v>
      </c>
      <c r="BV30" s="8" t="s">
        <v>353</v>
      </c>
      <c r="BW30" s="8" t="s">
        <v>1228</v>
      </c>
      <c r="BX30" s="8" t="s">
        <v>96</v>
      </c>
      <c r="BY30" s="8" t="s">
        <v>1229</v>
      </c>
      <c r="BZ30" s="8" t="s">
        <v>395</v>
      </c>
    </row>
    <row r="31" spans="1:78" x14ac:dyDescent="0.2">
      <c r="A31" s="11" t="s">
        <v>585</v>
      </c>
      <c r="B31" s="8" t="s">
        <v>106</v>
      </c>
      <c r="C31" s="8" t="s">
        <v>692</v>
      </c>
      <c r="D31" s="8" t="s">
        <v>126</v>
      </c>
      <c r="E31" s="8" t="s">
        <v>1010</v>
      </c>
      <c r="F31" s="8" t="s">
        <v>126</v>
      </c>
      <c r="G31" s="8" t="s">
        <v>1219</v>
      </c>
      <c r="H31" s="8" t="s">
        <v>133</v>
      </c>
      <c r="I31" s="8" t="s">
        <v>991</v>
      </c>
      <c r="J31" s="8" t="s">
        <v>93</v>
      </c>
      <c r="K31" s="8" t="s">
        <v>1255</v>
      </c>
      <c r="L31" s="8" t="s">
        <v>100</v>
      </c>
      <c r="M31" s="8" t="s">
        <v>126</v>
      </c>
      <c r="N31" s="8" t="s">
        <v>1007</v>
      </c>
      <c r="O31" s="8" t="s">
        <v>100</v>
      </c>
      <c r="P31" s="8" t="s">
        <v>1082</v>
      </c>
      <c r="Q31" s="8" t="s">
        <v>98</v>
      </c>
      <c r="R31" s="8" t="s">
        <v>385</v>
      </c>
      <c r="S31" s="8" t="s">
        <v>98</v>
      </c>
      <c r="T31" s="8" t="s">
        <v>1036</v>
      </c>
      <c r="U31" s="8" t="s">
        <v>93</v>
      </c>
      <c r="V31" s="8" t="s">
        <v>1274</v>
      </c>
      <c r="W31" s="8" t="s">
        <v>99</v>
      </c>
      <c r="X31" s="8" t="s">
        <v>133</v>
      </c>
      <c r="Y31" s="8" t="s">
        <v>97</v>
      </c>
      <c r="Z31" s="8" t="s">
        <v>100</v>
      </c>
      <c r="AA31" s="8" t="s">
        <v>97</v>
      </c>
      <c r="AB31" s="8" t="s">
        <v>96</v>
      </c>
      <c r="AC31" s="8" t="s">
        <v>97</v>
      </c>
      <c r="AD31" s="8" t="s">
        <v>98</v>
      </c>
      <c r="AE31" s="8" t="s">
        <v>97</v>
      </c>
      <c r="AF31" s="8" t="s">
        <v>97</v>
      </c>
      <c r="AG31" s="8" t="s">
        <v>97</v>
      </c>
      <c r="AH31" s="8" t="s">
        <v>98</v>
      </c>
      <c r="AI31" s="8" t="s">
        <v>98</v>
      </c>
      <c r="AJ31" s="8" t="s">
        <v>97</v>
      </c>
      <c r="AK31" s="8" t="s">
        <v>103</v>
      </c>
      <c r="AL31" s="8" t="s">
        <v>97</v>
      </c>
      <c r="AM31" s="8" t="s">
        <v>87</v>
      </c>
      <c r="AN31" s="8" t="s">
        <v>97</v>
      </c>
      <c r="AO31" s="8" t="s">
        <v>108</v>
      </c>
      <c r="AP31" s="8" t="s">
        <v>97</v>
      </c>
      <c r="AQ31" s="8" t="s">
        <v>97</v>
      </c>
      <c r="AR31" s="8" t="s">
        <v>97</v>
      </c>
      <c r="AS31" s="8" t="s">
        <v>89</v>
      </c>
      <c r="AT31" s="8" t="s">
        <v>126</v>
      </c>
      <c r="AU31" s="8" t="s">
        <v>899</v>
      </c>
      <c r="AV31" s="8" t="s">
        <v>126</v>
      </c>
      <c r="AW31" s="8" t="s">
        <v>899</v>
      </c>
      <c r="AX31" s="8" t="s">
        <v>126</v>
      </c>
      <c r="AY31" s="8" t="s">
        <v>112</v>
      </c>
      <c r="AZ31" s="8" t="s">
        <v>126</v>
      </c>
      <c r="BA31" s="8" t="s">
        <v>112</v>
      </c>
      <c r="BB31" s="8" t="s">
        <v>113</v>
      </c>
      <c r="BC31" s="8" t="s">
        <v>114</v>
      </c>
      <c r="BD31" s="8" t="s">
        <v>126</v>
      </c>
      <c r="BE31" s="8" t="s">
        <v>96</v>
      </c>
      <c r="BF31" s="8" t="s">
        <v>97</v>
      </c>
      <c r="BG31" s="8" t="s">
        <v>99</v>
      </c>
      <c r="BH31" s="8" t="s">
        <v>97</v>
      </c>
      <c r="BI31" s="8" t="s">
        <v>103</v>
      </c>
      <c r="BJ31" s="8" t="s">
        <v>97</v>
      </c>
      <c r="BK31" s="8" t="s">
        <v>87</v>
      </c>
      <c r="BL31" s="8" t="s">
        <v>97</v>
      </c>
      <c r="BM31" s="8" t="s">
        <v>97</v>
      </c>
      <c r="BN31" s="8" t="s">
        <v>97</v>
      </c>
      <c r="BO31" s="8" t="s">
        <v>87</v>
      </c>
      <c r="BP31" s="8" t="s">
        <v>106</v>
      </c>
      <c r="BQ31" s="8" t="s">
        <v>97</v>
      </c>
      <c r="BR31" s="8" t="s">
        <v>133</v>
      </c>
      <c r="BS31" s="8" t="s">
        <v>97</v>
      </c>
      <c r="BT31" s="8" t="s">
        <v>133</v>
      </c>
      <c r="BU31" s="8" t="s">
        <v>97</v>
      </c>
      <c r="BV31" s="8" t="s">
        <v>100</v>
      </c>
      <c r="BW31" s="8" t="s">
        <v>97</v>
      </c>
      <c r="BX31" s="8" t="s">
        <v>97</v>
      </c>
      <c r="BY31" s="8" t="s">
        <v>97</v>
      </c>
      <c r="BZ31" s="8" t="s">
        <v>100</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98</v>
      </c>
      <c r="C33" s="8" t="s">
        <v>1320</v>
      </c>
      <c r="D33" s="8" t="s">
        <v>91</v>
      </c>
      <c r="E33" s="8" t="s">
        <v>577</v>
      </c>
      <c r="F33" s="8" t="s">
        <v>144</v>
      </c>
      <c r="G33" s="8" t="s">
        <v>578</v>
      </c>
      <c r="H33" s="8" t="s">
        <v>412</v>
      </c>
      <c r="I33" s="8" t="s">
        <v>489</v>
      </c>
      <c r="J33" s="8" t="s">
        <v>106</v>
      </c>
      <c r="K33" s="8" t="s">
        <v>490</v>
      </c>
      <c r="L33" s="8" t="s">
        <v>135</v>
      </c>
      <c r="M33" s="8" t="s">
        <v>133</v>
      </c>
      <c r="N33" s="8" t="s">
        <v>205</v>
      </c>
      <c r="O33" s="8" t="s">
        <v>87</v>
      </c>
      <c r="P33" s="8" t="s">
        <v>626</v>
      </c>
      <c r="Q33" s="8" t="s">
        <v>124</v>
      </c>
      <c r="R33" s="8" t="s">
        <v>532</v>
      </c>
      <c r="S33" s="8" t="s">
        <v>158</v>
      </c>
      <c r="T33" s="8" t="s">
        <v>471</v>
      </c>
      <c r="U33" s="8" t="s">
        <v>93</v>
      </c>
      <c r="V33" s="8" t="s">
        <v>472</v>
      </c>
      <c r="W33" s="8" t="s">
        <v>135</v>
      </c>
      <c r="X33" s="8" t="s">
        <v>98</v>
      </c>
      <c r="Y33" s="8" t="s">
        <v>689</v>
      </c>
      <c r="Z33" s="8" t="s">
        <v>108</v>
      </c>
      <c r="AA33" s="8" t="s">
        <v>1524</v>
      </c>
      <c r="AB33" s="8" t="s">
        <v>144</v>
      </c>
      <c r="AC33" s="8" t="s">
        <v>540</v>
      </c>
      <c r="AD33" s="8" t="s">
        <v>158</v>
      </c>
      <c r="AE33" s="8" t="s">
        <v>1305</v>
      </c>
      <c r="AF33" s="8" t="s">
        <v>96</v>
      </c>
      <c r="AG33" s="8" t="s">
        <v>939</v>
      </c>
      <c r="AH33" s="8" t="s">
        <v>155</v>
      </c>
      <c r="AI33" s="8" t="s">
        <v>100</v>
      </c>
      <c r="AJ33" s="8" t="s">
        <v>97</v>
      </c>
      <c r="AK33" s="8" t="s">
        <v>103</v>
      </c>
      <c r="AL33" s="8" t="s">
        <v>97</v>
      </c>
      <c r="AM33" s="8" t="s">
        <v>95</v>
      </c>
      <c r="AN33" s="8" t="s">
        <v>97</v>
      </c>
      <c r="AO33" s="8" t="s">
        <v>144</v>
      </c>
      <c r="AP33" s="8" t="s">
        <v>97</v>
      </c>
      <c r="AQ33" s="8" t="s">
        <v>97</v>
      </c>
      <c r="AR33" s="8" t="s">
        <v>97</v>
      </c>
      <c r="AS33" s="8" t="s">
        <v>128</v>
      </c>
      <c r="AT33" s="8" t="s">
        <v>85</v>
      </c>
      <c r="AU33" s="8" t="s">
        <v>101</v>
      </c>
      <c r="AV33" s="8" t="s">
        <v>89</v>
      </c>
      <c r="AW33" s="8" t="s">
        <v>495</v>
      </c>
      <c r="AX33" s="8" t="s">
        <v>124</v>
      </c>
      <c r="AY33" s="8" t="s">
        <v>1213</v>
      </c>
      <c r="AZ33" s="8" t="s">
        <v>128</v>
      </c>
      <c r="BA33" s="8" t="s">
        <v>111</v>
      </c>
      <c r="BB33" s="8" t="s">
        <v>93</v>
      </c>
      <c r="BC33" s="8" t="s">
        <v>554</v>
      </c>
      <c r="BD33" s="8" t="s">
        <v>253</v>
      </c>
      <c r="BE33" s="8" t="s">
        <v>126</v>
      </c>
      <c r="BF33" s="8" t="s">
        <v>97</v>
      </c>
      <c r="BG33" s="8" t="s">
        <v>98</v>
      </c>
      <c r="BH33" s="8" t="s">
        <v>97</v>
      </c>
      <c r="BI33" s="8" t="s">
        <v>87</v>
      </c>
      <c r="BJ33" s="8" t="s">
        <v>97</v>
      </c>
      <c r="BK33" s="8" t="s">
        <v>87</v>
      </c>
      <c r="BL33" s="8" t="s">
        <v>97</v>
      </c>
      <c r="BM33" s="8" t="s">
        <v>97</v>
      </c>
      <c r="BN33" s="8" t="s">
        <v>97</v>
      </c>
      <c r="BO33" s="8" t="s">
        <v>108</v>
      </c>
      <c r="BP33" s="8" t="s">
        <v>106</v>
      </c>
      <c r="BQ33" s="8" t="s">
        <v>663</v>
      </c>
      <c r="BR33" s="8" t="s">
        <v>96</v>
      </c>
      <c r="BS33" s="8" t="s">
        <v>646</v>
      </c>
      <c r="BT33" s="8" t="s">
        <v>85</v>
      </c>
      <c r="BU33" s="8" t="s">
        <v>495</v>
      </c>
      <c r="BV33" s="8" t="s">
        <v>87</v>
      </c>
      <c r="BW33" s="8" t="s">
        <v>117</v>
      </c>
      <c r="BX33" s="8" t="s">
        <v>106</v>
      </c>
      <c r="BY33" s="8" t="s">
        <v>729</v>
      </c>
      <c r="BZ33" s="8" t="s">
        <v>89</v>
      </c>
    </row>
    <row r="34" spans="1:78" x14ac:dyDescent="0.2">
      <c r="A34" s="11" t="s">
        <v>605</v>
      </c>
      <c r="B34" s="8" t="s">
        <v>93</v>
      </c>
      <c r="C34" s="8" t="s">
        <v>1188</v>
      </c>
      <c r="D34" s="8" t="s">
        <v>133</v>
      </c>
      <c r="E34" s="8" t="s">
        <v>1130</v>
      </c>
      <c r="F34" s="8" t="s">
        <v>100</v>
      </c>
      <c r="G34" s="8" t="s">
        <v>455</v>
      </c>
      <c r="H34" s="8" t="s">
        <v>96</v>
      </c>
      <c r="I34" s="8" t="s">
        <v>484</v>
      </c>
      <c r="J34" s="8" t="s">
        <v>106</v>
      </c>
      <c r="K34" s="8" t="s">
        <v>485</v>
      </c>
      <c r="L34" s="8" t="s">
        <v>99</v>
      </c>
      <c r="M34" s="8" t="s">
        <v>93</v>
      </c>
      <c r="N34" s="8" t="s">
        <v>943</v>
      </c>
      <c r="O34" s="8" t="s">
        <v>126</v>
      </c>
      <c r="P34" s="8" t="s">
        <v>1258</v>
      </c>
      <c r="Q34" s="8" t="s">
        <v>96</v>
      </c>
      <c r="R34" s="8" t="s">
        <v>249</v>
      </c>
      <c r="S34" s="8" t="s">
        <v>99</v>
      </c>
      <c r="T34" s="8" t="s">
        <v>1066</v>
      </c>
      <c r="U34" s="8" t="s">
        <v>106</v>
      </c>
      <c r="V34" s="8" t="s">
        <v>1253</v>
      </c>
      <c r="W34" s="8" t="s">
        <v>103</v>
      </c>
      <c r="X34" s="8" t="s">
        <v>93</v>
      </c>
      <c r="Y34" s="8" t="s">
        <v>97</v>
      </c>
      <c r="Z34" s="8" t="s">
        <v>126</v>
      </c>
      <c r="AA34" s="8" t="s">
        <v>97</v>
      </c>
      <c r="AB34" s="8" t="s">
        <v>100</v>
      </c>
      <c r="AC34" s="8" t="s">
        <v>97</v>
      </c>
      <c r="AD34" s="8" t="s">
        <v>96</v>
      </c>
      <c r="AE34" s="8" t="s">
        <v>97</v>
      </c>
      <c r="AF34" s="8" t="s">
        <v>97</v>
      </c>
      <c r="AG34" s="8" t="s">
        <v>97</v>
      </c>
      <c r="AH34" s="8" t="s">
        <v>96</v>
      </c>
      <c r="AI34" s="8" t="s">
        <v>97</v>
      </c>
      <c r="AJ34" s="8" t="s">
        <v>97</v>
      </c>
      <c r="AK34" s="8" t="s">
        <v>106</v>
      </c>
      <c r="AL34" s="8" t="s">
        <v>97</v>
      </c>
      <c r="AM34" s="8" t="s">
        <v>126</v>
      </c>
      <c r="AN34" s="8" t="s">
        <v>97</v>
      </c>
      <c r="AO34" s="8" t="s">
        <v>133</v>
      </c>
      <c r="AP34" s="8" t="s">
        <v>97</v>
      </c>
      <c r="AQ34" s="8" t="s">
        <v>97</v>
      </c>
      <c r="AR34" s="8" t="s">
        <v>97</v>
      </c>
      <c r="AS34" s="8" t="s">
        <v>133</v>
      </c>
      <c r="AT34" s="8" t="s">
        <v>106</v>
      </c>
      <c r="AU34" s="8" t="s">
        <v>97</v>
      </c>
      <c r="AV34" s="8" t="s">
        <v>133</v>
      </c>
      <c r="AW34" s="8" t="s">
        <v>97</v>
      </c>
      <c r="AX34" s="8" t="s">
        <v>96</v>
      </c>
      <c r="AY34" s="8" t="s">
        <v>97</v>
      </c>
      <c r="AZ34" s="8" t="s">
        <v>98</v>
      </c>
      <c r="BA34" s="8" t="s">
        <v>97</v>
      </c>
      <c r="BB34" s="8" t="s">
        <v>97</v>
      </c>
      <c r="BC34" s="8" t="s">
        <v>97</v>
      </c>
      <c r="BD34" s="8" t="s">
        <v>99</v>
      </c>
      <c r="BE34" s="8" t="s">
        <v>97</v>
      </c>
      <c r="BF34" s="8" t="s">
        <v>97</v>
      </c>
      <c r="BG34" s="8" t="s">
        <v>93</v>
      </c>
      <c r="BH34" s="8" t="s">
        <v>97</v>
      </c>
      <c r="BI34" s="8" t="s">
        <v>106</v>
      </c>
      <c r="BJ34" s="8" t="s">
        <v>97</v>
      </c>
      <c r="BK34" s="8" t="s">
        <v>106</v>
      </c>
      <c r="BL34" s="8" t="s">
        <v>97</v>
      </c>
      <c r="BM34" s="8" t="s">
        <v>97</v>
      </c>
      <c r="BN34" s="8" t="s">
        <v>97</v>
      </c>
      <c r="BO34" s="8" t="s">
        <v>106</v>
      </c>
      <c r="BP34" s="8" t="s">
        <v>93</v>
      </c>
      <c r="BQ34" s="8" t="s">
        <v>97</v>
      </c>
      <c r="BR34" s="8" t="s">
        <v>106</v>
      </c>
      <c r="BS34" s="8" t="s">
        <v>97</v>
      </c>
      <c r="BT34" s="8" t="s">
        <v>100</v>
      </c>
      <c r="BU34" s="8" t="s">
        <v>97</v>
      </c>
      <c r="BV34" s="8" t="s">
        <v>100</v>
      </c>
      <c r="BW34" s="8" t="s">
        <v>97</v>
      </c>
      <c r="BX34" s="8" t="s">
        <v>97</v>
      </c>
      <c r="BY34" s="8" t="s">
        <v>97</v>
      </c>
      <c r="BZ34" s="8" t="s">
        <v>96</v>
      </c>
    </row>
    <row r="35" spans="1:78" x14ac:dyDescent="0.2">
      <c r="A35" s="11" t="s">
        <v>610</v>
      </c>
      <c r="B35" s="8" t="s">
        <v>128</v>
      </c>
      <c r="C35" s="8" t="s">
        <v>599</v>
      </c>
      <c r="D35" s="8" t="s">
        <v>150</v>
      </c>
      <c r="E35" s="8" t="s">
        <v>1380</v>
      </c>
      <c r="F35" s="8" t="s">
        <v>212</v>
      </c>
      <c r="G35" s="8" t="s">
        <v>383</v>
      </c>
      <c r="H35" s="8" t="s">
        <v>353</v>
      </c>
      <c r="I35" s="8" t="s">
        <v>662</v>
      </c>
      <c r="J35" s="8" t="s">
        <v>85</v>
      </c>
      <c r="K35" s="8" t="s">
        <v>663</v>
      </c>
      <c r="L35" s="8" t="s">
        <v>308</v>
      </c>
      <c r="M35" s="8" t="s">
        <v>144</v>
      </c>
      <c r="N35" s="8" t="s">
        <v>941</v>
      </c>
      <c r="O35" s="8" t="s">
        <v>202</v>
      </c>
      <c r="P35" s="8" t="s">
        <v>765</v>
      </c>
      <c r="Q35" s="8" t="s">
        <v>319</v>
      </c>
      <c r="R35" s="8" t="s">
        <v>448</v>
      </c>
      <c r="S35" s="8" t="s">
        <v>395</v>
      </c>
      <c r="T35" s="8" t="s">
        <v>201</v>
      </c>
      <c r="U35" s="8" t="s">
        <v>108</v>
      </c>
      <c r="V35" s="8" t="s">
        <v>203</v>
      </c>
      <c r="W35" s="8" t="s">
        <v>172</v>
      </c>
      <c r="X35" s="8" t="s">
        <v>128</v>
      </c>
      <c r="Y35" s="8" t="s">
        <v>1085</v>
      </c>
      <c r="Z35" s="8" t="s">
        <v>319</v>
      </c>
      <c r="AA35" s="8" t="s">
        <v>790</v>
      </c>
      <c r="AB35" s="8" t="s">
        <v>395</v>
      </c>
      <c r="AC35" s="8" t="s">
        <v>564</v>
      </c>
      <c r="AD35" s="8" t="s">
        <v>567</v>
      </c>
      <c r="AE35" s="8" t="s">
        <v>296</v>
      </c>
      <c r="AF35" s="8" t="s">
        <v>96</v>
      </c>
      <c r="AG35" s="8" t="s">
        <v>297</v>
      </c>
      <c r="AH35" s="8" t="s">
        <v>257</v>
      </c>
      <c r="AI35" s="8" t="s">
        <v>147</v>
      </c>
      <c r="AJ35" s="8" t="s">
        <v>431</v>
      </c>
      <c r="AK35" s="8" t="s">
        <v>202</v>
      </c>
      <c r="AL35" s="8" t="s">
        <v>825</v>
      </c>
      <c r="AM35" s="8" t="s">
        <v>195</v>
      </c>
      <c r="AN35" s="8" t="s">
        <v>1211</v>
      </c>
      <c r="AO35" s="8" t="s">
        <v>269</v>
      </c>
      <c r="AP35" s="8" t="s">
        <v>899</v>
      </c>
      <c r="AQ35" s="8" t="s">
        <v>126</v>
      </c>
      <c r="AR35" s="8" t="s">
        <v>900</v>
      </c>
      <c r="AS35" s="8" t="s">
        <v>417</v>
      </c>
      <c r="AT35" s="8" t="s">
        <v>155</v>
      </c>
      <c r="AU35" s="8" t="s">
        <v>1252</v>
      </c>
      <c r="AV35" s="8" t="s">
        <v>402</v>
      </c>
      <c r="AW35" s="8" t="s">
        <v>766</v>
      </c>
      <c r="AX35" s="8" t="s">
        <v>248</v>
      </c>
      <c r="AY35" s="8" t="s">
        <v>1004</v>
      </c>
      <c r="AZ35" s="8" t="s">
        <v>342</v>
      </c>
      <c r="BA35" s="8" t="s">
        <v>1474</v>
      </c>
      <c r="BB35" s="8" t="s">
        <v>98</v>
      </c>
      <c r="BC35" s="8" t="s">
        <v>1475</v>
      </c>
      <c r="BD35" s="8" t="s">
        <v>164</v>
      </c>
      <c r="BE35" s="8" t="s">
        <v>89</v>
      </c>
      <c r="BF35" s="8" t="s">
        <v>97</v>
      </c>
      <c r="BG35" s="8" t="s">
        <v>412</v>
      </c>
      <c r="BH35" s="8" t="s">
        <v>97</v>
      </c>
      <c r="BI35" s="8" t="s">
        <v>433</v>
      </c>
      <c r="BJ35" s="8" t="s">
        <v>97</v>
      </c>
      <c r="BK35" s="8" t="s">
        <v>402</v>
      </c>
      <c r="BL35" s="8" t="s">
        <v>97</v>
      </c>
      <c r="BM35" s="8" t="s">
        <v>97</v>
      </c>
      <c r="BN35" s="8" t="s">
        <v>97</v>
      </c>
      <c r="BO35" s="8" t="s">
        <v>402</v>
      </c>
      <c r="BP35" s="8" t="s">
        <v>89</v>
      </c>
      <c r="BQ35" s="8" t="s">
        <v>798</v>
      </c>
      <c r="BR35" s="8" t="s">
        <v>135</v>
      </c>
      <c r="BS35" s="8" t="s">
        <v>293</v>
      </c>
      <c r="BT35" s="8" t="s">
        <v>281</v>
      </c>
      <c r="BU35" s="8" t="s">
        <v>861</v>
      </c>
      <c r="BV35" s="8" t="s">
        <v>426</v>
      </c>
      <c r="BW35" s="8" t="s">
        <v>738</v>
      </c>
      <c r="BX35" s="8" t="s">
        <v>133</v>
      </c>
      <c r="BY35" s="8" t="s">
        <v>1088</v>
      </c>
      <c r="BZ35" s="8" t="s">
        <v>463</v>
      </c>
    </row>
    <row r="36" spans="1:78" x14ac:dyDescent="0.2">
      <c r="A36" s="11" t="s">
        <v>640</v>
      </c>
      <c r="B36" s="8" t="s">
        <v>113</v>
      </c>
      <c r="C36" s="8" t="s">
        <v>114</v>
      </c>
      <c r="D36" s="8" t="s">
        <v>113</v>
      </c>
      <c r="E36" s="8" t="s">
        <v>114</v>
      </c>
      <c r="F36" s="8" t="s">
        <v>113</v>
      </c>
      <c r="G36" s="8" t="s">
        <v>114</v>
      </c>
      <c r="H36" s="8" t="s">
        <v>97</v>
      </c>
      <c r="I36" s="8" t="s">
        <v>97</v>
      </c>
      <c r="J36" s="8" t="s">
        <v>93</v>
      </c>
      <c r="K36" s="8" t="s">
        <v>97</v>
      </c>
      <c r="L36" s="8" t="s">
        <v>93</v>
      </c>
      <c r="M36" s="8" t="s">
        <v>113</v>
      </c>
      <c r="N36" s="8" t="s">
        <v>114</v>
      </c>
      <c r="O36" s="8" t="s">
        <v>113</v>
      </c>
      <c r="P36" s="8" t="s">
        <v>114</v>
      </c>
      <c r="Q36" s="8" t="s">
        <v>113</v>
      </c>
      <c r="R36" s="8" t="s">
        <v>114</v>
      </c>
      <c r="S36" s="8" t="s">
        <v>97</v>
      </c>
      <c r="T36" s="8" t="s">
        <v>97</v>
      </c>
      <c r="U36" s="8" t="s">
        <v>97</v>
      </c>
      <c r="V36" s="8" t="s">
        <v>97</v>
      </c>
      <c r="W36" s="8" t="s">
        <v>97</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97</v>
      </c>
      <c r="BQ36" s="8" t="s">
        <v>97</v>
      </c>
      <c r="BR36" s="8" t="s">
        <v>93</v>
      </c>
      <c r="BS36" s="8" t="s">
        <v>97</v>
      </c>
      <c r="BT36" s="8" t="s">
        <v>93</v>
      </c>
      <c r="BU36" s="8" t="s">
        <v>97</v>
      </c>
      <c r="BV36" s="8" t="s">
        <v>93</v>
      </c>
      <c r="BW36" s="8" t="s">
        <v>97</v>
      </c>
      <c r="BX36" s="8" t="s">
        <v>113</v>
      </c>
      <c r="BY36" s="8" t="s">
        <v>114</v>
      </c>
      <c r="BZ36" s="8" t="s">
        <v>93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97</v>
      </c>
      <c r="AU37" s="8" t="s">
        <v>97</v>
      </c>
      <c r="AV37" s="8" t="s">
        <v>97</v>
      </c>
      <c r="AW37" s="8" t="s">
        <v>97</v>
      </c>
      <c r="AX37" s="8" t="s">
        <v>97</v>
      </c>
      <c r="AY37" s="8" t="s">
        <v>97</v>
      </c>
      <c r="AZ37" s="8" t="s">
        <v>97</v>
      </c>
      <c r="BA37" s="8" t="s">
        <v>97</v>
      </c>
      <c r="BB37" s="8" t="s">
        <v>113</v>
      </c>
      <c r="BC37" s="8" t="s">
        <v>114</v>
      </c>
      <c r="BD37" s="8" t="s">
        <v>97</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97</v>
      </c>
      <c r="N38" s="8" t="s">
        <v>97</v>
      </c>
      <c r="O38" s="8" t="s">
        <v>93</v>
      </c>
      <c r="P38" s="8" t="s">
        <v>97</v>
      </c>
      <c r="Q38" s="8" t="s">
        <v>93</v>
      </c>
      <c r="R38" s="8" t="s">
        <v>97</v>
      </c>
      <c r="S38" s="8" t="s">
        <v>93</v>
      </c>
      <c r="T38" s="8" t="s">
        <v>97</v>
      </c>
      <c r="U38" s="8" t="s">
        <v>113</v>
      </c>
      <c r="V38" s="8" t="s">
        <v>114</v>
      </c>
      <c r="W38" s="8" t="s">
        <v>93</v>
      </c>
      <c r="X38" s="8" t="s">
        <v>363</v>
      </c>
      <c r="Y38" s="8" t="s">
        <v>363</v>
      </c>
      <c r="Z38" s="8" t="s">
        <v>363</v>
      </c>
      <c r="AA38" s="8" t="s">
        <v>363</v>
      </c>
      <c r="AB38" s="8" t="s">
        <v>363</v>
      </c>
      <c r="AC38" s="8" t="s">
        <v>363</v>
      </c>
      <c r="AD38" s="8" t="s">
        <v>363</v>
      </c>
      <c r="AE38" s="8" t="s">
        <v>363</v>
      </c>
      <c r="AF38" s="8" t="s">
        <v>363</v>
      </c>
      <c r="AG38" s="8" t="s">
        <v>363</v>
      </c>
      <c r="AH38" s="8" t="s">
        <v>113</v>
      </c>
      <c r="AI38" s="8" t="s">
        <v>97</v>
      </c>
      <c r="AJ38" s="8" t="s">
        <v>97</v>
      </c>
      <c r="AK38" s="8" t="s">
        <v>97</v>
      </c>
      <c r="AL38" s="8" t="s">
        <v>97</v>
      </c>
      <c r="AM38" s="8" t="s">
        <v>97</v>
      </c>
      <c r="AN38" s="8" t="s">
        <v>97</v>
      </c>
      <c r="AO38" s="8" t="s">
        <v>97</v>
      </c>
      <c r="AP38" s="8" t="s">
        <v>97</v>
      </c>
      <c r="AQ38" s="8" t="s">
        <v>97</v>
      </c>
      <c r="AR38" s="8" t="s">
        <v>97</v>
      </c>
      <c r="AS38" s="8" t="s">
        <v>97</v>
      </c>
      <c r="AT38" s="8" t="s">
        <v>97</v>
      </c>
      <c r="AU38" s="8" t="s">
        <v>97</v>
      </c>
      <c r="AV38" s="8" t="s">
        <v>97</v>
      </c>
      <c r="AW38" s="8" t="s">
        <v>97</v>
      </c>
      <c r="AX38" s="8" t="s">
        <v>97</v>
      </c>
      <c r="AY38" s="8" t="s">
        <v>97</v>
      </c>
      <c r="AZ38" s="8" t="s">
        <v>93</v>
      </c>
      <c r="BA38" s="8" t="s">
        <v>97</v>
      </c>
      <c r="BB38" s="8" t="s">
        <v>113</v>
      </c>
      <c r="BC38" s="8" t="s">
        <v>114</v>
      </c>
      <c r="BD38" s="8" t="s">
        <v>93</v>
      </c>
      <c r="BE38" s="8" t="s">
        <v>113</v>
      </c>
      <c r="BF38" s="8" t="s">
        <v>114</v>
      </c>
      <c r="BG38" s="8" t="s">
        <v>97</v>
      </c>
      <c r="BH38" s="8" t="s">
        <v>97</v>
      </c>
      <c r="BI38" s="8" t="s">
        <v>93</v>
      </c>
      <c r="BJ38" s="8" t="s">
        <v>97</v>
      </c>
      <c r="BK38" s="8" t="s">
        <v>93</v>
      </c>
      <c r="BL38" s="8" t="s">
        <v>97</v>
      </c>
      <c r="BM38" s="8" t="s">
        <v>113</v>
      </c>
      <c r="BN38" s="8" t="s">
        <v>114</v>
      </c>
      <c r="BO38" s="8" t="s">
        <v>93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274</v>
      </c>
      <c r="C41" s="8" t="s">
        <v>1614</v>
      </c>
      <c r="D41" s="8" t="s">
        <v>236</v>
      </c>
      <c r="E41" s="8" t="s">
        <v>1183</v>
      </c>
      <c r="F41" s="8" t="s">
        <v>286</v>
      </c>
      <c r="G41" s="8" t="s">
        <v>1393</v>
      </c>
      <c r="H41" s="8" t="s">
        <v>394</v>
      </c>
      <c r="I41" s="8" t="s">
        <v>628</v>
      </c>
      <c r="J41" s="8" t="s">
        <v>158</v>
      </c>
      <c r="K41" s="8" t="s">
        <v>1270</v>
      </c>
      <c r="L41" s="8" t="s">
        <v>735</v>
      </c>
      <c r="M41" s="8" t="s">
        <v>274</v>
      </c>
      <c r="N41" s="8" t="s">
        <v>451</v>
      </c>
      <c r="O41" s="8" t="s">
        <v>382</v>
      </c>
      <c r="P41" s="8" t="s">
        <v>1227</v>
      </c>
      <c r="Q41" s="8" t="s">
        <v>748</v>
      </c>
      <c r="R41" s="8" t="s">
        <v>495</v>
      </c>
      <c r="S41" s="8" t="s">
        <v>288</v>
      </c>
      <c r="T41" s="8" t="s">
        <v>1012</v>
      </c>
      <c r="U41" s="8" t="s">
        <v>281</v>
      </c>
      <c r="V41" s="8" t="s">
        <v>1403</v>
      </c>
      <c r="W41" s="8" t="s">
        <v>191</v>
      </c>
      <c r="X41" s="8" t="s">
        <v>331</v>
      </c>
      <c r="Y41" s="8" t="s">
        <v>1376</v>
      </c>
      <c r="Z41" s="8" t="s">
        <v>164</v>
      </c>
      <c r="AA41" s="8" t="s">
        <v>1225</v>
      </c>
      <c r="AB41" s="8" t="s">
        <v>176</v>
      </c>
      <c r="AC41" s="8" t="s">
        <v>86</v>
      </c>
      <c r="AD41" s="8" t="s">
        <v>189</v>
      </c>
      <c r="AE41" s="8" t="s">
        <v>1278</v>
      </c>
      <c r="AF41" s="8" t="s">
        <v>269</v>
      </c>
      <c r="AG41" s="8" t="s">
        <v>141</v>
      </c>
      <c r="AH41" s="8" t="s">
        <v>1123</v>
      </c>
      <c r="AI41" s="8" t="s">
        <v>567</v>
      </c>
      <c r="AJ41" s="8" t="s">
        <v>1381</v>
      </c>
      <c r="AK41" s="8" t="s">
        <v>300</v>
      </c>
      <c r="AL41" s="8" t="s">
        <v>142</v>
      </c>
      <c r="AM41" s="8" t="s">
        <v>394</v>
      </c>
      <c r="AN41" s="8" t="s">
        <v>383</v>
      </c>
      <c r="AO41" s="8" t="s">
        <v>371</v>
      </c>
      <c r="AP41" s="8" t="s">
        <v>1120</v>
      </c>
      <c r="AQ41" s="8" t="s">
        <v>281</v>
      </c>
      <c r="AR41" s="8" t="s">
        <v>1121</v>
      </c>
      <c r="AS41" s="8" t="s">
        <v>1000</v>
      </c>
      <c r="AT41" s="8" t="s">
        <v>342</v>
      </c>
      <c r="AU41" s="8" t="s">
        <v>1725</v>
      </c>
      <c r="AV41" s="8" t="s">
        <v>327</v>
      </c>
      <c r="AW41" s="8" t="s">
        <v>1152</v>
      </c>
      <c r="AX41" s="8" t="s">
        <v>384</v>
      </c>
      <c r="AY41" s="8" t="s">
        <v>138</v>
      </c>
      <c r="AZ41" s="8" t="s">
        <v>189</v>
      </c>
      <c r="BA41" s="8" t="s">
        <v>484</v>
      </c>
      <c r="BB41" s="8" t="s">
        <v>212</v>
      </c>
      <c r="BC41" s="8" t="s">
        <v>485</v>
      </c>
      <c r="BD41" s="8" t="s">
        <v>918</v>
      </c>
      <c r="BE41" s="8" t="s">
        <v>271</v>
      </c>
      <c r="BF41" s="8" t="s">
        <v>798</v>
      </c>
      <c r="BG41" s="8" t="s">
        <v>382</v>
      </c>
      <c r="BH41" s="8" t="s">
        <v>760</v>
      </c>
      <c r="BI41" s="8" t="s">
        <v>625</v>
      </c>
      <c r="BJ41" s="8" t="s">
        <v>1167</v>
      </c>
      <c r="BK41" s="8" t="s">
        <v>377</v>
      </c>
      <c r="BL41" s="8" t="s">
        <v>738</v>
      </c>
      <c r="BM41" s="8" t="s">
        <v>147</v>
      </c>
      <c r="BN41" s="8" t="s">
        <v>1088</v>
      </c>
      <c r="BO41" s="8" t="s">
        <v>992</v>
      </c>
      <c r="BP41" s="8" t="s">
        <v>417</v>
      </c>
      <c r="BQ41" s="8" t="s">
        <v>1137</v>
      </c>
      <c r="BR41" s="8" t="s">
        <v>612</v>
      </c>
      <c r="BS41" s="8" t="s">
        <v>413</v>
      </c>
      <c r="BT41" s="8" t="s">
        <v>278</v>
      </c>
      <c r="BU41" s="8" t="s">
        <v>772</v>
      </c>
      <c r="BV41" s="8" t="s">
        <v>986</v>
      </c>
      <c r="BW41" s="8" t="s">
        <v>132</v>
      </c>
      <c r="BX41" s="8" t="s">
        <v>155</v>
      </c>
      <c r="BY41" s="8" t="s">
        <v>134</v>
      </c>
      <c r="BZ41" s="8" t="s">
        <v>665</v>
      </c>
    </row>
    <row r="42" spans="1:78" x14ac:dyDescent="0.2">
      <c r="A42" s="11" t="s">
        <v>684</v>
      </c>
      <c r="B42" s="8" t="s">
        <v>93</v>
      </c>
      <c r="C42" s="8" t="s">
        <v>383</v>
      </c>
      <c r="D42" s="8" t="s">
        <v>93</v>
      </c>
      <c r="E42" s="8" t="s">
        <v>159</v>
      </c>
      <c r="F42" s="8" t="s">
        <v>106</v>
      </c>
      <c r="G42" s="8" t="s">
        <v>112</v>
      </c>
      <c r="H42" s="8" t="s">
        <v>106</v>
      </c>
      <c r="I42" s="8" t="s">
        <v>112</v>
      </c>
      <c r="J42" s="8" t="s">
        <v>113</v>
      </c>
      <c r="K42" s="8" t="s">
        <v>114</v>
      </c>
      <c r="L42" s="8" t="s">
        <v>106</v>
      </c>
      <c r="M42" s="8" t="s">
        <v>113</v>
      </c>
      <c r="N42" s="8" t="s">
        <v>114</v>
      </c>
      <c r="O42" s="8" t="s">
        <v>113</v>
      </c>
      <c r="P42" s="8" t="s">
        <v>114</v>
      </c>
      <c r="Q42" s="8" t="s">
        <v>97</v>
      </c>
      <c r="R42" s="8" t="s">
        <v>97</v>
      </c>
      <c r="S42" s="8" t="s">
        <v>97</v>
      </c>
      <c r="T42" s="8" t="s">
        <v>97</v>
      </c>
      <c r="U42" s="8" t="s">
        <v>113</v>
      </c>
      <c r="V42" s="8" t="s">
        <v>114</v>
      </c>
      <c r="W42" s="8" t="s">
        <v>97</v>
      </c>
      <c r="X42" s="8" t="s">
        <v>113</v>
      </c>
      <c r="Y42" s="8" t="s">
        <v>114</v>
      </c>
      <c r="Z42" s="8" t="s">
        <v>113</v>
      </c>
      <c r="AA42" s="8" t="s">
        <v>114</v>
      </c>
      <c r="AB42" s="8" t="s">
        <v>97</v>
      </c>
      <c r="AC42" s="8" t="s">
        <v>97</v>
      </c>
      <c r="AD42" s="8" t="s">
        <v>97</v>
      </c>
      <c r="AE42" s="8" t="s">
        <v>97</v>
      </c>
      <c r="AF42" s="8" t="s">
        <v>113</v>
      </c>
      <c r="AG42" s="8" t="s">
        <v>114</v>
      </c>
      <c r="AH42" s="8" t="s">
        <v>97</v>
      </c>
      <c r="AI42" s="8" t="s">
        <v>93</v>
      </c>
      <c r="AJ42" s="8" t="s">
        <v>97</v>
      </c>
      <c r="AK42" s="8" t="s">
        <v>106</v>
      </c>
      <c r="AL42" s="8" t="s">
        <v>97</v>
      </c>
      <c r="AM42" s="8" t="s">
        <v>106</v>
      </c>
      <c r="AN42" s="8" t="s">
        <v>97</v>
      </c>
      <c r="AO42" s="8" t="s">
        <v>106</v>
      </c>
      <c r="AP42" s="8" t="s">
        <v>97</v>
      </c>
      <c r="AQ42" s="8" t="s">
        <v>97</v>
      </c>
      <c r="AR42" s="8" t="s">
        <v>97</v>
      </c>
      <c r="AS42" s="8" t="s">
        <v>126</v>
      </c>
      <c r="AT42" s="8" t="s">
        <v>97</v>
      </c>
      <c r="AU42" s="8" t="s">
        <v>97</v>
      </c>
      <c r="AV42" s="8" t="s">
        <v>97</v>
      </c>
      <c r="AW42" s="8" t="s">
        <v>97</v>
      </c>
      <c r="AX42" s="8" t="s">
        <v>97</v>
      </c>
      <c r="AY42" s="8" t="s">
        <v>97</v>
      </c>
      <c r="AZ42" s="8" t="s">
        <v>97</v>
      </c>
      <c r="BA42" s="8" t="s">
        <v>97</v>
      </c>
      <c r="BB42" s="8" t="s">
        <v>97</v>
      </c>
      <c r="BC42" s="8" t="s">
        <v>97</v>
      </c>
      <c r="BD42" s="8" t="s">
        <v>97</v>
      </c>
      <c r="BE42" s="8" t="s">
        <v>97</v>
      </c>
      <c r="BF42" s="8" t="s">
        <v>97</v>
      </c>
      <c r="BG42" s="8" t="s">
        <v>97</v>
      </c>
      <c r="BH42" s="8" t="s">
        <v>97</v>
      </c>
      <c r="BI42" s="8" t="s">
        <v>93</v>
      </c>
      <c r="BJ42" s="8" t="s">
        <v>97</v>
      </c>
      <c r="BK42" s="8" t="s">
        <v>106</v>
      </c>
      <c r="BL42" s="8" t="s">
        <v>97</v>
      </c>
      <c r="BM42" s="8" t="s">
        <v>113</v>
      </c>
      <c r="BN42" s="8" t="s">
        <v>114</v>
      </c>
      <c r="BO42" s="8" t="s">
        <v>106</v>
      </c>
      <c r="BP42" s="8" t="s">
        <v>363</v>
      </c>
      <c r="BQ42" s="8" t="s">
        <v>363</v>
      </c>
      <c r="BR42" s="8" t="s">
        <v>363</v>
      </c>
      <c r="BS42" s="8" t="s">
        <v>363</v>
      </c>
      <c r="BT42" s="8" t="s">
        <v>363</v>
      </c>
      <c r="BU42" s="8" t="s">
        <v>363</v>
      </c>
      <c r="BV42" s="8" t="s">
        <v>363</v>
      </c>
      <c r="BW42" s="8" t="s">
        <v>363</v>
      </c>
      <c r="BX42" s="8" t="s">
        <v>363</v>
      </c>
      <c r="BY42" s="8" t="s">
        <v>363</v>
      </c>
      <c r="BZ42" s="8" t="s">
        <v>113</v>
      </c>
    </row>
    <row r="43" spans="1:78" x14ac:dyDescent="0.2">
      <c r="A43" s="11" t="s">
        <v>691</v>
      </c>
      <c r="B43" s="8" t="s">
        <v>202</v>
      </c>
      <c r="C43" s="8" t="s">
        <v>1103</v>
      </c>
      <c r="D43" s="8" t="s">
        <v>571</v>
      </c>
      <c r="E43" s="8" t="s">
        <v>1224</v>
      </c>
      <c r="F43" s="8" t="s">
        <v>342</v>
      </c>
      <c r="G43" s="8" t="s">
        <v>483</v>
      </c>
      <c r="H43" s="8" t="s">
        <v>172</v>
      </c>
      <c r="I43" s="8" t="s">
        <v>952</v>
      </c>
      <c r="J43" s="8" t="s">
        <v>103</v>
      </c>
      <c r="K43" s="8" t="s">
        <v>1308</v>
      </c>
      <c r="L43" s="8" t="s">
        <v>182</v>
      </c>
      <c r="M43" s="8" t="s">
        <v>412</v>
      </c>
      <c r="N43" s="8" t="s">
        <v>231</v>
      </c>
      <c r="O43" s="8" t="s">
        <v>331</v>
      </c>
      <c r="P43" s="8" t="s">
        <v>1010</v>
      </c>
      <c r="Q43" s="8" t="s">
        <v>248</v>
      </c>
      <c r="R43" s="8" t="s">
        <v>705</v>
      </c>
      <c r="S43" s="8" t="s">
        <v>308</v>
      </c>
      <c r="T43" s="8" t="s">
        <v>761</v>
      </c>
      <c r="U43" s="8" t="s">
        <v>99</v>
      </c>
      <c r="V43" s="8" t="s">
        <v>762</v>
      </c>
      <c r="W43" s="8" t="s">
        <v>264</v>
      </c>
      <c r="X43" s="8" t="s">
        <v>135</v>
      </c>
      <c r="Y43" s="8" t="s">
        <v>961</v>
      </c>
      <c r="Z43" s="8" t="s">
        <v>353</v>
      </c>
      <c r="AA43" s="8" t="s">
        <v>1183</v>
      </c>
      <c r="AB43" s="8" t="s">
        <v>361</v>
      </c>
      <c r="AC43" s="8" t="s">
        <v>515</v>
      </c>
      <c r="AD43" s="8" t="s">
        <v>344</v>
      </c>
      <c r="AE43" s="8" t="s">
        <v>952</v>
      </c>
      <c r="AF43" s="8" t="s">
        <v>87</v>
      </c>
      <c r="AG43" s="8" t="s">
        <v>1308</v>
      </c>
      <c r="AH43" s="8" t="s">
        <v>405</v>
      </c>
      <c r="AI43" s="8" t="s">
        <v>152</v>
      </c>
      <c r="AJ43" s="8" t="s">
        <v>565</v>
      </c>
      <c r="AK43" s="8" t="s">
        <v>214</v>
      </c>
      <c r="AL43" s="8" t="s">
        <v>852</v>
      </c>
      <c r="AM43" s="8" t="s">
        <v>344</v>
      </c>
      <c r="AN43" s="8" t="s">
        <v>1389</v>
      </c>
      <c r="AO43" s="8" t="s">
        <v>236</v>
      </c>
      <c r="AP43" s="8" t="s">
        <v>375</v>
      </c>
      <c r="AQ43" s="8" t="s">
        <v>103</v>
      </c>
      <c r="AR43" s="8" t="s">
        <v>376</v>
      </c>
      <c r="AS43" s="8" t="s">
        <v>300</v>
      </c>
      <c r="AT43" s="8" t="s">
        <v>248</v>
      </c>
      <c r="AU43" s="8" t="s">
        <v>1080</v>
      </c>
      <c r="AV43" s="8" t="s">
        <v>274</v>
      </c>
      <c r="AW43" s="8" t="s">
        <v>484</v>
      </c>
      <c r="AX43" s="8" t="s">
        <v>257</v>
      </c>
      <c r="AY43" s="8" t="s">
        <v>296</v>
      </c>
      <c r="AZ43" s="8" t="s">
        <v>620</v>
      </c>
      <c r="BA43" s="8" t="s">
        <v>519</v>
      </c>
      <c r="BB43" s="8" t="s">
        <v>126</v>
      </c>
      <c r="BC43" s="8" t="s">
        <v>520</v>
      </c>
      <c r="BD43" s="8" t="s">
        <v>217</v>
      </c>
      <c r="BE43" s="8" t="s">
        <v>253</v>
      </c>
      <c r="BF43" s="8" t="s">
        <v>646</v>
      </c>
      <c r="BG43" s="8" t="s">
        <v>331</v>
      </c>
      <c r="BH43" s="8" t="s">
        <v>262</v>
      </c>
      <c r="BI43" s="8" t="s">
        <v>269</v>
      </c>
      <c r="BJ43" s="8" t="s">
        <v>893</v>
      </c>
      <c r="BK43" s="8" t="s">
        <v>185</v>
      </c>
      <c r="BL43" s="8" t="s">
        <v>316</v>
      </c>
      <c r="BM43" s="8" t="s">
        <v>106</v>
      </c>
      <c r="BN43" s="8" t="s">
        <v>317</v>
      </c>
      <c r="BO43" s="8" t="s">
        <v>395</v>
      </c>
      <c r="BP43" s="8" t="s">
        <v>124</v>
      </c>
      <c r="BQ43" s="8" t="s">
        <v>657</v>
      </c>
      <c r="BR43" s="8" t="s">
        <v>155</v>
      </c>
      <c r="BS43" s="8" t="s">
        <v>169</v>
      </c>
      <c r="BT43" s="8" t="s">
        <v>319</v>
      </c>
      <c r="BU43" s="8" t="s">
        <v>322</v>
      </c>
      <c r="BV43" s="8" t="s">
        <v>185</v>
      </c>
      <c r="BW43" s="8" t="s">
        <v>977</v>
      </c>
      <c r="BX43" s="8" t="s">
        <v>133</v>
      </c>
      <c r="BY43" s="8" t="s">
        <v>978</v>
      </c>
      <c r="BZ43" s="8" t="s">
        <v>214</v>
      </c>
    </row>
    <row r="44" spans="1:78" x14ac:dyDescent="0.2">
      <c r="A44" s="11" t="s">
        <v>714</v>
      </c>
      <c r="B44" s="8" t="s">
        <v>87</v>
      </c>
      <c r="C44" s="8" t="s">
        <v>97</v>
      </c>
      <c r="D44" s="8" t="s">
        <v>124</v>
      </c>
      <c r="E44" s="8" t="s">
        <v>97</v>
      </c>
      <c r="F44" s="8" t="s">
        <v>128</v>
      </c>
      <c r="G44" s="8" t="s">
        <v>97</v>
      </c>
      <c r="H44" s="8" t="s">
        <v>158</v>
      </c>
      <c r="I44" s="8" t="s">
        <v>97</v>
      </c>
      <c r="J44" s="8" t="s">
        <v>97</v>
      </c>
      <c r="K44" s="8" t="s">
        <v>97</v>
      </c>
      <c r="L44" s="8" t="s">
        <v>158</v>
      </c>
      <c r="M44" s="8" t="s">
        <v>147</v>
      </c>
      <c r="N44" s="8" t="s">
        <v>1380</v>
      </c>
      <c r="O44" s="8" t="s">
        <v>152</v>
      </c>
      <c r="P44" s="8" t="s">
        <v>892</v>
      </c>
      <c r="Q44" s="8" t="s">
        <v>433</v>
      </c>
      <c r="R44" s="8" t="s">
        <v>145</v>
      </c>
      <c r="S44" s="8" t="s">
        <v>212</v>
      </c>
      <c r="T44" s="8" t="s">
        <v>897</v>
      </c>
      <c r="U44" s="8" t="s">
        <v>93</v>
      </c>
      <c r="V44" s="8" t="s">
        <v>898</v>
      </c>
      <c r="W44" s="8" t="s">
        <v>426</v>
      </c>
      <c r="X44" s="8" t="s">
        <v>144</v>
      </c>
      <c r="Y44" s="8" t="s">
        <v>428</v>
      </c>
      <c r="Z44" s="8" t="s">
        <v>158</v>
      </c>
      <c r="AA44" s="8" t="s">
        <v>932</v>
      </c>
      <c r="AB44" s="8" t="s">
        <v>135</v>
      </c>
      <c r="AC44" s="8" t="s">
        <v>983</v>
      </c>
      <c r="AD44" s="8" t="s">
        <v>239</v>
      </c>
      <c r="AE44" s="8" t="s">
        <v>633</v>
      </c>
      <c r="AF44" s="8" t="s">
        <v>106</v>
      </c>
      <c r="AG44" s="8" t="s">
        <v>1220</v>
      </c>
      <c r="AH44" s="8" t="s">
        <v>202</v>
      </c>
      <c r="AI44" s="8" t="s">
        <v>95</v>
      </c>
      <c r="AJ44" s="8" t="s">
        <v>97</v>
      </c>
      <c r="AK44" s="8" t="s">
        <v>412</v>
      </c>
      <c r="AL44" s="8" t="s">
        <v>97</v>
      </c>
      <c r="AM44" s="8" t="s">
        <v>239</v>
      </c>
      <c r="AN44" s="8" t="s">
        <v>97</v>
      </c>
      <c r="AO44" s="8" t="s">
        <v>150</v>
      </c>
      <c r="AP44" s="8" t="s">
        <v>97</v>
      </c>
      <c r="AQ44" s="8" t="s">
        <v>97</v>
      </c>
      <c r="AR44" s="8" t="s">
        <v>97</v>
      </c>
      <c r="AS44" s="8" t="s">
        <v>150</v>
      </c>
      <c r="AT44" s="8" t="s">
        <v>124</v>
      </c>
      <c r="AU44" s="8" t="s">
        <v>97</v>
      </c>
      <c r="AV44" s="8" t="s">
        <v>253</v>
      </c>
      <c r="AW44" s="8" t="s">
        <v>97</v>
      </c>
      <c r="AX44" s="8" t="s">
        <v>158</v>
      </c>
      <c r="AY44" s="8" t="s">
        <v>97</v>
      </c>
      <c r="AZ44" s="8" t="s">
        <v>135</v>
      </c>
      <c r="BA44" s="8" t="s">
        <v>97</v>
      </c>
      <c r="BB44" s="8" t="s">
        <v>97</v>
      </c>
      <c r="BC44" s="8" t="s">
        <v>97</v>
      </c>
      <c r="BD44" s="8" t="s">
        <v>135</v>
      </c>
      <c r="BE44" s="8" t="s">
        <v>87</v>
      </c>
      <c r="BF44" s="8" t="s">
        <v>97</v>
      </c>
      <c r="BG44" s="8" t="s">
        <v>91</v>
      </c>
      <c r="BH44" s="8" t="s">
        <v>97</v>
      </c>
      <c r="BI44" s="8" t="s">
        <v>147</v>
      </c>
      <c r="BJ44" s="8" t="s">
        <v>97</v>
      </c>
      <c r="BK44" s="8" t="s">
        <v>147</v>
      </c>
      <c r="BL44" s="8" t="s">
        <v>97</v>
      </c>
      <c r="BM44" s="8" t="s">
        <v>97</v>
      </c>
      <c r="BN44" s="8" t="s">
        <v>97</v>
      </c>
      <c r="BO44" s="8" t="s">
        <v>147</v>
      </c>
      <c r="BP44" s="8" t="s">
        <v>91</v>
      </c>
      <c r="BQ44" s="8" t="s">
        <v>97</v>
      </c>
      <c r="BR44" s="8" t="s">
        <v>128</v>
      </c>
      <c r="BS44" s="8" t="s">
        <v>97</v>
      </c>
      <c r="BT44" s="8" t="s">
        <v>135</v>
      </c>
      <c r="BU44" s="8" t="s">
        <v>97</v>
      </c>
      <c r="BV44" s="8" t="s">
        <v>150</v>
      </c>
      <c r="BW44" s="8" t="s">
        <v>97</v>
      </c>
      <c r="BX44" s="8" t="s">
        <v>97</v>
      </c>
      <c r="BY44" s="8" t="s">
        <v>97</v>
      </c>
      <c r="BZ44" s="8" t="s">
        <v>202</v>
      </c>
    </row>
    <row r="45" spans="1:78" x14ac:dyDescent="0.2">
      <c r="A45" s="11" t="s">
        <v>728</v>
      </c>
      <c r="B45" s="8" t="s">
        <v>96</v>
      </c>
      <c r="C45" s="8" t="s">
        <v>968</v>
      </c>
      <c r="D45" s="8" t="s">
        <v>85</v>
      </c>
      <c r="E45" s="8" t="s">
        <v>955</v>
      </c>
      <c r="F45" s="8" t="s">
        <v>87</v>
      </c>
      <c r="G45" s="8" t="s">
        <v>1500</v>
      </c>
      <c r="H45" s="8" t="s">
        <v>87</v>
      </c>
      <c r="I45" s="8" t="s">
        <v>112</v>
      </c>
      <c r="J45" s="8" t="s">
        <v>113</v>
      </c>
      <c r="K45" s="8" t="s">
        <v>114</v>
      </c>
      <c r="L45" s="8" t="s">
        <v>87</v>
      </c>
      <c r="M45" s="8" t="s">
        <v>96</v>
      </c>
      <c r="N45" s="8" t="s">
        <v>97</v>
      </c>
      <c r="O45" s="8" t="s">
        <v>87</v>
      </c>
      <c r="P45" s="8" t="s">
        <v>97</v>
      </c>
      <c r="Q45" s="8" t="s">
        <v>95</v>
      </c>
      <c r="R45" s="8" t="s">
        <v>97</v>
      </c>
      <c r="S45" s="8" t="s">
        <v>95</v>
      </c>
      <c r="T45" s="8" t="s">
        <v>97</v>
      </c>
      <c r="U45" s="8" t="s">
        <v>97</v>
      </c>
      <c r="V45" s="8" t="s">
        <v>97</v>
      </c>
      <c r="W45" s="8" t="s">
        <v>124</v>
      </c>
      <c r="X45" s="8" t="s">
        <v>126</v>
      </c>
      <c r="Y45" s="8" t="s">
        <v>485</v>
      </c>
      <c r="Z45" s="8" t="s">
        <v>98</v>
      </c>
      <c r="AA45" s="8" t="s">
        <v>1221</v>
      </c>
      <c r="AB45" s="8" t="s">
        <v>103</v>
      </c>
      <c r="AC45" s="8" t="s">
        <v>1090</v>
      </c>
      <c r="AD45" s="8" t="s">
        <v>89</v>
      </c>
      <c r="AE45" s="8" t="s">
        <v>821</v>
      </c>
      <c r="AF45" s="8" t="s">
        <v>93</v>
      </c>
      <c r="AG45" s="8" t="s">
        <v>822</v>
      </c>
      <c r="AH45" s="8" t="s">
        <v>91</v>
      </c>
      <c r="AI45" s="8" t="s">
        <v>106</v>
      </c>
      <c r="AJ45" s="8" t="s">
        <v>97</v>
      </c>
      <c r="AK45" s="8" t="s">
        <v>133</v>
      </c>
      <c r="AL45" s="8" t="s">
        <v>97</v>
      </c>
      <c r="AM45" s="8" t="s">
        <v>96</v>
      </c>
      <c r="AN45" s="8" t="s">
        <v>97</v>
      </c>
      <c r="AO45" s="8" t="s">
        <v>98</v>
      </c>
      <c r="AP45" s="8" t="s">
        <v>97</v>
      </c>
      <c r="AQ45" s="8" t="s">
        <v>97</v>
      </c>
      <c r="AR45" s="8" t="s">
        <v>97</v>
      </c>
      <c r="AS45" s="8" t="s">
        <v>98</v>
      </c>
      <c r="AT45" s="8" t="s">
        <v>126</v>
      </c>
      <c r="AU45" s="8" t="s">
        <v>523</v>
      </c>
      <c r="AV45" s="8" t="s">
        <v>100</v>
      </c>
      <c r="AW45" s="8" t="s">
        <v>955</v>
      </c>
      <c r="AX45" s="8" t="s">
        <v>96</v>
      </c>
      <c r="AY45" s="8" t="s">
        <v>386</v>
      </c>
      <c r="AZ45" s="8" t="s">
        <v>96</v>
      </c>
      <c r="BA45" s="8" t="s">
        <v>112</v>
      </c>
      <c r="BB45" s="8" t="s">
        <v>113</v>
      </c>
      <c r="BC45" s="8" t="s">
        <v>114</v>
      </c>
      <c r="BD45" s="8" t="s">
        <v>96</v>
      </c>
      <c r="BE45" s="8" t="s">
        <v>106</v>
      </c>
      <c r="BF45" s="8" t="s">
        <v>97</v>
      </c>
      <c r="BG45" s="8" t="s">
        <v>106</v>
      </c>
      <c r="BH45" s="8" t="s">
        <v>97</v>
      </c>
      <c r="BI45" s="8" t="s">
        <v>126</v>
      </c>
      <c r="BJ45" s="8" t="s">
        <v>97</v>
      </c>
      <c r="BK45" s="8" t="s">
        <v>133</v>
      </c>
      <c r="BL45" s="8" t="s">
        <v>97</v>
      </c>
      <c r="BM45" s="8" t="s">
        <v>97</v>
      </c>
      <c r="BN45" s="8" t="s">
        <v>97</v>
      </c>
      <c r="BO45" s="8" t="s">
        <v>133</v>
      </c>
      <c r="BP45" s="8" t="s">
        <v>106</v>
      </c>
      <c r="BQ45" s="8" t="s">
        <v>97</v>
      </c>
      <c r="BR45" s="8" t="s">
        <v>100</v>
      </c>
      <c r="BS45" s="8" t="s">
        <v>97</v>
      </c>
      <c r="BT45" s="8" t="s">
        <v>96</v>
      </c>
      <c r="BU45" s="8" t="s">
        <v>97</v>
      </c>
      <c r="BV45" s="8" t="s">
        <v>96</v>
      </c>
      <c r="BW45" s="8" t="s">
        <v>97</v>
      </c>
      <c r="BX45" s="8" t="s">
        <v>97</v>
      </c>
      <c r="BY45" s="8" t="s">
        <v>97</v>
      </c>
      <c r="BZ45" s="8" t="s">
        <v>98</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93</v>
      </c>
      <c r="C47" s="8" t="s">
        <v>653</v>
      </c>
      <c r="D47" s="8" t="s">
        <v>93</v>
      </c>
      <c r="E47" s="8" t="s">
        <v>653</v>
      </c>
      <c r="F47" s="8" t="s">
        <v>106</v>
      </c>
      <c r="G47" s="8" t="s">
        <v>112</v>
      </c>
      <c r="H47" s="8" t="s">
        <v>106</v>
      </c>
      <c r="I47" s="8" t="s">
        <v>112</v>
      </c>
      <c r="J47" s="8" t="s">
        <v>113</v>
      </c>
      <c r="K47" s="8" t="s">
        <v>114</v>
      </c>
      <c r="L47" s="8" t="s">
        <v>106</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433</v>
      </c>
      <c r="C48" s="8" t="s">
        <v>97</v>
      </c>
      <c r="D48" s="8" t="s">
        <v>234</v>
      </c>
      <c r="E48" s="8" t="s">
        <v>97</v>
      </c>
      <c r="F48" s="8" t="s">
        <v>372</v>
      </c>
      <c r="G48" s="8" t="s">
        <v>97</v>
      </c>
      <c r="H48" s="8" t="s">
        <v>198</v>
      </c>
      <c r="I48" s="8" t="s">
        <v>97</v>
      </c>
      <c r="J48" s="8" t="s">
        <v>97</v>
      </c>
      <c r="K48" s="8" t="s">
        <v>97</v>
      </c>
      <c r="L48" s="8" t="s">
        <v>198</v>
      </c>
      <c r="M48" s="8" t="s">
        <v>162</v>
      </c>
      <c r="N48" s="8" t="s">
        <v>97</v>
      </c>
      <c r="O48" s="8" t="s">
        <v>274</v>
      </c>
      <c r="P48" s="8" t="s">
        <v>97</v>
      </c>
      <c r="Q48" s="8" t="s">
        <v>217</v>
      </c>
      <c r="R48" s="8" t="s">
        <v>97</v>
      </c>
      <c r="S48" s="8" t="s">
        <v>346</v>
      </c>
      <c r="T48" s="8" t="s">
        <v>97</v>
      </c>
      <c r="U48" s="8" t="s">
        <v>97</v>
      </c>
      <c r="V48" s="8" t="s">
        <v>97</v>
      </c>
      <c r="W48" s="8" t="s">
        <v>346</v>
      </c>
      <c r="X48" s="8" t="s">
        <v>433</v>
      </c>
      <c r="Y48" s="8" t="s">
        <v>97</v>
      </c>
      <c r="Z48" s="8" t="s">
        <v>271</v>
      </c>
      <c r="AA48" s="8" t="s">
        <v>97</v>
      </c>
      <c r="AB48" s="8" t="s">
        <v>573</v>
      </c>
      <c r="AC48" s="8" t="s">
        <v>97</v>
      </c>
      <c r="AD48" s="8" t="s">
        <v>257</v>
      </c>
      <c r="AE48" s="8" t="s">
        <v>97</v>
      </c>
      <c r="AF48" s="8" t="s">
        <v>97</v>
      </c>
      <c r="AG48" s="8" t="s">
        <v>97</v>
      </c>
      <c r="AH48" s="8" t="s">
        <v>344</v>
      </c>
      <c r="AI48" s="8" t="s">
        <v>195</v>
      </c>
      <c r="AJ48" s="8" t="s">
        <v>97</v>
      </c>
      <c r="AK48" s="8" t="s">
        <v>361</v>
      </c>
      <c r="AL48" s="8" t="s">
        <v>97</v>
      </c>
      <c r="AM48" s="8" t="s">
        <v>573</v>
      </c>
      <c r="AN48" s="8" t="s">
        <v>97</v>
      </c>
      <c r="AO48" s="8" t="s">
        <v>756</v>
      </c>
      <c r="AP48" s="8" t="s">
        <v>97</v>
      </c>
      <c r="AQ48" s="8" t="s">
        <v>97</v>
      </c>
      <c r="AR48" s="8" t="s">
        <v>97</v>
      </c>
      <c r="AS48" s="8" t="s">
        <v>756</v>
      </c>
      <c r="AT48" s="8" t="s">
        <v>232</v>
      </c>
      <c r="AU48" s="8" t="s">
        <v>97</v>
      </c>
      <c r="AV48" s="8" t="s">
        <v>264</v>
      </c>
      <c r="AW48" s="8" t="s">
        <v>97</v>
      </c>
      <c r="AX48" s="8" t="s">
        <v>756</v>
      </c>
      <c r="AY48" s="8" t="s">
        <v>97</v>
      </c>
      <c r="AZ48" s="8" t="s">
        <v>234</v>
      </c>
      <c r="BA48" s="8" t="s">
        <v>97</v>
      </c>
      <c r="BB48" s="8" t="s">
        <v>97</v>
      </c>
      <c r="BC48" s="8" t="s">
        <v>97</v>
      </c>
      <c r="BD48" s="8" t="s">
        <v>242</v>
      </c>
      <c r="BE48" s="8" t="s">
        <v>195</v>
      </c>
      <c r="BF48" s="8" t="s">
        <v>97</v>
      </c>
      <c r="BG48" s="8" t="s">
        <v>185</v>
      </c>
      <c r="BH48" s="8" t="s">
        <v>97</v>
      </c>
      <c r="BI48" s="8" t="s">
        <v>214</v>
      </c>
      <c r="BJ48" s="8" t="s">
        <v>97</v>
      </c>
      <c r="BK48" s="8" t="s">
        <v>214</v>
      </c>
      <c r="BL48" s="8" t="s">
        <v>97</v>
      </c>
      <c r="BM48" s="8" t="s">
        <v>97</v>
      </c>
      <c r="BN48" s="8" t="s">
        <v>97</v>
      </c>
      <c r="BO48" s="8" t="s">
        <v>342</v>
      </c>
      <c r="BP48" s="8" t="s">
        <v>124</v>
      </c>
      <c r="BQ48" s="8" t="s">
        <v>97</v>
      </c>
      <c r="BR48" s="8" t="s">
        <v>212</v>
      </c>
      <c r="BS48" s="8" t="s">
        <v>97</v>
      </c>
      <c r="BT48" s="8" t="s">
        <v>185</v>
      </c>
      <c r="BU48" s="8" t="s">
        <v>97</v>
      </c>
      <c r="BV48" s="8" t="s">
        <v>342</v>
      </c>
      <c r="BW48" s="8" t="s">
        <v>97</v>
      </c>
      <c r="BX48" s="8" t="s">
        <v>97</v>
      </c>
      <c r="BY48" s="8" t="s">
        <v>97</v>
      </c>
      <c r="BZ48" s="8" t="s">
        <v>308</v>
      </c>
    </row>
    <row r="49" spans="1:78" x14ac:dyDescent="0.2">
      <c r="A49" s="11" t="s">
        <v>749</v>
      </c>
      <c r="B49" s="8" t="s">
        <v>89</v>
      </c>
      <c r="C49" s="8" t="s">
        <v>183</v>
      </c>
      <c r="D49" s="8" t="s">
        <v>158</v>
      </c>
      <c r="E49" s="8" t="s">
        <v>704</v>
      </c>
      <c r="F49" s="8" t="s">
        <v>281</v>
      </c>
      <c r="G49" s="8" t="s">
        <v>181</v>
      </c>
      <c r="H49" s="8" t="s">
        <v>463</v>
      </c>
      <c r="I49" s="8" t="s">
        <v>296</v>
      </c>
      <c r="J49" s="8" t="s">
        <v>133</v>
      </c>
      <c r="K49" s="8" t="s">
        <v>297</v>
      </c>
      <c r="L49" s="8" t="s">
        <v>269</v>
      </c>
      <c r="M49" s="8" t="s">
        <v>95</v>
      </c>
      <c r="N49" s="8" t="s">
        <v>1038</v>
      </c>
      <c r="O49" s="8" t="s">
        <v>239</v>
      </c>
      <c r="P49" s="8" t="s">
        <v>815</v>
      </c>
      <c r="Q49" s="8" t="s">
        <v>433</v>
      </c>
      <c r="R49" s="8" t="s">
        <v>1144</v>
      </c>
      <c r="S49" s="8" t="s">
        <v>463</v>
      </c>
      <c r="T49" s="8" t="s">
        <v>296</v>
      </c>
      <c r="U49" s="8" t="s">
        <v>133</v>
      </c>
      <c r="V49" s="8" t="s">
        <v>297</v>
      </c>
      <c r="W49" s="8" t="s">
        <v>269</v>
      </c>
      <c r="X49" s="8" t="s">
        <v>87</v>
      </c>
      <c r="Y49" s="8" t="s">
        <v>148</v>
      </c>
      <c r="Z49" s="8" t="s">
        <v>158</v>
      </c>
      <c r="AA49" s="8" t="s">
        <v>785</v>
      </c>
      <c r="AB49" s="8" t="s">
        <v>281</v>
      </c>
      <c r="AC49" s="8" t="s">
        <v>233</v>
      </c>
      <c r="AD49" s="8" t="s">
        <v>402</v>
      </c>
      <c r="AE49" s="8" t="s">
        <v>1409</v>
      </c>
      <c r="AF49" s="8" t="s">
        <v>85</v>
      </c>
      <c r="AG49" s="8" t="s">
        <v>1324</v>
      </c>
      <c r="AH49" s="8" t="s">
        <v>232</v>
      </c>
      <c r="AI49" s="8" t="s">
        <v>144</v>
      </c>
      <c r="AJ49" s="8" t="s">
        <v>1241</v>
      </c>
      <c r="AK49" s="8" t="s">
        <v>150</v>
      </c>
      <c r="AL49" s="8" t="s">
        <v>1230</v>
      </c>
      <c r="AM49" s="8" t="s">
        <v>212</v>
      </c>
      <c r="AN49" s="8" t="s">
        <v>795</v>
      </c>
      <c r="AO49" s="8" t="s">
        <v>255</v>
      </c>
      <c r="AP49" s="8" t="s">
        <v>1263</v>
      </c>
      <c r="AQ49" s="8" t="s">
        <v>98</v>
      </c>
      <c r="AR49" s="8" t="s">
        <v>1264</v>
      </c>
      <c r="AS49" s="8" t="s">
        <v>395</v>
      </c>
      <c r="AT49" s="8" t="s">
        <v>253</v>
      </c>
      <c r="AU49" s="8" t="s">
        <v>1225</v>
      </c>
      <c r="AV49" s="8" t="s">
        <v>162</v>
      </c>
      <c r="AW49" s="8" t="s">
        <v>1395</v>
      </c>
      <c r="AX49" s="8" t="s">
        <v>402</v>
      </c>
      <c r="AY49" s="8" t="s">
        <v>1276</v>
      </c>
      <c r="AZ49" s="8" t="s">
        <v>269</v>
      </c>
      <c r="BA49" s="8" t="s">
        <v>1004</v>
      </c>
      <c r="BB49" s="8" t="s">
        <v>108</v>
      </c>
      <c r="BC49" s="8" t="s">
        <v>1544</v>
      </c>
      <c r="BD49" s="8" t="s">
        <v>567</v>
      </c>
      <c r="BE49" s="8" t="s">
        <v>147</v>
      </c>
      <c r="BF49" s="8" t="s">
        <v>973</v>
      </c>
      <c r="BG49" s="8" t="s">
        <v>239</v>
      </c>
      <c r="BH49" s="8" t="s">
        <v>962</v>
      </c>
      <c r="BI49" s="8" t="s">
        <v>463</v>
      </c>
      <c r="BJ49" s="8" t="s">
        <v>905</v>
      </c>
      <c r="BK49" s="8" t="s">
        <v>269</v>
      </c>
      <c r="BL49" s="8" t="s">
        <v>305</v>
      </c>
      <c r="BM49" s="8" t="s">
        <v>126</v>
      </c>
      <c r="BN49" s="8" t="s">
        <v>306</v>
      </c>
      <c r="BO49" s="8" t="s">
        <v>417</v>
      </c>
      <c r="BP49" s="8" t="s">
        <v>95</v>
      </c>
      <c r="BQ49" s="8" t="s">
        <v>1204</v>
      </c>
      <c r="BR49" s="8" t="s">
        <v>155</v>
      </c>
      <c r="BS49" s="8" t="s">
        <v>1471</v>
      </c>
      <c r="BT49" s="8" t="s">
        <v>571</v>
      </c>
      <c r="BU49" s="8" t="s">
        <v>354</v>
      </c>
      <c r="BV49" s="8" t="s">
        <v>342</v>
      </c>
      <c r="BW49" s="8" t="s">
        <v>243</v>
      </c>
      <c r="BX49" s="8" t="s">
        <v>99</v>
      </c>
      <c r="BY49" s="8" t="s">
        <v>1287</v>
      </c>
      <c r="BZ49" s="8" t="s">
        <v>172</v>
      </c>
    </row>
    <row r="50" spans="1:78" x14ac:dyDescent="0.2">
      <c r="A50" s="11" t="s">
        <v>769</v>
      </c>
      <c r="B50" s="8" t="s">
        <v>97</v>
      </c>
      <c r="C50" s="8" t="s">
        <v>97</v>
      </c>
      <c r="D50" s="8" t="s">
        <v>106</v>
      </c>
      <c r="E50" s="8" t="s">
        <v>97</v>
      </c>
      <c r="F50" s="8" t="s">
        <v>106</v>
      </c>
      <c r="G50" s="8" t="s">
        <v>97</v>
      </c>
      <c r="H50" s="8" t="s">
        <v>126</v>
      </c>
      <c r="I50" s="8" t="s">
        <v>97</v>
      </c>
      <c r="J50" s="8" t="s">
        <v>113</v>
      </c>
      <c r="K50" s="8" t="s">
        <v>114</v>
      </c>
      <c r="L50" s="8" t="s">
        <v>126</v>
      </c>
      <c r="M50" s="8" t="s">
        <v>106</v>
      </c>
      <c r="N50" s="8" t="s">
        <v>97</v>
      </c>
      <c r="O50" s="8" t="s">
        <v>106</v>
      </c>
      <c r="P50" s="8" t="s">
        <v>97</v>
      </c>
      <c r="Q50" s="8" t="s">
        <v>126</v>
      </c>
      <c r="R50" s="8" t="s">
        <v>97</v>
      </c>
      <c r="S50" s="8" t="s">
        <v>126</v>
      </c>
      <c r="T50" s="8" t="s">
        <v>97</v>
      </c>
      <c r="U50" s="8" t="s">
        <v>97</v>
      </c>
      <c r="V50" s="8" t="s">
        <v>97</v>
      </c>
      <c r="W50" s="8" t="s">
        <v>126</v>
      </c>
      <c r="X50" s="8" t="s">
        <v>133</v>
      </c>
      <c r="Y50" s="8" t="s">
        <v>249</v>
      </c>
      <c r="Z50" s="8" t="s">
        <v>96</v>
      </c>
      <c r="AA50" s="8" t="s">
        <v>517</v>
      </c>
      <c r="AB50" s="8" t="s">
        <v>96</v>
      </c>
      <c r="AC50" s="8" t="s">
        <v>112</v>
      </c>
      <c r="AD50" s="8" t="s">
        <v>96</v>
      </c>
      <c r="AE50" s="8" t="s">
        <v>112</v>
      </c>
      <c r="AF50" s="8" t="s">
        <v>113</v>
      </c>
      <c r="AG50" s="8" t="s">
        <v>114</v>
      </c>
      <c r="AH50" s="8" t="s">
        <v>96</v>
      </c>
      <c r="AI50" s="8" t="s">
        <v>93</v>
      </c>
      <c r="AJ50" s="8" t="s">
        <v>935</v>
      </c>
      <c r="AK50" s="8" t="s">
        <v>133</v>
      </c>
      <c r="AL50" s="8" t="s">
        <v>669</v>
      </c>
      <c r="AM50" s="8" t="s">
        <v>100</v>
      </c>
      <c r="AN50" s="8" t="s">
        <v>112</v>
      </c>
      <c r="AO50" s="8" t="s">
        <v>100</v>
      </c>
      <c r="AP50" s="8" t="s">
        <v>112</v>
      </c>
      <c r="AQ50" s="8" t="s">
        <v>113</v>
      </c>
      <c r="AR50" s="8" t="s">
        <v>114</v>
      </c>
      <c r="AS50" s="8" t="s">
        <v>100</v>
      </c>
      <c r="AT50" s="8" t="s">
        <v>126</v>
      </c>
      <c r="AU50" s="8" t="s">
        <v>586</v>
      </c>
      <c r="AV50" s="8" t="s">
        <v>133</v>
      </c>
      <c r="AW50" s="8" t="s">
        <v>1285</v>
      </c>
      <c r="AX50" s="8" t="s">
        <v>133</v>
      </c>
      <c r="AY50" s="8" t="s">
        <v>112</v>
      </c>
      <c r="AZ50" s="8" t="s">
        <v>133</v>
      </c>
      <c r="BA50" s="8" t="s">
        <v>112</v>
      </c>
      <c r="BB50" s="8" t="s">
        <v>113</v>
      </c>
      <c r="BC50" s="8" t="s">
        <v>114</v>
      </c>
      <c r="BD50" s="8" t="s">
        <v>133</v>
      </c>
      <c r="BE50" s="8" t="s">
        <v>133</v>
      </c>
      <c r="BF50" s="8" t="s">
        <v>456</v>
      </c>
      <c r="BG50" s="8" t="s">
        <v>100</v>
      </c>
      <c r="BH50" s="8" t="s">
        <v>1023</v>
      </c>
      <c r="BI50" s="8" t="s">
        <v>96</v>
      </c>
      <c r="BJ50" s="8" t="s">
        <v>112</v>
      </c>
      <c r="BK50" s="8" t="s">
        <v>96</v>
      </c>
      <c r="BL50" s="8" t="s">
        <v>112</v>
      </c>
      <c r="BM50" s="8" t="s">
        <v>113</v>
      </c>
      <c r="BN50" s="8" t="s">
        <v>114</v>
      </c>
      <c r="BO50" s="8" t="s">
        <v>96</v>
      </c>
      <c r="BP50" s="8" t="s">
        <v>97</v>
      </c>
      <c r="BQ50" s="8" t="s">
        <v>97</v>
      </c>
      <c r="BR50" s="8" t="s">
        <v>93</v>
      </c>
      <c r="BS50" s="8" t="s">
        <v>97</v>
      </c>
      <c r="BT50" s="8" t="s">
        <v>106</v>
      </c>
      <c r="BU50" s="8" t="s">
        <v>97</v>
      </c>
      <c r="BV50" s="8" t="s">
        <v>106</v>
      </c>
      <c r="BW50" s="8" t="s">
        <v>97</v>
      </c>
      <c r="BX50" s="8" t="s">
        <v>113</v>
      </c>
      <c r="BY50" s="8" t="s">
        <v>114</v>
      </c>
      <c r="BZ50" s="8" t="s">
        <v>106</v>
      </c>
    </row>
    <row r="51" spans="1:78" x14ac:dyDescent="0.2">
      <c r="A51" s="11" t="s">
        <v>770</v>
      </c>
      <c r="B51" s="8" t="s">
        <v>85</v>
      </c>
      <c r="C51" s="8" t="s">
        <v>907</v>
      </c>
      <c r="D51" s="8" t="s">
        <v>135</v>
      </c>
      <c r="E51" s="8" t="s">
        <v>1106</v>
      </c>
      <c r="F51" s="8" t="s">
        <v>331</v>
      </c>
      <c r="G51" s="8" t="s">
        <v>1014</v>
      </c>
      <c r="H51" s="8" t="s">
        <v>319</v>
      </c>
      <c r="I51" s="8" t="s">
        <v>329</v>
      </c>
      <c r="J51" s="8" t="s">
        <v>126</v>
      </c>
      <c r="K51" s="8" t="s">
        <v>330</v>
      </c>
      <c r="L51" s="8" t="s">
        <v>255</v>
      </c>
      <c r="M51" s="8" t="s">
        <v>98</v>
      </c>
      <c r="N51" s="8" t="s">
        <v>1071</v>
      </c>
      <c r="O51" s="8" t="s">
        <v>95</v>
      </c>
      <c r="P51" s="8" t="s">
        <v>653</v>
      </c>
      <c r="Q51" s="8" t="s">
        <v>253</v>
      </c>
      <c r="R51" s="8" t="s">
        <v>334</v>
      </c>
      <c r="S51" s="8" t="s">
        <v>239</v>
      </c>
      <c r="T51" s="8" t="s">
        <v>488</v>
      </c>
      <c r="U51" s="8" t="s">
        <v>126</v>
      </c>
      <c r="V51" s="8" t="s">
        <v>788</v>
      </c>
      <c r="W51" s="8" t="s">
        <v>152</v>
      </c>
      <c r="X51" s="8" t="s">
        <v>98</v>
      </c>
      <c r="Y51" s="8" t="s">
        <v>802</v>
      </c>
      <c r="Z51" s="8" t="s">
        <v>95</v>
      </c>
      <c r="AA51" s="8" t="s">
        <v>523</v>
      </c>
      <c r="AB51" s="8" t="s">
        <v>158</v>
      </c>
      <c r="AC51" s="8" t="s">
        <v>795</v>
      </c>
      <c r="AD51" s="8" t="s">
        <v>162</v>
      </c>
      <c r="AE51" s="8" t="s">
        <v>909</v>
      </c>
      <c r="AF51" s="8" t="s">
        <v>126</v>
      </c>
      <c r="AG51" s="8" t="s">
        <v>910</v>
      </c>
      <c r="AH51" s="8" t="s">
        <v>331</v>
      </c>
      <c r="AI51" s="8" t="s">
        <v>96</v>
      </c>
      <c r="AJ51" s="8" t="s">
        <v>939</v>
      </c>
      <c r="AK51" s="8" t="s">
        <v>253</v>
      </c>
      <c r="AL51" s="8" t="s">
        <v>686</v>
      </c>
      <c r="AM51" s="8" t="s">
        <v>239</v>
      </c>
      <c r="AN51" s="8" t="s">
        <v>139</v>
      </c>
      <c r="AO51" s="8" t="s">
        <v>152</v>
      </c>
      <c r="AP51" s="8" t="s">
        <v>550</v>
      </c>
      <c r="AQ51" s="8" t="s">
        <v>106</v>
      </c>
      <c r="AR51" s="8" t="s">
        <v>888</v>
      </c>
      <c r="AS51" s="8" t="s">
        <v>162</v>
      </c>
      <c r="AT51" s="8" t="s">
        <v>147</v>
      </c>
      <c r="AU51" s="8" t="s">
        <v>97</v>
      </c>
      <c r="AV51" s="8" t="s">
        <v>155</v>
      </c>
      <c r="AW51" s="8" t="s">
        <v>97</v>
      </c>
      <c r="AX51" s="8" t="s">
        <v>212</v>
      </c>
      <c r="AY51" s="8" t="s">
        <v>97</v>
      </c>
      <c r="AZ51" s="8" t="s">
        <v>426</v>
      </c>
      <c r="BA51" s="8" t="s">
        <v>97</v>
      </c>
      <c r="BB51" s="8" t="s">
        <v>97</v>
      </c>
      <c r="BC51" s="8" t="s">
        <v>97</v>
      </c>
      <c r="BD51" s="8" t="s">
        <v>195</v>
      </c>
      <c r="BE51" s="8" t="s">
        <v>103</v>
      </c>
      <c r="BF51" s="8" t="s">
        <v>1318</v>
      </c>
      <c r="BG51" s="8" t="s">
        <v>147</v>
      </c>
      <c r="BH51" s="8" t="s">
        <v>379</v>
      </c>
      <c r="BI51" s="8" t="s">
        <v>158</v>
      </c>
      <c r="BJ51" s="8" t="s">
        <v>897</v>
      </c>
      <c r="BK51" s="8" t="s">
        <v>135</v>
      </c>
      <c r="BL51" s="8" t="s">
        <v>112</v>
      </c>
      <c r="BM51" s="8" t="s">
        <v>113</v>
      </c>
      <c r="BN51" s="8" t="s">
        <v>114</v>
      </c>
      <c r="BO51" s="8" t="s">
        <v>135</v>
      </c>
      <c r="BP51" s="8" t="s">
        <v>106</v>
      </c>
      <c r="BQ51" s="8" t="s">
        <v>97</v>
      </c>
      <c r="BR51" s="8" t="s">
        <v>96</v>
      </c>
      <c r="BS51" s="8" t="s">
        <v>97</v>
      </c>
      <c r="BT51" s="8" t="s">
        <v>85</v>
      </c>
      <c r="BU51" s="8" t="s">
        <v>97</v>
      </c>
      <c r="BV51" s="8" t="s">
        <v>87</v>
      </c>
      <c r="BW51" s="8" t="s">
        <v>97</v>
      </c>
      <c r="BX51" s="8" t="s">
        <v>97</v>
      </c>
      <c r="BY51" s="8" t="s">
        <v>97</v>
      </c>
      <c r="BZ51" s="8" t="s">
        <v>108</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133</v>
      </c>
      <c r="C53" s="8" t="s">
        <v>97</v>
      </c>
      <c r="D53" s="8" t="s">
        <v>96</v>
      </c>
      <c r="E53" s="8" t="s">
        <v>97</v>
      </c>
      <c r="F53" s="8" t="s">
        <v>99</v>
      </c>
      <c r="G53" s="8" t="s">
        <v>97</v>
      </c>
      <c r="H53" s="8" t="s">
        <v>85</v>
      </c>
      <c r="I53" s="8" t="s">
        <v>97</v>
      </c>
      <c r="J53" s="8" t="s">
        <v>97</v>
      </c>
      <c r="K53" s="8" t="s">
        <v>97</v>
      </c>
      <c r="L53" s="8" t="s">
        <v>85</v>
      </c>
      <c r="M53" s="8" t="s">
        <v>106</v>
      </c>
      <c r="N53" s="8" t="s">
        <v>1535</v>
      </c>
      <c r="O53" s="8" t="s">
        <v>100</v>
      </c>
      <c r="P53" s="8" t="s">
        <v>812</v>
      </c>
      <c r="Q53" s="8" t="s">
        <v>96</v>
      </c>
      <c r="R53" s="8" t="s">
        <v>414</v>
      </c>
      <c r="S53" s="8" t="s">
        <v>98</v>
      </c>
      <c r="T53" s="8" t="s">
        <v>1256</v>
      </c>
      <c r="U53" s="8" t="s">
        <v>93</v>
      </c>
      <c r="V53" s="8" t="s">
        <v>1257</v>
      </c>
      <c r="W53" s="8" t="s">
        <v>99</v>
      </c>
      <c r="X53" s="8" t="s">
        <v>133</v>
      </c>
      <c r="Y53" s="8" t="s">
        <v>1005</v>
      </c>
      <c r="Z53" s="8" t="s">
        <v>96</v>
      </c>
      <c r="AA53" s="8" t="s">
        <v>1187</v>
      </c>
      <c r="AB53" s="8" t="s">
        <v>98</v>
      </c>
      <c r="AC53" s="8" t="s">
        <v>1008</v>
      </c>
      <c r="AD53" s="8" t="s">
        <v>99</v>
      </c>
      <c r="AE53" s="8" t="s">
        <v>479</v>
      </c>
      <c r="AF53" s="8" t="s">
        <v>133</v>
      </c>
      <c r="AG53" s="8" t="s">
        <v>964</v>
      </c>
      <c r="AH53" s="8" t="s">
        <v>108</v>
      </c>
      <c r="AI53" s="8" t="s">
        <v>100</v>
      </c>
      <c r="AJ53" s="8" t="s">
        <v>97</v>
      </c>
      <c r="AK53" s="8" t="s">
        <v>99</v>
      </c>
      <c r="AL53" s="8" t="s">
        <v>97</v>
      </c>
      <c r="AM53" s="8" t="s">
        <v>103</v>
      </c>
      <c r="AN53" s="8" t="s">
        <v>97</v>
      </c>
      <c r="AO53" s="8" t="s">
        <v>87</v>
      </c>
      <c r="AP53" s="8" t="s">
        <v>97</v>
      </c>
      <c r="AQ53" s="8" t="s">
        <v>97</v>
      </c>
      <c r="AR53" s="8" t="s">
        <v>97</v>
      </c>
      <c r="AS53" s="8" t="s">
        <v>87</v>
      </c>
      <c r="AT53" s="8" t="s">
        <v>106</v>
      </c>
      <c r="AU53" s="8" t="s">
        <v>570</v>
      </c>
      <c r="AV53" s="8" t="s">
        <v>133</v>
      </c>
      <c r="AW53" s="8" t="s">
        <v>157</v>
      </c>
      <c r="AX53" s="8" t="s">
        <v>100</v>
      </c>
      <c r="AY53" s="8" t="s">
        <v>586</v>
      </c>
      <c r="AZ53" s="8" t="s">
        <v>96</v>
      </c>
      <c r="BA53" s="8" t="s">
        <v>783</v>
      </c>
      <c r="BB53" s="8" t="s">
        <v>93</v>
      </c>
      <c r="BC53" s="8" t="s">
        <v>606</v>
      </c>
      <c r="BD53" s="8" t="s">
        <v>98</v>
      </c>
      <c r="BE53" s="8" t="s">
        <v>133</v>
      </c>
      <c r="BF53" s="8" t="s">
        <v>1097</v>
      </c>
      <c r="BG53" s="8" t="s">
        <v>98</v>
      </c>
      <c r="BH53" s="8" t="s">
        <v>896</v>
      </c>
      <c r="BI53" s="8" t="s">
        <v>99</v>
      </c>
      <c r="BJ53" s="8" t="s">
        <v>112</v>
      </c>
      <c r="BK53" s="8" t="s">
        <v>99</v>
      </c>
      <c r="BL53" s="8" t="s">
        <v>112</v>
      </c>
      <c r="BM53" s="8" t="s">
        <v>113</v>
      </c>
      <c r="BN53" s="8" t="s">
        <v>114</v>
      </c>
      <c r="BO53" s="8" t="s">
        <v>99</v>
      </c>
      <c r="BP53" s="8" t="s">
        <v>93</v>
      </c>
      <c r="BQ53" s="8" t="s">
        <v>97</v>
      </c>
      <c r="BR53" s="8" t="s">
        <v>106</v>
      </c>
      <c r="BS53" s="8" t="s">
        <v>97</v>
      </c>
      <c r="BT53" s="8" t="s">
        <v>126</v>
      </c>
      <c r="BU53" s="8" t="s">
        <v>97</v>
      </c>
      <c r="BV53" s="8" t="s">
        <v>126</v>
      </c>
      <c r="BW53" s="8" t="s">
        <v>97</v>
      </c>
      <c r="BX53" s="8" t="s">
        <v>97</v>
      </c>
      <c r="BY53" s="8" t="s">
        <v>97</v>
      </c>
      <c r="BZ53" s="8" t="s">
        <v>126</v>
      </c>
    </row>
    <row r="54" spans="1:78" x14ac:dyDescent="0.2">
      <c r="A54" s="11" t="s">
        <v>789</v>
      </c>
      <c r="B54" s="8" t="s">
        <v>89</v>
      </c>
      <c r="C54" s="8" t="s">
        <v>1045</v>
      </c>
      <c r="D54" s="8" t="s">
        <v>135</v>
      </c>
      <c r="E54" s="8" t="s">
        <v>171</v>
      </c>
      <c r="F54" s="8" t="s">
        <v>162</v>
      </c>
      <c r="G54" s="8" t="s">
        <v>105</v>
      </c>
      <c r="H54" s="8" t="s">
        <v>331</v>
      </c>
      <c r="I54" s="8" t="s">
        <v>251</v>
      </c>
      <c r="J54" s="8" t="s">
        <v>106</v>
      </c>
      <c r="K54" s="8" t="s">
        <v>252</v>
      </c>
      <c r="L54" s="8" t="s">
        <v>212</v>
      </c>
      <c r="M54" s="8" t="s">
        <v>103</v>
      </c>
      <c r="N54" s="8" t="s">
        <v>1143</v>
      </c>
      <c r="O54" s="8" t="s">
        <v>128</v>
      </c>
      <c r="P54" s="8" t="s">
        <v>974</v>
      </c>
      <c r="Q54" s="8" t="s">
        <v>150</v>
      </c>
      <c r="R54" s="8" t="s">
        <v>579</v>
      </c>
      <c r="S54" s="8" t="s">
        <v>155</v>
      </c>
      <c r="T54" s="8" t="s">
        <v>251</v>
      </c>
      <c r="U54" s="8" t="s">
        <v>106</v>
      </c>
      <c r="V54" s="8" t="s">
        <v>252</v>
      </c>
      <c r="W54" s="8" t="s">
        <v>281</v>
      </c>
      <c r="X54" s="8" t="s">
        <v>91</v>
      </c>
      <c r="Y54" s="8" t="s">
        <v>1524</v>
      </c>
      <c r="Z54" s="8" t="s">
        <v>239</v>
      </c>
      <c r="AA54" s="8" t="s">
        <v>349</v>
      </c>
      <c r="AB54" s="8" t="s">
        <v>162</v>
      </c>
      <c r="AC54" s="8" t="s">
        <v>421</v>
      </c>
      <c r="AD54" s="8" t="s">
        <v>331</v>
      </c>
      <c r="AE54" s="8" t="s">
        <v>773</v>
      </c>
      <c r="AF54" s="8" t="s">
        <v>106</v>
      </c>
      <c r="AG54" s="8" t="s">
        <v>774</v>
      </c>
      <c r="AH54" s="8" t="s">
        <v>212</v>
      </c>
      <c r="AI54" s="8" t="s">
        <v>108</v>
      </c>
      <c r="AJ54" s="8" t="s">
        <v>1187</v>
      </c>
      <c r="AK54" s="8" t="s">
        <v>147</v>
      </c>
      <c r="AL54" s="8" t="s">
        <v>483</v>
      </c>
      <c r="AM54" s="8" t="s">
        <v>412</v>
      </c>
      <c r="AN54" s="8" t="s">
        <v>517</v>
      </c>
      <c r="AO54" s="8" t="s">
        <v>158</v>
      </c>
      <c r="AP54" s="8" t="s">
        <v>550</v>
      </c>
      <c r="AQ54" s="8" t="s">
        <v>106</v>
      </c>
      <c r="AR54" s="8" t="s">
        <v>888</v>
      </c>
      <c r="AS54" s="8" t="s">
        <v>239</v>
      </c>
      <c r="AT54" s="8" t="s">
        <v>108</v>
      </c>
      <c r="AU54" s="8" t="s">
        <v>309</v>
      </c>
      <c r="AV54" s="8" t="s">
        <v>128</v>
      </c>
      <c r="AW54" s="8" t="s">
        <v>618</v>
      </c>
      <c r="AX54" s="8" t="s">
        <v>150</v>
      </c>
      <c r="AY54" s="8" t="s">
        <v>415</v>
      </c>
      <c r="AZ54" s="8" t="s">
        <v>152</v>
      </c>
      <c r="BA54" s="8" t="s">
        <v>633</v>
      </c>
      <c r="BB54" s="8" t="s">
        <v>106</v>
      </c>
      <c r="BC54" s="8" t="s">
        <v>1220</v>
      </c>
      <c r="BD54" s="8" t="s">
        <v>162</v>
      </c>
      <c r="BE54" s="8" t="s">
        <v>85</v>
      </c>
      <c r="BF54" s="8" t="s">
        <v>97</v>
      </c>
      <c r="BG54" s="8" t="s">
        <v>147</v>
      </c>
      <c r="BH54" s="8" t="s">
        <v>97</v>
      </c>
      <c r="BI54" s="8" t="s">
        <v>412</v>
      </c>
      <c r="BJ54" s="8" t="s">
        <v>97</v>
      </c>
      <c r="BK54" s="8" t="s">
        <v>158</v>
      </c>
      <c r="BL54" s="8" t="s">
        <v>97</v>
      </c>
      <c r="BM54" s="8" t="s">
        <v>97</v>
      </c>
      <c r="BN54" s="8" t="s">
        <v>97</v>
      </c>
      <c r="BO54" s="8" t="s">
        <v>135</v>
      </c>
      <c r="BP54" s="8" t="s">
        <v>133</v>
      </c>
      <c r="BQ54" s="8" t="s">
        <v>97</v>
      </c>
      <c r="BR54" s="8" t="s">
        <v>85</v>
      </c>
      <c r="BS54" s="8" t="s">
        <v>97</v>
      </c>
      <c r="BT54" s="8" t="s">
        <v>108</v>
      </c>
      <c r="BU54" s="8" t="s">
        <v>97</v>
      </c>
      <c r="BV54" s="8" t="s">
        <v>89</v>
      </c>
      <c r="BW54" s="8" t="s">
        <v>97</v>
      </c>
      <c r="BX54" s="8" t="s">
        <v>97</v>
      </c>
      <c r="BY54" s="8" t="s">
        <v>97</v>
      </c>
      <c r="BZ54" s="8" t="s">
        <v>89</v>
      </c>
    </row>
    <row r="55" spans="1:78" x14ac:dyDescent="0.2">
      <c r="A55" s="11" t="s">
        <v>797</v>
      </c>
      <c r="B55" s="8" t="s">
        <v>85</v>
      </c>
      <c r="C55" s="8" t="s">
        <v>97</v>
      </c>
      <c r="D55" s="8" t="s">
        <v>95</v>
      </c>
      <c r="E55" s="8" t="s">
        <v>97</v>
      </c>
      <c r="F55" s="8" t="s">
        <v>144</v>
      </c>
      <c r="G55" s="8" t="s">
        <v>97</v>
      </c>
      <c r="H55" s="8" t="s">
        <v>253</v>
      </c>
      <c r="I55" s="8" t="s">
        <v>97</v>
      </c>
      <c r="J55" s="8" t="s">
        <v>97</v>
      </c>
      <c r="K55" s="8" t="s">
        <v>97</v>
      </c>
      <c r="L55" s="8" t="s">
        <v>412</v>
      </c>
      <c r="M55" s="8" t="s">
        <v>89</v>
      </c>
      <c r="N55" s="8" t="s">
        <v>743</v>
      </c>
      <c r="O55" s="8" t="s">
        <v>124</v>
      </c>
      <c r="P55" s="8" t="s">
        <v>354</v>
      </c>
      <c r="Q55" s="8" t="s">
        <v>253</v>
      </c>
      <c r="R55" s="8" t="s">
        <v>415</v>
      </c>
      <c r="S55" s="8" t="s">
        <v>158</v>
      </c>
      <c r="T55" s="8" t="s">
        <v>471</v>
      </c>
      <c r="U55" s="8" t="s">
        <v>93</v>
      </c>
      <c r="V55" s="8" t="s">
        <v>472</v>
      </c>
      <c r="W55" s="8" t="s">
        <v>135</v>
      </c>
      <c r="X55" s="8" t="s">
        <v>98</v>
      </c>
      <c r="Y55" s="8" t="s">
        <v>755</v>
      </c>
      <c r="Z55" s="8" t="s">
        <v>87</v>
      </c>
      <c r="AA55" s="8" t="s">
        <v>776</v>
      </c>
      <c r="AB55" s="8" t="s">
        <v>91</v>
      </c>
      <c r="AC55" s="8" t="s">
        <v>902</v>
      </c>
      <c r="AD55" s="8" t="s">
        <v>124</v>
      </c>
      <c r="AE55" s="8" t="s">
        <v>952</v>
      </c>
      <c r="AF55" s="8" t="s">
        <v>126</v>
      </c>
      <c r="AG55" s="8" t="s">
        <v>1308</v>
      </c>
      <c r="AH55" s="8" t="s">
        <v>128</v>
      </c>
      <c r="AI55" s="8" t="s">
        <v>99</v>
      </c>
      <c r="AJ55" s="8" t="s">
        <v>383</v>
      </c>
      <c r="AK55" s="8" t="s">
        <v>87</v>
      </c>
      <c r="AL55" s="8" t="s">
        <v>105</v>
      </c>
      <c r="AM55" s="8" t="s">
        <v>108</v>
      </c>
      <c r="AN55" s="8" t="s">
        <v>779</v>
      </c>
      <c r="AO55" s="8" t="s">
        <v>89</v>
      </c>
      <c r="AP55" s="8" t="s">
        <v>112</v>
      </c>
      <c r="AQ55" s="8" t="s">
        <v>113</v>
      </c>
      <c r="AR55" s="8" t="s">
        <v>114</v>
      </c>
      <c r="AS55" s="8" t="s">
        <v>89</v>
      </c>
      <c r="AT55" s="8" t="s">
        <v>96</v>
      </c>
      <c r="AU55" s="8" t="s">
        <v>97</v>
      </c>
      <c r="AV55" s="8" t="s">
        <v>85</v>
      </c>
      <c r="AW55" s="8" t="s">
        <v>97</v>
      </c>
      <c r="AX55" s="8" t="s">
        <v>103</v>
      </c>
      <c r="AY55" s="8" t="s">
        <v>97</v>
      </c>
      <c r="AZ55" s="8" t="s">
        <v>87</v>
      </c>
      <c r="BA55" s="8" t="s">
        <v>97</v>
      </c>
      <c r="BB55" s="8" t="s">
        <v>97</v>
      </c>
      <c r="BC55" s="8" t="s">
        <v>97</v>
      </c>
      <c r="BD55" s="8" t="s">
        <v>108</v>
      </c>
      <c r="BE55" s="8" t="s">
        <v>106</v>
      </c>
      <c r="BF55" s="8" t="s">
        <v>97</v>
      </c>
      <c r="BG55" s="8" t="s">
        <v>133</v>
      </c>
      <c r="BH55" s="8" t="s">
        <v>97</v>
      </c>
      <c r="BI55" s="8" t="s">
        <v>100</v>
      </c>
      <c r="BJ55" s="8" t="s">
        <v>97</v>
      </c>
      <c r="BK55" s="8" t="s">
        <v>100</v>
      </c>
      <c r="BL55" s="8" t="s">
        <v>97</v>
      </c>
      <c r="BM55" s="8" t="s">
        <v>97</v>
      </c>
      <c r="BN55" s="8" t="s">
        <v>97</v>
      </c>
      <c r="BO55" s="8" t="s">
        <v>100</v>
      </c>
      <c r="BP55" s="8" t="s">
        <v>97</v>
      </c>
      <c r="BQ55" s="8" t="s">
        <v>97</v>
      </c>
      <c r="BR55" s="8" t="s">
        <v>97</v>
      </c>
      <c r="BS55" s="8" t="s">
        <v>97</v>
      </c>
      <c r="BT55" s="8" t="s">
        <v>106</v>
      </c>
      <c r="BU55" s="8" t="s">
        <v>97</v>
      </c>
      <c r="BV55" s="8" t="s">
        <v>106</v>
      </c>
      <c r="BW55" s="8" t="s">
        <v>97</v>
      </c>
      <c r="BX55" s="8" t="s">
        <v>97</v>
      </c>
      <c r="BY55" s="8" t="s">
        <v>97</v>
      </c>
      <c r="BZ55" s="8" t="s">
        <v>126</v>
      </c>
    </row>
    <row r="56" spans="1:78" x14ac:dyDescent="0.2">
      <c r="A56" s="11" t="s">
        <v>799</v>
      </c>
      <c r="B56" s="8" t="s">
        <v>96</v>
      </c>
      <c r="C56" s="8" t="s">
        <v>1038</v>
      </c>
      <c r="D56" s="8" t="s">
        <v>85</v>
      </c>
      <c r="E56" s="8" t="s">
        <v>962</v>
      </c>
      <c r="F56" s="8" t="s">
        <v>103</v>
      </c>
      <c r="G56" s="8" t="s">
        <v>1511</v>
      </c>
      <c r="H56" s="8" t="s">
        <v>89</v>
      </c>
      <c r="I56" s="8" t="s">
        <v>669</v>
      </c>
      <c r="J56" s="8" t="s">
        <v>133</v>
      </c>
      <c r="K56" s="8" t="s">
        <v>186</v>
      </c>
      <c r="L56" s="8" t="s">
        <v>147</v>
      </c>
      <c r="M56" s="8" t="s">
        <v>96</v>
      </c>
      <c r="N56" s="8" t="s">
        <v>1430</v>
      </c>
      <c r="O56" s="8" t="s">
        <v>99</v>
      </c>
      <c r="P56" s="8" t="s">
        <v>1235</v>
      </c>
      <c r="Q56" s="8" t="s">
        <v>103</v>
      </c>
      <c r="R56" s="8" t="s">
        <v>303</v>
      </c>
      <c r="S56" s="8" t="s">
        <v>87</v>
      </c>
      <c r="T56" s="8" t="s">
        <v>139</v>
      </c>
      <c r="U56" s="8" t="s">
        <v>106</v>
      </c>
      <c r="V56" s="8" t="s">
        <v>140</v>
      </c>
      <c r="W56" s="8" t="s">
        <v>89</v>
      </c>
      <c r="X56" s="8" t="s">
        <v>96</v>
      </c>
      <c r="Y56" s="8" t="s">
        <v>403</v>
      </c>
      <c r="Z56" s="8" t="s">
        <v>99</v>
      </c>
      <c r="AA56" s="8" t="s">
        <v>268</v>
      </c>
      <c r="AB56" s="8" t="s">
        <v>87</v>
      </c>
      <c r="AC56" s="8" t="s">
        <v>1262</v>
      </c>
      <c r="AD56" s="8" t="s">
        <v>91</v>
      </c>
      <c r="AE56" s="8" t="s">
        <v>896</v>
      </c>
      <c r="AF56" s="8" t="s">
        <v>106</v>
      </c>
      <c r="AG56" s="8" t="s">
        <v>1392</v>
      </c>
      <c r="AH56" s="8" t="s">
        <v>124</v>
      </c>
      <c r="AI56" s="8" t="s">
        <v>100</v>
      </c>
      <c r="AJ56" s="8" t="s">
        <v>436</v>
      </c>
      <c r="AK56" s="8" t="s">
        <v>99</v>
      </c>
      <c r="AL56" s="8" t="s">
        <v>409</v>
      </c>
      <c r="AM56" s="8" t="s">
        <v>108</v>
      </c>
      <c r="AN56" s="8" t="s">
        <v>737</v>
      </c>
      <c r="AO56" s="8" t="s">
        <v>124</v>
      </c>
      <c r="AP56" s="8" t="s">
        <v>110</v>
      </c>
      <c r="AQ56" s="8" t="s">
        <v>106</v>
      </c>
      <c r="AR56" s="8" t="s">
        <v>638</v>
      </c>
      <c r="AS56" s="8" t="s">
        <v>144</v>
      </c>
      <c r="AT56" s="8" t="s">
        <v>108</v>
      </c>
      <c r="AU56" s="8" t="s">
        <v>1155</v>
      </c>
      <c r="AV56" s="8" t="s">
        <v>147</v>
      </c>
      <c r="AW56" s="8" t="s">
        <v>559</v>
      </c>
      <c r="AX56" s="8" t="s">
        <v>412</v>
      </c>
      <c r="AY56" s="8" t="s">
        <v>328</v>
      </c>
      <c r="AZ56" s="8" t="s">
        <v>135</v>
      </c>
      <c r="BA56" s="8" t="s">
        <v>738</v>
      </c>
      <c r="BB56" s="8" t="s">
        <v>126</v>
      </c>
      <c r="BC56" s="8" t="s">
        <v>1088</v>
      </c>
      <c r="BD56" s="8" t="s">
        <v>202</v>
      </c>
      <c r="BE56" s="8" t="s">
        <v>100</v>
      </c>
      <c r="BF56" s="8" t="s">
        <v>953</v>
      </c>
      <c r="BG56" s="8" t="s">
        <v>85</v>
      </c>
      <c r="BH56" s="8" t="s">
        <v>1069</v>
      </c>
      <c r="BI56" s="8" t="s">
        <v>124</v>
      </c>
      <c r="BJ56" s="8" t="s">
        <v>893</v>
      </c>
      <c r="BK56" s="8" t="s">
        <v>144</v>
      </c>
      <c r="BL56" s="8" t="s">
        <v>112</v>
      </c>
      <c r="BM56" s="8" t="s">
        <v>113</v>
      </c>
      <c r="BN56" s="8" t="s">
        <v>114</v>
      </c>
      <c r="BO56" s="8" t="s">
        <v>144</v>
      </c>
      <c r="BP56" s="8" t="s">
        <v>133</v>
      </c>
      <c r="BQ56" s="8" t="s">
        <v>1650</v>
      </c>
      <c r="BR56" s="8" t="s">
        <v>96</v>
      </c>
      <c r="BS56" s="8" t="s">
        <v>1101</v>
      </c>
      <c r="BT56" s="8" t="s">
        <v>85</v>
      </c>
      <c r="BU56" s="8" t="s">
        <v>233</v>
      </c>
      <c r="BV56" s="8" t="s">
        <v>103</v>
      </c>
      <c r="BW56" s="8" t="s">
        <v>1148</v>
      </c>
      <c r="BX56" s="8" t="s">
        <v>133</v>
      </c>
      <c r="BY56" s="8" t="s">
        <v>1619</v>
      </c>
      <c r="BZ56" s="8" t="s">
        <v>91</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95</v>
      </c>
      <c r="C58" s="8" t="s">
        <v>97</v>
      </c>
      <c r="D58" s="8" t="s">
        <v>147</v>
      </c>
      <c r="E58" s="8" t="s">
        <v>97</v>
      </c>
      <c r="F58" s="8" t="s">
        <v>253</v>
      </c>
      <c r="G58" s="8" t="s">
        <v>97</v>
      </c>
      <c r="H58" s="8" t="s">
        <v>412</v>
      </c>
      <c r="I58" s="8" t="s">
        <v>97</v>
      </c>
      <c r="J58" s="8" t="s">
        <v>97</v>
      </c>
      <c r="K58" s="8" t="s">
        <v>97</v>
      </c>
      <c r="L58" s="8" t="s">
        <v>158</v>
      </c>
      <c r="M58" s="8" t="s">
        <v>147</v>
      </c>
      <c r="N58" s="8" t="s">
        <v>1271</v>
      </c>
      <c r="O58" s="8" t="s">
        <v>158</v>
      </c>
      <c r="P58" s="8" t="s">
        <v>385</v>
      </c>
      <c r="Q58" s="8" t="s">
        <v>150</v>
      </c>
      <c r="R58" s="8" t="s">
        <v>1191</v>
      </c>
      <c r="S58" s="8" t="s">
        <v>202</v>
      </c>
      <c r="T58" s="8" t="s">
        <v>1023</v>
      </c>
      <c r="U58" s="8" t="s">
        <v>93</v>
      </c>
      <c r="V58" s="8" t="s">
        <v>1024</v>
      </c>
      <c r="W58" s="8" t="s">
        <v>152</v>
      </c>
      <c r="X58" s="8" t="s">
        <v>124</v>
      </c>
      <c r="Y58" s="8" t="s">
        <v>908</v>
      </c>
      <c r="Z58" s="8" t="s">
        <v>412</v>
      </c>
      <c r="AA58" s="8" t="s">
        <v>138</v>
      </c>
      <c r="AB58" s="8" t="s">
        <v>152</v>
      </c>
      <c r="AC58" s="8" t="s">
        <v>345</v>
      </c>
      <c r="AD58" s="8" t="s">
        <v>281</v>
      </c>
      <c r="AE58" s="8" t="s">
        <v>534</v>
      </c>
      <c r="AF58" s="8" t="s">
        <v>126</v>
      </c>
      <c r="AG58" s="8" t="s">
        <v>1205</v>
      </c>
      <c r="AH58" s="8" t="s">
        <v>433</v>
      </c>
      <c r="AI58" s="8" t="s">
        <v>147</v>
      </c>
      <c r="AJ58" s="8" t="s">
        <v>1511</v>
      </c>
      <c r="AK58" s="8" t="s">
        <v>158</v>
      </c>
      <c r="AL58" s="8" t="s">
        <v>456</v>
      </c>
      <c r="AM58" s="8" t="s">
        <v>150</v>
      </c>
      <c r="AN58" s="8" t="s">
        <v>706</v>
      </c>
      <c r="AO58" s="8" t="s">
        <v>152</v>
      </c>
      <c r="AP58" s="8" t="s">
        <v>316</v>
      </c>
      <c r="AQ58" s="8" t="s">
        <v>93</v>
      </c>
      <c r="AR58" s="8" t="s">
        <v>317</v>
      </c>
      <c r="AS58" s="8" t="s">
        <v>155</v>
      </c>
      <c r="AT58" s="8" t="s">
        <v>144</v>
      </c>
      <c r="AU58" s="8" t="s">
        <v>115</v>
      </c>
      <c r="AV58" s="8" t="s">
        <v>158</v>
      </c>
      <c r="AW58" s="8" t="s">
        <v>104</v>
      </c>
      <c r="AX58" s="8" t="s">
        <v>150</v>
      </c>
      <c r="AY58" s="8" t="s">
        <v>470</v>
      </c>
      <c r="AZ58" s="8" t="s">
        <v>152</v>
      </c>
      <c r="BA58" s="8" t="s">
        <v>773</v>
      </c>
      <c r="BB58" s="8" t="s">
        <v>93</v>
      </c>
      <c r="BC58" s="8" t="s">
        <v>774</v>
      </c>
      <c r="BD58" s="8" t="s">
        <v>162</v>
      </c>
      <c r="BE58" s="8" t="s">
        <v>108</v>
      </c>
      <c r="BF58" s="8" t="s">
        <v>97</v>
      </c>
      <c r="BG58" s="8" t="s">
        <v>147</v>
      </c>
      <c r="BH58" s="8" t="s">
        <v>97</v>
      </c>
      <c r="BI58" s="8" t="s">
        <v>412</v>
      </c>
      <c r="BJ58" s="8" t="s">
        <v>97</v>
      </c>
      <c r="BK58" s="8" t="s">
        <v>158</v>
      </c>
      <c r="BL58" s="8" t="s">
        <v>97</v>
      </c>
      <c r="BM58" s="8" t="s">
        <v>97</v>
      </c>
      <c r="BN58" s="8" t="s">
        <v>97</v>
      </c>
      <c r="BO58" s="8" t="s">
        <v>135</v>
      </c>
      <c r="BP58" s="8" t="s">
        <v>87</v>
      </c>
      <c r="BQ58" s="8" t="s">
        <v>97</v>
      </c>
      <c r="BR58" s="8" t="s">
        <v>91</v>
      </c>
      <c r="BS58" s="8" t="s">
        <v>97</v>
      </c>
      <c r="BT58" s="8" t="s">
        <v>124</v>
      </c>
      <c r="BU58" s="8" t="s">
        <v>97</v>
      </c>
      <c r="BV58" s="8" t="s">
        <v>147</v>
      </c>
      <c r="BW58" s="8" t="s">
        <v>97</v>
      </c>
      <c r="BX58" s="8" t="s">
        <v>97</v>
      </c>
      <c r="BY58" s="8" t="s">
        <v>97</v>
      </c>
      <c r="BZ58" s="8" t="s">
        <v>144</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1498</v>
      </c>
      <c r="C60" s="9" t="s">
        <v>206</v>
      </c>
      <c r="D60" s="9" t="s">
        <v>1784</v>
      </c>
      <c r="E60" s="9" t="s">
        <v>1240</v>
      </c>
      <c r="F60" s="9" t="s">
        <v>1732</v>
      </c>
      <c r="G60" s="9" t="s">
        <v>1066</v>
      </c>
      <c r="H60" s="9" t="s">
        <v>1785</v>
      </c>
      <c r="I60" s="9" t="s">
        <v>467</v>
      </c>
      <c r="J60" s="9" t="s">
        <v>1150</v>
      </c>
      <c r="K60" s="9" t="s">
        <v>1003</v>
      </c>
      <c r="L60" s="9" t="s">
        <v>1786</v>
      </c>
      <c r="M60" s="9" t="s">
        <v>1629</v>
      </c>
      <c r="N60" s="9" t="s">
        <v>231</v>
      </c>
      <c r="O60" s="9" t="s">
        <v>1699</v>
      </c>
      <c r="P60" s="9" t="s">
        <v>1441</v>
      </c>
      <c r="Q60" s="9" t="s">
        <v>1787</v>
      </c>
      <c r="R60" s="9" t="s">
        <v>159</v>
      </c>
      <c r="S60" s="9" t="s">
        <v>1352</v>
      </c>
      <c r="T60" s="9" t="s">
        <v>118</v>
      </c>
      <c r="U60" s="9" t="s">
        <v>1132</v>
      </c>
      <c r="V60" s="9" t="s">
        <v>119</v>
      </c>
      <c r="W60" s="9" t="s">
        <v>1788</v>
      </c>
      <c r="X60" s="9" t="s">
        <v>1730</v>
      </c>
      <c r="Y60" s="9" t="s">
        <v>657</v>
      </c>
      <c r="Z60" s="9" t="s">
        <v>1789</v>
      </c>
      <c r="AA60" s="9" t="s">
        <v>256</v>
      </c>
      <c r="AB60" s="9" t="s">
        <v>1790</v>
      </c>
      <c r="AC60" s="9" t="s">
        <v>1616</v>
      </c>
      <c r="AD60" s="9" t="s">
        <v>1791</v>
      </c>
      <c r="AE60" s="9" t="s">
        <v>1036</v>
      </c>
      <c r="AF60" s="9" t="s">
        <v>191</v>
      </c>
      <c r="AG60" s="9" t="s">
        <v>1274</v>
      </c>
      <c r="AH60" s="9" t="s">
        <v>1792</v>
      </c>
      <c r="AI60" s="9" t="s">
        <v>1044</v>
      </c>
      <c r="AJ60" s="9" t="s">
        <v>1246</v>
      </c>
      <c r="AK60" s="9" t="s">
        <v>1793</v>
      </c>
      <c r="AL60" s="9" t="s">
        <v>808</v>
      </c>
      <c r="AM60" s="9" t="s">
        <v>1787</v>
      </c>
      <c r="AN60" s="9" t="s">
        <v>1398</v>
      </c>
      <c r="AO60" s="9" t="s">
        <v>1794</v>
      </c>
      <c r="AP60" s="9" t="s">
        <v>534</v>
      </c>
      <c r="AQ60" s="9" t="s">
        <v>384</v>
      </c>
      <c r="AR60" s="9" t="s">
        <v>1205</v>
      </c>
      <c r="AS60" s="9" t="s">
        <v>1795</v>
      </c>
      <c r="AT60" s="9" t="s">
        <v>1507</v>
      </c>
      <c r="AU60" s="9" t="s">
        <v>352</v>
      </c>
      <c r="AV60" s="9" t="s">
        <v>1434</v>
      </c>
      <c r="AW60" s="9" t="s">
        <v>1514</v>
      </c>
      <c r="AX60" s="9" t="s">
        <v>1796</v>
      </c>
      <c r="AY60" s="9" t="s">
        <v>1291</v>
      </c>
      <c r="AZ60" s="9" t="s">
        <v>1797</v>
      </c>
      <c r="BA60" s="9" t="s">
        <v>809</v>
      </c>
      <c r="BB60" s="9" t="s">
        <v>374</v>
      </c>
      <c r="BC60" s="9" t="s">
        <v>810</v>
      </c>
      <c r="BD60" s="9" t="s">
        <v>1798</v>
      </c>
      <c r="BE60" s="9" t="s">
        <v>1503</v>
      </c>
      <c r="BF60" s="9" t="s">
        <v>651</v>
      </c>
      <c r="BG60" s="9" t="s">
        <v>1799</v>
      </c>
      <c r="BH60" s="9" t="s">
        <v>990</v>
      </c>
      <c r="BI60" s="9" t="s">
        <v>1800</v>
      </c>
      <c r="BJ60" s="9" t="s">
        <v>151</v>
      </c>
      <c r="BK60" s="9" t="s">
        <v>1801</v>
      </c>
      <c r="BL60" s="9" t="s">
        <v>560</v>
      </c>
      <c r="BM60" s="9" t="s">
        <v>417</v>
      </c>
      <c r="BN60" s="9" t="s">
        <v>1019</v>
      </c>
      <c r="BO60" s="9" t="s">
        <v>1802</v>
      </c>
      <c r="BP60" s="9" t="s">
        <v>1557</v>
      </c>
      <c r="BQ60" s="9" t="s">
        <v>1381</v>
      </c>
      <c r="BR60" s="9" t="s">
        <v>1803</v>
      </c>
      <c r="BS60" s="9" t="s">
        <v>1224</v>
      </c>
      <c r="BT60" s="9" t="s">
        <v>1804</v>
      </c>
      <c r="BU60" s="9" t="s">
        <v>608</v>
      </c>
      <c r="BV60" s="9" t="s">
        <v>1805</v>
      </c>
      <c r="BW60" s="9" t="s">
        <v>909</v>
      </c>
      <c r="BX60" s="9" t="s">
        <v>210</v>
      </c>
      <c r="BY60" s="9" t="s">
        <v>910</v>
      </c>
      <c r="BZ60" s="9" t="s">
        <v>1806</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2401</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106</v>
      </c>
      <c r="C5" s="8" t="s">
        <v>447</v>
      </c>
      <c r="D5" s="8" t="s">
        <v>106</v>
      </c>
      <c r="E5" s="8" t="s">
        <v>112</v>
      </c>
      <c r="F5" s="8" t="s">
        <v>106</v>
      </c>
      <c r="G5" s="8" t="s">
        <v>112</v>
      </c>
      <c r="H5" s="8" t="s">
        <v>106</v>
      </c>
      <c r="I5" s="8" t="s">
        <v>112</v>
      </c>
      <c r="J5" s="8" t="s">
        <v>113</v>
      </c>
      <c r="K5" s="8" t="s">
        <v>114</v>
      </c>
      <c r="L5" s="8" t="s">
        <v>106</v>
      </c>
      <c r="M5" s="8" t="s">
        <v>106</v>
      </c>
      <c r="N5" s="8" t="s">
        <v>97</v>
      </c>
      <c r="O5" s="8" t="s">
        <v>106</v>
      </c>
      <c r="P5" s="8" t="s">
        <v>97</v>
      </c>
      <c r="Q5" s="8" t="s">
        <v>106</v>
      </c>
      <c r="R5" s="8" t="s">
        <v>97</v>
      </c>
      <c r="S5" s="8" t="s">
        <v>106</v>
      </c>
      <c r="T5" s="8" t="s">
        <v>97</v>
      </c>
      <c r="U5" s="8" t="s">
        <v>97</v>
      </c>
      <c r="V5" s="8" t="s">
        <v>97</v>
      </c>
      <c r="W5" s="8" t="s">
        <v>106</v>
      </c>
      <c r="X5" s="8" t="s">
        <v>93</v>
      </c>
      <c r="Y5" s="8" t="s">
        <v>611</v>
      </c>
      <c r="Z5" s="8" t="s">
        <v>126</v>
      </c>
      <c r="AA5" s="8" t="s">
        <v>1393</v>
      </c>
      <c r="AB5" s="8" t="s">
        <v>133</v>
      </c>
      <c r="AC5" s="8" t="s">
        <v>112</v>
      </c>
      <c r="AD5" s="8" t="s">
        <v>133</v>
      </c>
      <c r="AE5" s="8" t="s">
        <v>112</v>
      </c>
      <c r="AF5" s="8" t="s">
        <v>113</v>
      </c>
      <c r="AG5" s="8" t="s">
        <v>114</v>
      </c>
      <c r="AH5" s="8" t="s">
        <v>133</v>
      </c>
      <c r="AI5" s="8" t="s">
        <v>93</v>
      </c>
      <c r="AJ5" s="8" t="s">
        <v>97</v>
      </c>
      <c r="AK5" s="8" t="s">
        <v>106</v>
      </c>
      <c r="AL5" s="8" t="s">
        <v>97</v>
      </c>
      <c r="AM5" s="8" t="s">
        <v>106</v>
      </c>
      <c r="AN5" s="8" t="s">
        <v>97</v>
      </c>
      <c r="AO5" s="8" t="s">
        <v>106</v>
      </c>
      <c r="AP5" s="8" t="s">
        <v>97</v>
      </c>
      <c r="AQ5" s="8" t="s">
        <v>97</v>
      </c>
      <c r="AR5" s="8" t="s">
        <v>97</v>
      </c>
      <c r="AS5" s="8" t="s">
        <v>126</v>
      </c>
      <c r="AT5" s="8" t="s">
        <v>363</v>
      </c>
      <c r="AU5" s="8" t="s">
        <v>363</v>
      </c>
      <c r="AV5" s="8" t="s">
        <v>363</v>
      </c>
      <c r="AW5" s="8" t="s">
        <v>363</v>
      </c>
      <c r="AX5" s="8" t="s">
        <v>363</v>
      </c>
      <c r="AY5" s="8" t="s">
        <v>363</v>
      </c>
      <c r="AZ5" s="8" t="s">
        <v>363</v>
      </c>
      <c r="BA5" s="8" t="s">
        <v>363</v>
      </c>
      <c r="BB5" s="8" t="s">
        <v>363</v>
      </c>
      <c r="BC5" s="8" t="s">
        <v>363</v>
      </c>
      <c r="BD5" s="8" t="s">
        <v>113</v>
      </c>
      <c r="BE5" s="8" t="s">
        <v>363</v>
      </c>
      <c r="BF5" s="8" t="s">
        <v>363</v>
      </c>
      <c r="BG5" s="8" t="s">
        <v>363</v>
      </c>
      <c r="BH5" s="8" t="s">
        <v>363</v>
      </c>
      <c r="BI5" s="8" t="s">
        <v>363</v>
      </c>
      <c r="BJ5" s="8" t="s">
        <v>363</v>
      </c>
      <c r="BK5" s="8" t="s">
        <v>363</v>
      </c>
      <c r="BL5" s="8" t="s">
        <v>363</v>
      </c>
      <c r="BM5" s="8" t="s">
        <v>363</v>
      </c>
      <c r="BN5" s="8" t="s">
        <v>363</v>
      </c>
      <c r="BO5" s="8" t="s">
        <v>113</v>
      </c>
      <c r="BP5" s="8" t="s">
        <v>363</v>
      </c>
      <c r="BQ5" s="8" t="s">
        <v>363</v>
      </c>
      <c r="BR5" s="8" t="s">
        <v>363</v>
      </c>
      <c r="BS5" s="8" t="s">
        <v>363</v>
      </c>
      <c r="BT5" s="8" t="s">
        <v>363</v>
      </c>
      <c r="BU5" s="8" t="s">
        <v>363</v>
      </c>
      <c r="BV5" s="8" t="s">
        <v>363</v>
      </c>
      <c r="BW5" s="8" t="s">
        <v>363</v>
      </c>
      <c r="BX5" s="8" t="s">
        <v>363</v>
      </c>
      <c r="BY5" s="8" t="s">
        <v>363</v>
      </c>
      <c r="BZ5" s="8" t="s">
        <v>113</v>
      </c>
    </row>
    <row r="6" spans="1:78" x14ac:dyDescent="0.2">
      <c r="A6" s="11" t="s">
        <v>120</v>
      </c>
      <c r="B6" s="8" t="s">
        <v>108</v>
      </c>
      <c r="C6" s="8" t="s">
        <v>576</v>
      </c>
      <c r="D6" s="8" t="s">
        <v>158</v>
      </c>
      <c r="E6" s="8" t="s">
        <v>1272</v>
      </c>
      <c r="F6" s="8" t="s">
        <v>152</v>
      </c>
      <c r="G6" s="8" t="s">
        <v>952</v>
      </c>
      <c r="H6" s="8" t="s">
        <v>281</v>
      </c>
      <c r="I6" s="8" t="s">
        <v>633</v>
      </c>
      <c r="J6" s="8" t="s">
        <v>106</v>
      </c>
      <c r="K6" s="8" t="s">
        <v>1220</v>
      </c>
      <c r="L6" s="8" t="s">
        <v>433</v>
      </c>
      <c r="M6" s="8" t="s">
        <v>95</v>
      </c>
      <c r="N6" s="8" t="s">
        <v>989</v>
      </c>
      <c r="O6" s="8" t="s">
        <v>239</v>
      </c>
      <c r="P6" s="8" t="s">
        <v>686</v>
      </c>
      <c r="Q6" s="8" t="s">
        <v>162</v>
      </c>
      <c r="R6" s="8" t="s">
        <v>828</v>
      </c>
      <c r="S6" s="8" t="s">
        <v>426</v>
      </c>
      <c r="T6" s="8" t="s">
        <v>560</v>
      </c>
      <c r="U6" s="8" t="s">
        <v>106</v>
      </c>
      <c r="V6" s="8" t="s">
        <v>1019</v>
      </c>
      <c r="W6" s="8" t="s">
        <v>195</v>
      </c>
      <c r="X6" s="8" t="s">
        <v>253</v>
      </c>
      <c r="Y6" s="8" t="s">
        <v>97</v>
      </c>
      <c r="Z6" s="8" t="s">
        <v>162</v>
      </c>
      <c r="AA6" s="8" t="s">
        <v>97</v>
      </c>
      <c r="AB6" s="8" t="s">
        <v>195</v>
      </c>
      <c r="AC6" s="8" t="s">
        <v>97</v>
      </c>
      <c r="AD6" s="8" t="s">
        <v>463</v>
      </c>
      <c r="AE6" s="8" t="s">
        <v>97</v>
      </c>
      <c r="AF6" s="8" t="s">
        <v>97</v>
      </c>
      <c r="AG6" s="8" t="s">
        <v>97</v>
      </c>
      <c r="AH6" s="8" t="s">
        <v>463</v>
      </c>
      <c r="AI6" s="8" t="s">
        <v>91</v>
      </c>
      <c r="AJ6" s="8" t="s">
        <v>97</v>
      </c>
      <c r="AK6" s="8" t="s">
        <v>150</v>
      </c>
      <c r="AL6" s="8" t="s">
        <v>97</v>
      </c>
      <c r="AM6" s="8" t="s">
        <v>426</v>
      </c>
      <c r="AN6" s="8" t="s">
        <v>97</v>
      </c>
      <c r="AO6" s="8" t="s">
        <v>402</v>
      </c>
      <c r="AP6" s="8" t="s">
        <v>97</v>
      </c>
      <c r="AQ6" s="8" t="s">
        <v>97</v>
      </c>
      <c r="AR6" s="8" t="s">
        <v>97</v>
      </c>
      <c r="AS6" s="8" t="s">
        <v>463</v>
      </c>
      <c r="AT6" s="8" t="s">
        <v>135</v>
      </c>
      <c r="AU6" s="8" t="s">
        <v>97</v>
      </c>
      <c r="AV6" s="8" t="s">
        <v>433</v>
      </c>
      <c r="AW6" s="8" t="s">
        <v>97</v>
      </c>
      <c r="AX6" s="8" t="s">
        <v>402</v>
      </c>
      <c r="AY6" s="8" t="s">
        <v>97</v>
      </c>
      <c r="AZ6" s="8" t="s">
        <v>255</v>
      </c>
      <c r="BA6" s="8" t="s">
        <v>97</v>
      </c>
      <c r="BB6" s="8" t="s">
        <v>97</v>
      </c>
      <c r="BC6" s="8" t="s">
        <v>97</v>
      </c>
      <c r="BD6" s="8" t="s">
        <v>255</v>
      </c>
      <c r="BE6" s="8" t="s">
        <v>124</v>
      </c>
      <c r="BF6" s="8" t="s">
        <v>97</v>
      </c>
      <c r="BG6" s="8" t="s">
        <v>239</v>
      </c>
      <c r="BH6" s="8" t="s">
        <v>97</v>
      </c>
      <c r="BI6" s="8" t="s">
        <v>212</v>
      </c>
      <c r="BJ6" s="8" t="s">
        <v>97</v>
      </c>
      <c r="BK6" s="8" t="s">
        <v>195</v>
      </c>
      <c r="BL6" s="8" t="s">
        <v>97</v>
      </c>
      <c r="BM6" s="8" t="s">
        <v>97</v>
      </c>
      <c r="BN6" s="8" t="s">
        <v>97</v>
      </c>
      <c r="BO6" s="8" t="s">
        <v>319</v>
      </c>
      <c r="BP6" s="8" t="s">
        <v>91</v>
      </c>
      <c r="BQ6" s="8" t="s">
        <v>1332</v>
      </c>
      <c r="BR6" s="8" t="s">
        <v>135</v>
      </c>
      <c r="BS6" s="8" t="s">
        <v>123</v>
      </c>
      <c r="BT6" s="8" t="s">
        <v>155</v>
      </c>
      <c r="BU6" s="8" t="s">
        <v>470</v>
      </c>
      <c r="BV6" s="8" t="s">
        <v>281</v>
      </c>
      <c r="BW6" s="8" t="s">
        <v>153</v>
      </c>
      <c r="BX6" s="8" t="s">
        <v>106</v>
      </c>
      <c r="BY6" s="8" t="s">
        <v>154</v>
      </c>
      <c r="BZ6" s="8" t="s">
        <v>433</v>
      </c>
    </row>
    <row r="7" spans="1:78" x14ac:dyDescent="0.2">
      <c r="A7" s="11" t="s">
        <v>163</v>
      </c>
      <c r="B7" s="8" t="s">
        <v>108</v>
      </c>
      <c r="C7" s="8" t="s">
        <v>1333</v>
      </c>
      <c r="D7" s="8" t="s">
        <v>253</v>
      </c>
      <c r="E7" s="8" t="s">
        <v>1680</v>
      </c>
      <c r="F7" s="8" t="s">
        <v>155</v>
      </c>
      <c r="G7" s="8" t="s">
        <v>464</v>
      </c>
      <c r="H7" s="8" t="s">
        <v>319</v>
      </c>
      <c r="I7" s="8" t="s">
        <v>181</v>
      </c>
      <c r="J7" s="8" t="s">
        <v>95</v>
      </c>
      <c r="K7" s="8" t="s">
        <v>183</v>
      </c>
      <c r="L7" s="8" t="s">
        <v>271</v>
      </c>
      <c r="M7" s="8" t="s">
        <v>85</v>
      </c>
      <c r="N7" s="8" t="s">
        <v>1479</v>
      </c>
      <c r="O7" s="8" t="s">
        <v>124</v>
      </c>
      <c r="P7" s="8" t="s">
        <v>1103</v>
      </c>
      <c r="Q7" s="8" t="s">
        <v>239</v>
      </c>
      <c r="R7" s="8" t="s">
        <v>916</v>
      </c>
      <c r="S7" s="8" t="s">
        <v>281</v>
      </c>
      <c r="T7" s="8" t="s">
        <v>1280</v>
      </c>
      <c r="U7" s="8" t="s">
        <v>108</v>
      </c>
      <c r="V7" s="8" t="s">
        <v>276</v>
      </c>
      <c r="W7" s="8" t="s">
        <v>269</v>
      </c>
      <c r="X7" s="8" t="s">
        <v>108</v>
      </c>
      <c r="Y7" s="8" t="s">
        <v>1316</v>
      </c>
      <c r="Z7" s="8" t="s">
        <v>253</v>
      </c>
      <c r="AA7" s="8" t="s">
        <v>1378</v>
      </c>
      <c r="AB7" s="8" t="s">
        <v>152</v>
      </c>
      <c r="AC7" s="8" t="s">
        <v>582</v>
      </c>
      <c r="AD7" s="8" t="s">
        <v>212</v>
      </c>
      <c r="AE7" s="8" t="s">
        <v>1209</v>
      </c>
      <c r="AF7" s="8" t="s">
        <v>98</v>
      </c>
      <c r="AG7" s="8" t="s">
        <v>1385</v>
      </c>
      <c r="AH7" s="8" t="s">
        <v>353</v>
      </c>
      <c r="AI7" s="8" t="s">
        <v>126</v>
      </c>
      <c r="AJ7" s="8" t="s">
        <v>824</v>
      </c>
      <c r="AK7" s="8" t="s">
        <v>99</v>
      </c>
      <c r="AL7" s="8" t="s">
        <v>1650</v>
      </c>
      <c r="AM7" s="8" t="s">
        <v>95</v>
      </c>
      <c r="AN7" s="8" t="s">
        <v>760</v>
      </c>
      <c r="AO7" s="8" t="s">
        <v>412</v>
      </c>
      <c r="AP7" s="8" t="s">
        <v>1389</v>
      </c>
      <c r="AQ7" s="8" t="s">
        <v>98</v>
      </c>
      <c r="AR7" s="8" t="s">
        <v>689</v>
      </c>
      <c r="AS7" s="8" t="s">
        <v>152</v>
      </c>
      <c r="AT7" s="8" t="s">
        <v>100</v>
      </c>
      <c r="AU7" s="8" t="s">
        <v>584</v>
      </c>
      <c r="AV7" s="8" t="s">
        <v>103</v>
      </c>
      <c r="AW7" s="8" t="s">
        <v>1680</v>
      </c>
      <c r="AX7" s="8" t="s">
        <v>147</v>
      </c>
      <c r="AY7" s="8" t="s">
        <v>666</v>
      </c>
      <c r="AZ7" s="8" t="s">
        <v>253</v>
      </c>
      <c r="BA7" s="8" t="s">
        <v>1404</v>
      </c>
      <c r="BB7" s="8" t="s">
        <v>133</v>
      </c>
      <c r="BC7" s="8" t="s">
        <v>1405</v>
      </c>
      <c r="BD7" s="8" t="s">
        <v>239</v>
      </c>
      <c r="BE7" s="8" t="s">
        <v>106</v>
      </c>
      <c r="BF7" s="8" t="s">
        <v>1375</v>
      </c>
      <c r="BG7" s="8" t="s">
        <v>98</v>
      </c>
      <c r="BH7" s="8" t="s">
        <v>1396</v>
      </c>
      <c r="BI7" s="8" t="s">
        <v>91</v>
      </c>
      <c r="BJ7" s="8" t="s">
        <v>525</v>
      </c>
      <c r="BK7" s="8" t="s">
        <v>124</v>
      </c>
      <c r="BL7" s="8" t="s">
        <v>345</v>
      </c>
      <c r="BM7" s="8" t="s">
        <v>126</v>
      </c>
      <c r="BN7" s="8" t="s">
        <v>1401</v>
      </c>
      <c r="BO7" s="8" t="s">
        <v>128</v>
      </c>
      <c r="BP7" s="8" t="s">
        <v>97</v>
      </c>
      <c r="BQ7" s="8" t="s">
        <v>97</v>
      </c>
      <c r="BR7" s="8" t="s">
        <v>106</v>
      </c>
      <c r="BS7" s="8" t="s">
        <v>97</v>
      </c>
      <c r="BT7" s="8" t="s">
        <v>126</v>
      </c>
      <c r="BU7" s="8" t="s">
        <v>97</v>
      </c>
      <c r="BV7" s="8" t="s">
        <v>133</v>
      </c>
      <c r="BW7" s="8" t="s">
        <v>97</v>
      </c>
      <c r="BX7" s="8" t="s">
        <v>97</v>
      </c>
      <c r="BY7" s="8" t="s">
        <v>97</v>
      </c>
      <c r="BZ7" s="8" t="s">
        <v>133</v>
      </c>
    </row>
    <row r="8" spans="1:78" x14ac:dyDescent="0.2">
      <c r="A8" s="11" t="s">
        <v>223</v>
      </c>
      <c r="B8" s="8" t="s">
        <v>463</v>
      </c>
      <c r="C8" s="8" t="s">
        <v>97</v>
      </c>
      <c r="D8" s="8" t="s">
        <v>274</v>
      </c>
      <c r="E8" s="8" t="s">
        <v>97</v>
      </c>
      <c r="F8" s="8" t="s">
        <v>573</v>
      </c>
      <c r="G8" s="8" t="s">
        <v>97</v>
      </c>
      <c r="H8" s="8" t="s">
        <v>257</v>
      </c>
      <c r="I8" s="8" t="s">
        <v>97</v>
      </c>
      <c r="J8" s="8" t="s">
        <v>97</v>
      </c>
      <c r="K8" s="8" t="s">
        <v>97</v>
      </c>
      <c r="L8" s="8" t="s">
        <v>257</v>
      </c>
      <c r="M8" s="8" t="s">
        <v>571</v>
      </c>
      <c r="N8" s="8" t="s">
        <v>891</v>
      </c>
      <c r="O8" s="8" t="s">
        <v>264</v>
      </c>
      <c r="P8" s="8" t="s">
        <v>1036</v>
      </c>
      <c r="Q8" s="8" t="s">
        <v>234</v>
      </c>
      <c r="R8" s="8" t="s">
        <v>1172</v>
      </c>
      <c r="S8" s="8" t="s">
        <v>242</v>
      </c>
      <c r="T8" s="8" t="s">
        <v>112</v>
      </c>
      <c r="U8" s="8" t="s">
        <v>113</v>
      </c>
      <c r="V8" s="8" t="s">
        <v>114</v>
      </c>
      <c r="W8" s="8" t="s">
        <v>242</v>
      </c>
      <c r="X8" s="8" t="s">
        <v>353</v>
      </c>
      <c r="Y8" s="8" t="s">
        <v>97</v>
      </c>
      <c r="Z8" s="8" t="s">
        <v>164</v>
      </c>
      <c r="AA8" s="8" t="s">
        <v>97</v>
      </c>
      <c r="AB8" s="8" t="s">
        <v>257</v>
      </c>
      <c r="AC8" s="8" t="s">
        <v>97</v>
      </c>
      <c r="AD8" s="8" t="s">
        <v>344</v>
      </c>
      <c r="AE8" s="8" t="s">
        <v>97</v>
      </c>
      <c r="AF8" s="8" t="s">
        <v>97</v>
      </c>
      <c r="AG8" s="8" t="s">
        <v>97</v>
      </c>
      <c r="AH8" s="8" t="s">
        <v>756</v>
      </c>
      <c r="AI8" s="8" t="s">
        <v>212</v>
      </c>
      <c r="AJ8" s="8" t="s">
        <v>97</v>
      </c>
      <c r="AK8" s="8" t="s">
        <v>271</v>
      </c>
      <c r="AL8" s="8" t="s">
        <v>97</v>
      </c>
      <c r="AM8" s="8" t="s">
        <v>172</v>
      </c>
      <c r="AN8" s="8" t="s">
        <v>97</v>
      </c>
      <c r="AO8" s="8" t="s">
        <v>196</v>
      </c>
      <c r="AP8" s="8" t="s">
        <v>97</v>
      </c>
      <c r="AQ8" s="8" t="s">
        <v>97</v>
      </c>
      <c r="AR8" s="8" t="s">
        <v>97</v>
      </c>
      <c r="AS8" s="8" t="s">
        <v>573</v>
      </c>
      <c r="AT8" s="8" t="s">
        <v>417</v>
      </c>
      <c r="AU8" s="8" t="s">
        <v>680</v>
      </c>
      <c r="AV8" s="8" t="s">
        <v>172</v>
      </c>
      <c r="AW8" s="8" t="s">
        <v>1398</v>
      </c>
      <c r="AX8" s="8" t="s">
        <v>620</v>
      </c>
      <c r="AY8" s="8" t="s">
        <v>1335</v>
      </c>
      <c r="AZ8" s="8" t="s">
        <v>217</v>
      </c>
      <c r="BA8" s="8" t="s">
        <v>1163</v>
      </c>
      <c r="BB8" s="8" t="s">
        <v>93</v>
      </c>
      <c r="BC8" s="8" t="s">
        <v>1164</v>
      </c>
      <c r="BD8" s="8" t="s">
        <v>327</v>
      </c>
      <c r="BE8" s="8" t="s">
        <v>232</v>
      </c>
      <c r="BF8" s="8" t="s">
        <v>808</v>
      </c>
      <c r="BG8" s="8" t="s">
        <v>242</v>
      </c>
      <c r="BH8" s="8" t="s">
        <v>623</v>
      </c>
      <c r="BI8" s="8" t="s">
        <v>405</v>
      </c>
      <c r="BJ8" s="8" t="s">
        <v>357</v>
      </c>
      <c r="BK8" s="8" t="s">
        <v>405</v>
      </c>
      <c r="BL8" s="8" t="s">
        <v>528</v>
      </c>
      <c r="BM8" s="8" t="s">
        <v>93</v>
      </c>
      <c r="BN8" s="8" t="s">
        <v>529</v>
      </c>
      <c r="BO8" s="8" t="s">
        <v>226</v>
      </c>
      <c r="BP8" s="8" t="s">
        <v>433</v>
      </c>
      <c r="BQ8" s="8" t="s">
        <v>167</v>
      </c>
      <c r="BR8" s="8" t="s">
        <v>361</v>
      </c>
      <c r="BS8" s="8" t="s">
        <v>525</v>
      </c>
      <c r="BT8" s="8" t="s">
        <v>242</v>
      </c>
      <c r="BU8" s="8" t="s">
        <v>550</v>
      </c>
      <c r="BV8" s="8" t="s">
        <v>346</v>
      </c>
      <c r="BW8" s="8" t="s">
        <v>1015</v>
      </c>
      <c r="BX8" s="8" t="s">
        <v>93</v>
      </c>
      <c r="BY8" s="8" t="s">
        <v>1016</v>
      </c>
      <c r="BZ8" s="8" t="s">
        <v>612</v>
      </c>
    </row>
    <row r="9" spans="1:78" x14ac:dyDescent="0.2">
      <c r="A9" s="11" t="s">
        <v>275</v>
      </c>
      <c r="B9" s="8" t="s">
        <v>182</v>
      </c>
      <c r="C9" s="8" t="s">
        <v>1087</v>
      </c>
      <c r="D9" s="8" t="s">
        <v>384</v>
      </c>
      <c r="E9" s="8" t="s">
        <v>808</v>
      </c>
      <c r="F9" s="8" t="s">
        <v>1146</v>
      </c>
      <c r="G9" s="8" t="s">
        <v>1102</v>
      </c>
      <c r="H9" s="8" t="s">
        <v>170</v>
      </c>
      <c r="I9" s="8" t="s">
        <v>110</v>
      </c>
      <c r="J9" s="8" t="s">
        <v>124</v>
      </c>
      <c r="K9" s="8" t="s">
        <v>638</v>
      </c>
      <c r="L9" s="8" t="s">
        <v>665</v>
      </c>
      <c r="M9" s="8" t="s">
        <v>242</v>
      </c>
      <c r="N9" s="8" t="s">
        <v>1430</v>
      </c>
      <c r="O9" s="8" t="s">
        <v>278</v>
      </c>
      <c r="P9" s="8" t="s">
        <v>540</v>
      </c>
      <c r="Q9" s="8" t="s">
        <v>999</v>
      </c>
      <c r="R9" s="8" t="s">
        <v>1319</v>
      </c>
      <c r="S9" s="8" t="s">
        <v>1132</v>
      </c>
      <c r="T9" s="8" t="s">
        <v>534</v>
      </c>
      <c r="U9" s="8" t="s">
        <v>108</v>
      </c>
      <c r="V9" s="8" t="s">
        <v>1205</v>
      </c>
      <c r="W9" s="8" t="s">
        <v>191</v>
      </c>
      <c r="X9" s="8" t="s">
        <v>405</v>
      </c>
      <c r="Y9" s="8" t="s">
        <v>1252</v>
      </c>
      <c r="Z9" s="8" t="s">
        <v>394</v>
      </c>
      <c r="AA9" s="8" t="s">
        <v>88</v>
      </c>
      <c r="AB9" s="8" t="s">
        <v>313</v>
      </c>
      <c r="AC9" s="8" t="s">
        <v>796</v>
      </c>
      <c r="AD9" s="8" t="s">
        <v>985</v>
      </c>
      <c r="AE9" s="8" t="s">
        <v>471</v>
      </c>
      <c r="AF9" s="8" t="s">
        <v>85</v>
      </c>
      <c r="AG9" s="8" t="s">
        <v>472</v>
      </c>
      <c r="AH9" s="8" t="s">
        <v>298</v>
      </c>
      <c r="AI9" s="8" t="s">
        <v>264</v>
      </c>
      <c r="AJ9" s="8" t="s">
        <v>1075</v>
      </c>
      <c r="AK9" s="8" t="s">
        <v>746</v>
      </c>
      <c r="AL9" s="8" t="s">
        <v>559</v>
      </c>
      <c r="AM9" s="8" t="s">
        <v>698</v>
      </c>
      <c r="AN9" s="8" t="s">
        <v>861</v>
      </c>
      <c r="AO9" s="8" t="s">
        <v>1146</v>
      </c>
      <c r="AP9" s="8" t="s">
        <v>550</v>
      </c>
      <c r="AQ9" s="8" t="s">
        <v>87</v>
      </c>
      <c r="AR9" s="8" t="s">
        <v>888</v>
      </c>
      <c r="AS9" s="8" t="s">
        <v>371</v>
      </c>
      <c r="AT9" s="8" t="s">
        <v>372</v>
      </c>
      <c r="AU9" s="8" t="s">
        <v>190</v>
      </c>
      <c r="AV9" s="8" t="s">
        <v>323</v>
      </c>
      <c r="AW9" s="8" t="s">
        <v>597</v>
      </c>
      <c r="AX9" s="8" t="s">
        <v>1146</v>
      </c>
      <c r="AY9" s="8" t="s">
        <v>717</v>
      </c>
      <c r="AZ9" s="8" t="s">
        <v>735</v>
      </c>
      <c r="BA9" s="8" t="s">
        <v>251</v>
      </c>
      <c r="BB9" s="8" t="s">
        <v>99</v>
      </c>
      <c r="BC9" s="8" t="s">
        <v>252</v>
      </c>
      <c r="BD9" s="8" t="s">
        <v>170</v>
      </c>
      <c r="BE9" s="8" t="s">
        <v>236</v>
      </c>
      <c r="BF9" s="8" t="s">
        <v>658</v>
      </c>
      <c r="BG9" s="8" t="s">
        <v>629</v>
      </c>
      <c r="BH9" s="8" t="s">
        <v>1178</v>
      </c>
      <c r="BI9" s="8" t="s">
        <v>380</v>
      </c>
      <c r="BJ9" s="8" t="s">
        <v>504</v>
      </c>
      <c r="BK9" s="8" t="s">
        <v>291</v>
      </c>
      <c r="BL9" s="8" t="s">
        <v>1163</v>
      </c>
      <c r="BM9" s="8" t="s">
        <v>106</v>
      </c>
      <c r="BN9" s="8" t="s">
        <v>1164</v>
      </c>
      <c r="BO9" s="8" t="s">
        <v>1153</v>
      </c>
      <c r="BP9" s="8" t="s">
        <v>182</v>
      </c>
      <c r="BQ9" s="8" t="s">
        <v>1386</v>
      </c>
      <c r="BR9" s="8" t="s">
        <v>627</v>
      </c>
      <c r="BS9" s="8" t="s">
        <v>904</v>
      </c>
      <c r="BT9" s="8" t="s">
        <v>999</v>
      </c>
      <c r="BU9" s="8" t="s">
        <v>1213</v>
      </c>
      <c r="BV9" s="8" t="s">
        <v>380</v>
      </c>
      <c r="BW9" s="8" t="s">
        <v>145</v>
      </c>
      <c r="BX9" s="8" t="s">
        <v>85</v>
      </c>
      <c r="BY9" s="8" t="s">
        <v>146</v>
      </c>
      <c r="BZ9" s="8" t="s">
        <v>945</v>
      </c>
    </row>
    <row r="10" spans="1:78" x14ac:dyDescent="0.2">
      <c r="A10" s="11" t="s">
        <v>324</v>
      </c>
      <c r="B10" s="8" t="s">
        <v>355</v>
      </c>
      <c r="C10" s="8" t="s">
        <v>446</v>
      </c>
      <c r="D10" s="8" t="s">
        <v>612</v>
      </c>
      <c r="E10" s="8" t="s">
        <v>280</v>
      </c>
      <c r="F10" s="8" t="s">
        <v>227</v>
      </c>
      <c r="G10" s="8" t="s">
        <v>1328</v>
      </c>
      <c r="H10" s="8" t="s">
        <v>398</v>
      </c>
      <c r="I10" s="8" t="s">
        <v>1192</v>
      </c>
      <c r="J10" s="8" t="s">
        <v>106</v>
      </c>
      <c r="K10" s="8" t="s">
        <v>1193</v>
      </c>
      <c r="L10" s="8" t="s">
        <v>389</v>
      </c>
      <c r="M10" s="8" t="s">
        <v>417</v>
      </c>
      <c r="N10" s="8" t="s">
        <v>825</v>
      </c>
      <c r="O10" s="8" t="s">
        <v>573</v>
      </c>
      <c r="P10" s="8" t="s">
        <v>368</v>
      </c>
      <c r="Q10" s="8" t="s">
        <v>217</v>
      </c>
      <c r="R10" s="8" t="s">
        <v>296</v>
      </c>
      <c r="S10" s="8" t="s">
        <v>226</v>
      </c>
      <c r="T10" s="8" t="s">
        <v>1076</v>
      </c>
      <c r="U10" s="8" t="s">
        <v>106</v>
      </c>
      <c r="V10" s="8" t="s">
        <v>1077</v>
      </c>
      <c r="W10" s="8" t="s">
        <v>639</v>
      </c>
      <c r="X10" s="8" t="s">
        <v>185</v>
      </c>
      <c r="Y10" s="8" t="s">
        <v>1171</v>
      </c>
      <c r="Z10" s="8" t="s">
        <v>878</v>
      </c>
      <c r="AA10" s="8" t="s">
        <v>406</v>
      </c>
      <c r="AB10" s="8" t="s">
        <v>346</v>
      </c>
      <c r="AC10" s="8" t="s">
        <v>258</v>
      </c>
      <c r="AD10" s="8" t="s">
        <v>639</v>
      </c>
      <c r="AE10" s="8" t="s">
        <v>434</v>
      </c>
      <c r="AF10" s="8" t="s">
        <v>106</v>
      </c>
      <c r="AG10" s="8" t="s">
        <v>435</v>
      </c>
      <c r="AH10" s="8" t="s">
        <v>187</v>
      </c>
      <c r="AI10" s="8" t="s">
        <v>269</v>
      </c>
      <c r="AJ10" s="8" t="s">
        <v>815</v>
      </c>
      <c r="AK10" s="8" t="s">
        <v>172</v>
      </c>
      <c r="AL10" s="8" t="s">
        <v>460</v>
      </c>
      <c r="AM10" s="8" t="s">
        <v>242</v>
      </c>
      <c r="AN10" s="8" t="s">
        <v>1018</v>
      </c>
      <c r="AO10" s="8" t="s">
        <v>327</v>
      </c>
      <c r="AP10" s="8" t="s">
        <v>1335</v>
      </c>
      <c r="AQ10" s="8" t="s">
        <v>126</v>
      </c>
      <c r="AR10" s="8" t="s">
        <v>1336</v>
      </c>
      <c r="AS10" s="8" t="s">
        <v>405</v>
      </c>
      <c r="AT10" s="8" t="s">
        <v>417</v>
      </c>
      <c r="AU10" s="8" t="s">
        <v>1082</v>
      </c>
      <c r="AV10" s="8" t="s">
        <v>172</v>
      </c>
      <c r="AW10" s="8" t="s">
        <v>221</v>
      </c>
      <c r="AX10" s="8" t="s">
        <v>234</v>
      </c>
      <c r="AY10" s="8" t="s">
        <v>671</v>
      </c>
      <c r="AZ10" s="8" t="s">
        <v>327</v>
      </c>
      <c r="BA10" s="8" t="s">
        <v>399</v>
      </c>
      <c r="BB10" s="8" t="s">
        <v>126</v>
      </c>
      <c r="BC10" s="8" t="s">
        <v>400</v>
      </c>
      <c r="BD10" s="8" t="s">
        <v>236</v>
      </c>
      <c r="BE10" s="8" t="s">
        <v>353</v>
      </c>
      <c r="BF10" s="8" t="s">
        <v>97</v>
      </c>
      <c r="BG10" s="8" t="s">
        <v>567</v>
      </c>
      <c r="BH10" s="8" t="s">
        <v>97</v>
      </c>
      <c r="BI10" s="8" t="s">
        <v>234</v>
      </c>
      <c r="BJ10" s="8" t="s">
        <v>97</v>
      </c>
      <c r="BK10" s="8" t="s">
        <v>242</v>
      </c>
      <c r="BL10" s="8" t="s">
        <v>97</v>
      </c>
      <c r="BM10" s="8" t="s">
        <v>97</v>
      </c>
      <c r="BN10" s="8" t="s">
        <v>97</v>
      </c>
      <c r="BO10" s="8" t="s">
        <v>620</v>
      </c>
      <c r="BP10" s="8" t="s">
        <v>185</v>
      </c>
      <c r="BQ10" s="8" t="s">
        <v>1183</v>
      </c>
      <c r="BR10" s="8" t="s">
        <v>573</v>
      </c>
      <c r="BS10" s="8" t="s">
        <v>116</v>
      </c>
      <c r="BT10" s="8" t="s">
        <v>327</v>
      </c>
      <c r="BU10" s="8" t="s">
        <v>90</v>
      </c>
      <c r="BV10" s="8" t="s">
        <v>246</v>
      </c>
      <c r="BW10" s="8" t="s">
        <v>779</v>
      </c>
      <c r="BX10" s="8" t="s">
        <v>133</v>
      </c>
      <c r="BY10" s="8" t="s">
        <v>780</v>
      </c>
      <c r="BZ10" s="8" t="s">
        <v>382</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97</v>
      </c>
      <c r="N11" s="8" t="s">
        <v>97</v>
      </c>
      <c r="O11" s="8" t="s">
        <v>97</v>
      </c>
      <c r="P11" s="8" t="s">
        <v>97</v>
      </c>
      <c r="Q11" s="8" t="s">
        <v>97</v>
      </c>
      <c r="R11" s="8" t="s">
        <v>97</v>
      </c>
      <c r="S11" s="8" t="s">
        <v>97</v>
      </c>
      <c r="T11" s="8" t="s">
        <v>97</v>
      </c>
      <c r="U11" s="8" t="s">
        <v>113</v>
      </c>
      <c r="V11" s="8" t="s">
        <v>114</v>
      </c>
      <c r="W11" s="8" t="s">
        <v>97</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176</v>
      </c>
      <c r="C13" s="8" t="s">
        <v>486</v>
      </c>
      <c r="D13" s="8" t="s">
        <v>288</v>
      </c>
      <c r="E13" s="8" t="s">
        <v>1404</v>
      </c>
      <c r="F13" s="8" t="s">
        <v>304</v>
      </c>
      <c r="G13" s="8" t="s">
        <v>386</v>
      </c>
      <c r="H13" s="8" t="s">
        <v>170</v>
      </c>
      <c r="I13" s="8" t="s">
        <v>1076</v>
      </c>
      <c r="J13" s="8" t="s">
        <v>133</v>
      </c>
      <c r="K13" s="8" t="s">
        <v>1077</v>
      </c>
      <c r="L13" s="8" t="s">
        <v>945</v>
      </c>
      <c r="M13" s="8" t="s">
        <v>300</v>
      </c>
      <c r="N13" s="8" t="s">
        <v>591</v>
      </c>
      <c r="O13" s="8" t="s">
        <v>394</v>
      </c>
      <c r="P13" s="8" t="s">
        <v>1201</v>
      </c>
      <c r="Q13" s="8" t="s">
        <v>735</v>
      </c>
      <c r="R13" s="8" t="s">
        <v>470</v>
      </c>
      <c r="S13" s="8" t="s">
        <v>659</v>
      </c>
      <c r="T13" s="8" t="s">
        <v>311</v>
      </c>
      <c r="U13" s="8" t="s">
        <v>98</v>
      </c>
      <c r="V13" s="8" t="s">
        <v>312</v>
      </c>
      <c r="W13" s="8" t="s">
        <v>298</v>
      </c>
      <c r="X13" s="8" t="s">
        <v>389</v>
      </c>
      <c r="Y13" s="8" t="s">
        <v>577</v>
      </c>
      <c r="Z13" s="8" t="s">
        <v>288</v>
      </c>
      <c r="AA13" s="8" t="s">
        <v>801</v>
      </c>
      <c r="AB13" s="8" t="s">
        <v>371</v>
      </c>
      <c r="AC13" s="8" t="s">
        <v>706</v>
      </c>
      <c r="AD13" s="8" t="s">
        <v>945</v>
      </c>
      <c r="AE13" s="8" t="s">
        <v>877</v>
      </c>
      <c r="AF13" s="8" t="s">
        <v>96</v>
      </c>
      <c r="AG13" s="8" t="s">
        <v>879</v>
      </c>
      <c r="AH13" s="8" t="s">
        <v>1459</v>
      </c>
      <c r="AI13" s="8" t="s">
        <v>246</v>
      </c>
      <c r="AJ13" s="8" t="s">
        <v>1166</v>
      </c>
      <c r="AK13" s="8" t="s">
        <v>367</v>
      </c>
      <c r="AL13" s="8" t="s">
        <v>1278</v>
      </c>
      <c r="AM13" s="8" t="s">
        <v>1146</v>
      </c>
      <c r="AN13" s="8" t="s">
        <v>868</v>
      </c>
      <c r="AO13" s="8" t="s">
        <v>735</v>
      </c>
      <c r="AP13" s="8" t="s">
        <v>1013</v>
      </c>
      <c r="AQ13" s="8" t="s">
        <v>103</v>
      </c>
      <c r="AR13" s="8" t="s">
        <v>1022</v>
      </c>
      <c r="AS13" s="8" t="s">
        <v>929</v>
      </c>
      <c r="AT13" s="8" t="s">
        <v>746</v>
      </c>
      <c r="AU13" s="8" t="s">
        <v>817</v>
      </c>
      <c r="AV13" s="8" t="s">
        <v>302</v>
      </c>
      <c r="AW13" s="8" t="s">
        <v>976</v>
      </c>
      <c r="AX13" s="8" t="s">
        <v>492</v>
      </c>
      <c r="AY13" s="8" t="s">
        <v>386</v>
      </c>
      <c r="AZ13" s="8" t="s">
        <v>307</v>
      </c>
      <c r="BA13" s="8" t="s">
        <v>1335</v>
      </c>
      <c r="BB13" s="8" t="s">
        <v>98</v>
      </c>
      <c r="BC13" s="8" t="s">
        <v>1336</v>
      </c>
      <c r="BD13" s="8" t="s">
        <v>191</v>
      </c>
      <c r="BE13" s="8" t="s">
        <v>210</v>
      </c>
      <c r="BF13" s="8" t="s">
        <v>97</v>
      </c>
      <c r="BG13" s="8" t="s">
        <v>313</v>
      </c>
      <c r="BH13" s="8" t="s">
        <v>97</v>
      </c>
      <c r="BI13" s="8" t="s">
        <v>1459</v>
      </c>
      <c r="BJ13" s="8" t="s">
        <v>97</v>
      </c>
      <c r="BK13" s="8" t="s">
        <v>1123</v>
      </c>
      <c r="BL13" s="8" t="s">
        <v>97</v>
      </c>
      <c r="BM13" s="8" t="s">
        <v>97</v>
      </c>
      <c r="BN13" s="8" t="s">
        <v>97</v>
      </c>
      <c r="BO13" s="8" t="s">
        <v>1358</v>
      </c>
      <c r="BP13" s="8" t="s">
        <v>346</v>
      </c>
      <c r="BQ13" s="8" t="s">
        <v>1259</v>
      </c>
      <c r="BR13" s="8" t="s">
        <v>614</v>
      </c>
      <c r="BS13" s="8" t="s">
        <v>1280</v>
      </c>
      <c r="BT13" s="8" t="s">
        <v>735</v>
      </c>
      <c r="BU13" s="8" t="s">
        <v>421</v>
      </c>
      <c r="BV13" s="8" t="s">
        <v>1153</v>
      </c>
      <c r="BW13" s="8" t="s">
        <v>710</v>
      </c>
      <c r="BX13" s="8" t="s">
        <v>126</v>
      </c>
      <c r="BY13" s="8" t="s">
        <v>711</v>
      </c>
      <c r="BZ13" s="8" t="s">
        <v>918</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281</v>
      </c>
      <c r="C15" s="8" t="s">
        <v>1001</v>
      </c>
      <c r="D15" s="8" t="s">
        <v>269</v>
      </c>
      <c r="E15" s="8" t="s">
        <v>460</v>
      </c>
      <c r="F15" s="8" t="s">
        <v>214</v>
      </c>
      <c r="G15" s="8" t="s">
        <v>421</v>
      </c>
      <c r="H15" s="8" t="s">
        <v>361</v>
      </c>
      <c r="I15" s="8" t="s">
        <v>781</v>
      </c>
      <c r="J15" s="8" t="s">
        <v>126</v>
      </c>
      <c r="K15" s="8" t="s">
        <v>969</v>
      </c>
      <c r="L15" s="8" t="s">
        <v>567</v>
      </c>
      <c r="M15" s="8" t="s">
        <v>162</v>
      </c>
      <c r="N15" s="8" t="s">
        <v>658</v>
      </c>
      <c r="O15" s="8" t="s">
        <v>255</v>
      </c>
      <c r="P15" s="8" t="s">
        <v>1068</v>
      </c>
      <c r="Q15" s="8" t="s">
        <v>214</v>
      </c>
      <c r="R15" s="8" t="s">
        <v>117</v>
      </c>
      <c r="S15" s="8" t="s">
        <v>361</v>
      </c>
      <c r="T15" s="8" t="s">
        <v>893</v>
      </c>
      <c r="U15" s="8" t="s">
        <v>100</v>
      </c>
      <c r="V15" s="8" t="s">
        <v>894</v>
      </c>
      <c r="W15" s="8" t="s">
        <v>172</v>
      </c>
      <c r="X15" s="8" t="s">
        <v>426</v>
      </c>
      <c r="Y15" s="8" t="s">
        <v>1232</v>
      </c>
      <c r="Z15" s="8" t="s">
        <v>417</v>
      </c>
      <c r="AA15" s="8" t="s">
        <v>201</v>
      </c>
      <c r="AB15" s="8" t="s">
        <v>308</v>
      </c>
      <c r="AC15" s="8" t="s">
        <v>949</v>
      </c>
      <c r="AD15" s="8" t="s">
        <v>274</v>
      </c>
      <c r="AE15" s="8" t="s">
        <v>350</v>
      </c>
      <c r="AF15" s="8" t="s">
        <v>106</v>
      </c>
      <c r="AG15" s="8" t="s">
        <v>351</v>
      </c>
      <c r="AH15" s="8" t="s">
        <v>164</v>
      </c>
      <c r="AI15" s="8" t="s">
        <v>135</v>
      </c>
      <c r="AJ15" s="8" t="s">
        <v>1130</v>
      </c>
      <c r="AK15" s="8" t="s">
        <v>195</v>
      </c>
      <c r="AL15" s="8" t="s">
        <v>895</v>
      </c>
      <c r="AM15" s="8" t="s">
        <v>571</v>
      </c>
      <c r="AN15" s="8" t="s">
        <v>757</v>
      </c>
      <c r="AO15" s="8" t="s">
        <v>395</v>
      </c>
      <c r="AP15" s="8" t="s">
        <v>560</v>
      </c>
      <c r="AQ15" s="8" t="s">
        <v>106</v>
      </c>
      <c r="AR15" s="8" t="s">
        <v>1019</v>
      </c>
      <c r="AS15" s="8" t="s">
        <v>214</v>
      </c>
      <c r="AT15" s="8" t="s">
        <v>162</v>
      </c>
      <c r="AU15" s="8" t="s">
        <v>1082</v>
      </c>
      <c r="AV15" s="8" t="s">
        <v>402</v>
      </c>
      <c r="AW15" s="8" t="s">
        <v>1289</v>
      </c>
      <c r="AX15" s="8" t="s">
        <v>269</v>
      </c>
      <c r="AY15" s="8" t="s">
        <v>110</v>
      </c>
      <c r="AZ15" s="8" t="s">
        <v>185</v>
      </c>
      <c r="BA15" s="8" t="s">
        <v>1303</v>
      </c>
      <c r="BB15" s="8" t="s">
        <v>126</v>
      </c>
      <c r="BC15" s="8" t="s">
        <v>1334</v>
      </c>
      <c r="BD15" s="8" t="s">
        <v>232</v>
      </c>
      <c r="BE15" s="8" t="s">
        <v>162</v>
      </c>
      <c r="BF15" s="8" t="s">
        <v>1078</v>
      </c>
      <c r="BG15" s="8" t="s">
        <v>255</v>
      </c>
      <c r="BH15" s="8" t="s">
        <v>1616</v>
      </c>
      <c r="BI15" s="8" t="s">
        <v>214</v>
      </c>
      <c r="BJ15" s="8" t="s">
        <v>272</v>
      </c>
      <c r="BK15" s="8" t="s">
        <v>308</v>
      </c>
      <c r="BL15" s="8" t="s">
        <v>1250</v>
      </c>
      <c r="BM15" s="8" t="s">
        <v>93</v>
      </c>
      <c r="BN15" s="8" t="s">
        <v>1251</v>
      </c>
      <c r="BO15" s="8" t="s">
        <v>271</v>
      </c>
      <c r="BP15" s="8" t="s">
        <v>144</v>
      </c>
      <c r="BQ15" s="8" t="s">
        <v>872</v>
      </c>
      <c r="BR15" s="8" t="s">
        <v>155</v>
      </c>
      <c r="BS15" s="8" t="s">
        <v>582</v>
      </c>
      <c r="BT15" s="8" t="s">
        <v>195</v>
      </c>
      <c r="BU15" s="8" t="s">
        <v>1109</v>
      </c>
      <c r="BV15" s="8" t="s">
        <v>571</v>
      </c>
      <c r="BW15" s="8" t="s">
        <v>311</v>
      </c>
      <c r="BX15" s="8" t="s">
        <v>106</v>
      </c>
      <c r="BY15" s="8" t="s">
        <v>312</v>
      </c>
      <c r="BZ15" s="8" t="s">
        <v>269</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133</v>
      </c>
      <c r="C17" s="8" t="s">
        <v>1208</v>
      </c>
      <c r="D17" s="8" t="s">
        <v>100</v>
      </c>
      <c r="E17" s="8" t="s">
        <v>1289</v>
      </c>
      <c r="F17" s="8" t="s">
        <v>96</v>
      </c>
      <c r="G17" s="8" t="s">
        <v>796</v>
      </c>
      <c r="H17" s="8" t="s">
        <v>98</v>
      </c>
      <c r="I17" s="8" t="s">
        <v>112</v>
      </c>
      <c r="J17" s="8" t="s">
        <v>113</v>
      </c>
      <c r="K17" s="8" t="s">
        <v>114</v>
      </c>
      <c r="L17" s="8" t="s">
        <v>98</v>
      </c>
      <c r="M17" s="8" t="s">
        <v>106</v>
      </c>
      <c r="N17" s="8" t="s">
        <v>1147</v>
      </c>
      <c r="O17" s="8" t="s">
        <v>133</v>
      </c>
      <c r="P17" s="8" t="s">
        <v>893</v>
      </c>
      <c r="Q17" s="8" t="s">
        <v>133</v>
      </c>
      <c r="R17" s="8" t="s">
        <v>112</v>
      </c>
      <c r="S17" s="8" t="s">
        <v>133</v>
      </c>
      <c r="T17" s="8" t="s">
        <v>112</v>
      </c>
      <c r="U17" s="8" t="s">
        <v>113</v>
      </c>
      <c r="V17" s="8" t="s">
        <v>114</v>
      </c>
      <c r="W17" s="8" t="s">
        <v>133</v>
      </c>
      <c r="X17" s="8" t="s">
        <v>126</v>
      </c>
      <c r="Y17" s="8" t="s">
        <v>1021</v>
      </c>
      <c r="Z17" s="8" t="s">
        <v>96</v>
      </c>
      <c r="AA17" s="8" t="s">
        <v>826</v>
      </c>
      <c r="AB17" s="8" t="s">
        <v>96</v>
      </c>
      <c r="AC17" s="8" t="s">
        <v>112</v>
      </c>
      <c r="AD17" s="8" t="s">
        <v>96</v>
      </c>
      <c r="AE17" s="8" t="s">
        <v>112</v>
      </c>
      <c r="AF17" s="8" t="s">
        <v>113</v>
      </c>
      <c r="AG17" s="8" t="s">
        <v>114</v>
      </c>
      <c r="AH17" s="8" t="s">
        <v>96</v>
      </c>
      <c r="AI17" s="8" t="s">
        <v>106</v>
      </c>
      <c r="AJ17" s="8" t="s">
        <v>112</v>
      </c>
      <c r="AK17" s="8" t="s">
        <v>106</v>
      </c>
      <c r="AL17" s="8" t="s">
        <v>112</v>
      </c>
      <c r="AM17" s="8" t="s">
        <v>106</v>
      </c>
      <c r="AN17" s="8" t="s">
        <v>112</v>
      </c>
      <c r="AO17" s="8" t="s">
        <v>106</v>
      </c>
      <c r="AP17" s="8" t="s">
        <v>112</v>
      </c>
      <c r="AQ17" s="8" t="s">
        <v>113</v>
      </c>
      <c r="AR17" s="8" t="s">
        <v>114</v>
      </c>
      <c r="AS17" s="8" t="s">
        <v>106</v>
      </c>
      <c r="AT17" s="8" t="s">
        <v>133</v>
      </c>
      <c r="AU17" s="8" t="s">
        <v>559</v>
      </c>
      <c r="AV17" s="8" t="s">
        <v>133</v>
      </c>
      <c r="AW17" s="8" t="s">
        <v>586</v>
      </c>
      <c r="AX17" s="8" t="s">
        <v>100</v>
      </c>
      <c r="AY17" s="8" t="s">
        <v>1023</v>
      </c>
      <c r="AZ17" s="8" t="s">
        <v>96</v>
      </c>
      <c r="BA17" s="8" t="s">
        <v>112</v>
      </c>
      <c r="BB17" s="8" t="s">
        <v>113</v>
      </c>
      <c r="BC17" s="8" t="s">
        <v>114</v>
      </c>
      <c r="BD17" s="8" t="s">
        <v>96</v>
      </c>
      <c r="BE17" s="8" t="s">
        <v>126</v>
      </c>
      <c r="BF17" s="8" t="s">
        <v>190</v>
      </c>
      <c r="BG17" s="8" t="s">
        <v>100</v>
      </c>
      <c r="BH17" s="8" t="s">
        <v>467</v>
      </c>
      <c r="BI17" s="8" t="s">
        <v>96</v>
      </c>
      <c r="BJ17" s="8" t="s">
        <v>112</v>
      </c>
      <c r="BK17" s="8" t="s">
        <v>96</v>
      </c>
      <c r="BL17" s="8" t="s">
        <v>112</v>
      </c>
      <c r="BM17" s="8" t="s">
        <v>113</v>
      </c>
      <c r="BN17" s="8" t="s">
        <v>114</v>
      </c>
      <c r="BO17" s="8" t="s">
        <v>96</v>
      </c>
      <c r="BP17" s="8" t="s">
        <v>126</v>
      </c>
      <c r="BQ17" s="8" t="s">
        <v>97</v>
      </c>
      <c r="BR17" s="8" t="s">
        <v>100</v>
      </c>
      <c r="BS17" s="8" t="s">
        <v>97</v>
      </c>
      <c r="BT17" s="8" t="s">
        <v>96</v>
      </c>
      <c r="BU17" s="8" t="s">
        <v>97</v>
      </c>
      <c r="BV17" s="8" t="s">
        <v>96</v>
      </c>
      <c r="BW17" s="8" t="s">
        <v>97</v>
      </c>
      <c r="BX17" s="8" t="s">
        <v>97</v>
      </c>
      <c r="BY17" s="8" t="s">
        <v>97</v>
      </c>
      <c r="BZ17" s="8" t="s">
        <v>96</v>
      </c>
    </row>
    <row r="18" spans="1:78" x14ac:dyDescent="0.2">
      <c r="A18" s="11" t="s">
        <v>441</v>
      </c>
      <c r="B18" s="8" t="s">
        <v>108</v>
      </c>
      <c r="C18" s="8" t="s">
        <v>97</v>
      </c>
      <c r="D18" s="8" t="s">
        <v>147</v>
      </c>
      <c r="E18" s="8" t="s">
        <v>97</v>
      </c>
      <c r="F18" s="8" t="s">
        <v>128</v>
      </c>
      <c r="G18" s="8" t="s">
        <v>97</v>
      </c>
      <c r="H18" s="8" t="s">
        <v>253</v>
      </c>
      <c r="I18" s="8" t="s">
        <v>97</v>
      </c>
      <c r="J18" s="8" t="s">
        <v>97</v>
      </c>
      <c r="K18" s="8" t="s">
        <v>97</v>
      </c>
      <c r="L18" s="8" t="s">
        <v>253</v>
      </c>
      <c r="M18" s="8" t="s">
        <v>103</v>
      </c>
      <c r="N18" s="8" t="s">
        <v>97</v>
      </c>
      <c r="O18" s="8" t="s">
        <v>95</v>
      </c>
      <c r="P18" s="8" t="s">
        <v>97</v>
      </c>
      <c r="Q18" s="8" t="s">
        <v>124</v>
      </c>
      <c r="R18" s="8" t="s">
        <v>97</v>
      </c>
      <c r="S18" s="8" t="s">
        <v>147</v>
      </c>
      <c r="T18" s="8" t="s">
        <v>97</v>
      </c>
      <c r="U18" s="8" t="s">
        <v>97</v>
      </c>
      <c r="V18" s="8" t="s">
        <v>97</v>
      </c>
      <c r="W18" s="8" t="s">
        <v>147</v>
      </c>
      <c r="X18" s="8" t="s">
        <v>85</v>
      </c>
      <c r="Y18" s="8" t="s">
        <v>570</v>
      </c>
      <c r="Z18" s="8" t="s">
        <v>124</v>
      </c>
      <c r="AA18" s="8" t="s">
        <v>817</v>
      </c>
      <c r="AB18" s="8" t="s">
        <v>135</v>
      </c>
      <c r="AC18" s="8" t="s">
        <v>315</v>
      </c>
      <c r="AD18" s="8" t="s">
        <v>150</v>
      </c>
      <c r="AE18" s="8" t="s">
        <v>471</v>
      </c>
      <c r="AF18" s="8" t="s">
        <v>106</v>
      </c>
      <c r="AG18" s="8" t="s">
        <v>472</v>
      </c>
      <c r="AH18" s="8" t="s">
        <v>152</v>
      </c>
      <c r="AI18" s="8" t="s">
        <v>87</v>
      </c>
      <c r="AJ18" s="8" t="s">
        <v>97</v>
      </c>
      <c r="AK18" s="8" t="s">
        <v>144</v>
      </c>
      <c r="AL18" s="8" t="s">
        <v>97</v>
      </c>
      <c r="AM18" s="8" t="s">
        <v>239</v>
      </c>
      <c r="AN18" s="8" t="s">
        <v>97</v>
      </c>
      <c r="AO18" s="8" t="s">
        <v>202</v>
      </c>
      <c r="AP18" s="8" t="s">
        <v>97</v>
      </c>
      <c r="AQ18" s="8" t="s">
        <v>97</v>
      </c>
      <c r="AR18" s="8" t="s">
        <v>97</v>
      </c>
      <c r="AS18" s="8" t="s">
        <v>152</v>
      </c>
      <c r="AT18" s="8" t="s">
        <v>124</v>
      </c>
      <c r="AU18" s="8" t="s">
        <v>97</v>
      </c>
      <c r="AV18" s="8" t="s">
        <v>158</v>
      </c>
      <c r="AW18" s="8" t="s">
        <v>97</v>
      </c>
      <c r="AX18" s="8" t="s">
        <v>202</v>
      </c>
      <c r="AY18" s="8" t="s">
        <v>97</v>
      </c>
      <c r="AZ18" s="8" t="s">
        <v>155</v>
      </c>
      <c r="BA18" s="8" t="s">
        <v>97</v>
      </c>
      <c r="BB18" s="8" t="s">
        <v>97</v>
      </c>
      <c r="BC18" s="8" t="s">
        <v>97</v>
      </c>
      <c r="BD18" s="8" t="s">
        <v>162</v>
      </c>
      <c r="BE18" s="8" t="s">
        <v>91</v>
      </c>
      <c r="BF18" s="8" t="s">
        <v>97</v>
      </c>
      <c r="BG18" s="8" t="s">
        <v>135</v>
      </c>
      <c r="BH18" s="8" t="s">
        <v>97</v>
      </c>
      <c r="BI18" s="8" t="s">
        <v>281</v>
      </c>
      <c r="BJ18" s="8" t="s">
        <v>97</v>
      </c>
      <c r="BK18" s="8" t="s">
        <v>212</v>
      </c>
      <c r="BL18" s="8" t="s">
        <v>97</v>
      </c>
      <c r="BM18" s="8" t="s">
        <v>97</v>
      </c>
      <c r="BN18" s="8" t="s">
        <v>97</v>
      </c>
      <c r="BO18" s="8" t="s">
        <v>212</v>
      </c>
      <c r="BP18" s="8" t="s">
        <v>85</v>
      </c>
      <c r="BQ18" s="8" t="s">
        <v>231</v>
      </c>
      <c r="BR18" s="8" t="s">
        <v>144</v>
      </c>
      <c r="BS18" s="8" t="s">
        <v>1262</v>
      </c>
      <c r="BT18" s="8" t="s">
        <v>158</v>
      </c>
      <c r="BU18" s="8" t="s">
        <v>475</v>
      </c>
      <c r="BV18" s="8" t="s">
        <v>239</v>
      </c>
      <c r="BW18" s="8" t="s">
        <v>779</v>
      </c>
      <c r="BX18" s="8" t="s">
        <v>93</v>
      </c>
      <c r="BY18" s="8" t="s">
        <v>780</v>
      </c>
      <c r="BZ18" s="8" t="s">
        <v>150</v>
      </c>
    </row>
    <row r="19" spans="1:78" x14ac:dyDescent="0.2">
      <c r="A19" s="11" t="s">
        <v>458</v>
      </c>
      <c r="B19" s="8" t="s">
        <v>319</v>
      </c>
      <c r="C19" s="8" t="s">
        <v>97</v>
      </c>
      <c r="D19" s="8" t="s">
        <v>214</v>
      </c>
      <c r="E19" s="8" t="s">
        <v>97</v>
      </c>
      <c r="F19" s="8" t="s">
        <v>274</v>
      </c>
      <c r="G19" s="8" t="s">
        <v>97</v>
      </c>
      <c r="H19" s="8" t="s">
        <v>567</v>
      </c>
      <c r="I19" s="8" t="s">
        <v>97</v>
      </c>
      <c r="J19" s="8" t="s">
        <v>97</v>
      </c>
      <c r="K19" s="8" t="s">
        <v>97</v>
      </c>
      <c r="L19" s="8" t="s">
        <v>164</v>
      </c>
      <c r="M19" s="8" t="s">
        <v>281</v>
      </c>
      <c r="N19" s="8" t="s">
        <v>97</v>
      </c>
      <c r="O19" s="8" t="s">
        <v>269</v>
      </c>
      <c r="P19" s="8" t="s">
        <v>97</v>
      </c>
      <c r="Q19" s="8" t="s">
        <v>395</v>
      </c>
      <c r="R19" s="8" t="s">
        <v>97</v>
      </c>
      <c r="S19" s="8" t="s">
        <v>395</v>
      </c>
      <c r="T19" s="8" t="s">
        <v>97</v>
      </c>
      <c r="U19" s="8" t="s">
        <v>97</v>
      </c>
      <c r="V19" s="8" t="s">
        <v>97</v>
      </c>
      <c r="W19" s="8" t="s">
        <v>232</v>
      </c>
      <c r="X19" s="8" t="s">
        <v>426</v>
      </c>
      <c r="Y19" s="8" t="s">
        <v>97</v>
      </c>
      <c r="Z19" s="8" t="s">
        <v>269</v>
      </c>
      <c r="AA19" s="8" t="s">
        <v>97</v>
      </c>
      <c r="AB19" s="8" t="s">
        <v>395</v>
      </c>
      <c r="AC19" s="8" t="s">
        <v>97</v>
      </c>
      <c r="AD19" s="8" t="s">
        <v>342</v>
      </c>
      <c r="AE19" s="8" t="s">
        <v>97</v>
      </c>
      <c r="AF19" s="8" t="s">
        <v>97</v>
      </c>
      <c r="AG19" s="8" t="s">
        <v>97</v>
      </c>
      <c r="AH19" s="8" t="s">
        <v>342</v>
      </c>
      <c r="AI19" s="8" t="s">
        <v>319</v>
      </c>
      <c r="AJ19" s="8" t="s">
        <v>159</v>
      </c>
      <c r="AK19" s="8" t="s">
        <v>185</v>
      </c>
      <c r="AL19" s="8" t="s">
        <v>153</v>
      </c>
      <c r="AM19" s="8" t="s">
        <v>395</v>
      </c>
      <c r="AN19" s="8" t="s">
        <v>528</v>
      </c>
      <c r="AO19" s="8" t="s">
        <v>232</v>
      </c>
      <c r="AP19" s="8" t="s">
        <v>112</v>
      </c>
      <c r="AQ19" s="8" t="s">
        <v>113</v>
      </c>
      <c r="AR19" s="8" t="s">
        <v>114</v>
      </c>
      <c r="AS19" s="8" t="s">
        <v>232</v>
      </c>
      <c r="AT19" s="8" t="s">
        <v>255</v>
      </c>
      <c r="AU19" s="8" t="s">
        <v>97</v>
      </c>
      <c r="AV19" s="8" t="s">
        <v>395</v>
      </c>
      <c r="AW19" s="8" t="s">
        <v>97</v>
      </c>
      <c r="AX19" s="8" t="s">
        <v>342</v>
      </c>
      <c r="AY19" s="8" t="s">
        <v>97</v>
      </c>
      <c r="AZ19" s="8" t="s">
        <v>308</v>
      </c>
      <c r="BA19" s="8" t="s">
        <v>97</v>
      </c>
      <c r="BB19" s="8" t="s">
        <v>97</v>
      </c>
      <c r="BC19" s="8" t="s">
        <v>97</v>
      </c>
      <c r="BD19" s="8" t="s">
        <v>308</v>
      </c>
      <c r="BE19" s="8" t="s">
        <v>342</v>
      </c>
      <c r="BF19" s="8" t="s">
        <v>742</v>
      </c>
      <c r="BG19" s="8" t="s">
        <v>234</v>
      </c>
      <c r="BH19" s="8" t="s">
        <v>347</v>
      </c>
      <c r="BI19" s="8" t="s">
        <v>217</v>
      </c>
      <c r="BJ19" s="8" t="s">
        <v>1560</v>
      </c>
      <c r="BK19" s="8" t="s">
        <v>217</v>
      </c>
      <c r="BL19" s="8" t="s">
        <v>112</v>
      </c>
      <c r="BM19" s="8" t="s">
        <v>113</v>
      </c>
      <c r="BN19" s="8" t="s">
        <v>114</v>
      </c>
      <c r="BO19" s="8" t="s">
        <v>217</v>
      </c>
      <c r="BP19" s="8" t="s">
        <v>417</v>
      </c>
      <c r="BQ19" s="8" t="s">
        <v>1723</v>
      </c>
      <c r="BR19" s="8" t="s">
        <v>196</v>
      </c>
      <c r="BS19" s="8" t="s">
        <v>633</v>
      </c>
      <c r="BT19" s="8" t="s">
        <v>344</v>
      </c>
      <c r="BU19" s="8" t="s">
        <v>1560</v>
      </c>
      <c r="BV19" s="8" t="s">
        <v>756</v>
      </c>
      <c r="BW19" s="8" t="s">
        <v>112</v>
      </c>
      <c r="BX19" s="8" t="s">
        <v>113</v>
      </c>
      <c r="BY19" s="8" t="s">
        <v>114</v>
      </c>
      <c r="BZ19" s="8" t="s">
        <v>756</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363</v>
      </c>
      <c r="C22" s="8" t="s">
        <v>363</v>
      </c>
      <c r="D22" s="8" t="s">
        <v>363</v>
      </c>
      <c r="E22" s="8" t="s">
        <v>363</v>
      </c>
      <c r="F22" s="8" t="s">
        <v>363</v>
      </c>
      <c r="G22" s="8" t="s">
        <v>363</v>
      </c>
      <c r="H22" s="8" t="s">
        <v>363</v>
      </c>
      <c r="I22" s="8" t="s">
        <v>363</v>
      </c>
      <c r="J22" s="8" t="s">
        <v>363</v>
      </c>
      <c r="K22" s="8" t="s">
        <v>363</v>
      </c>
      <c r="L22" s="8" t="s">
        <v>113</v>
      </c>
      <c r="M22" s="8" t="s">
        <v>363</v>
      </c>
      <c r="N22" s="8" t="s">
        <v>363</v>
      </c>
      <c r="O22" s="8" t="s">
        <v>363</v>
      </c>
      <c r="P22" s="8" t="s">
        <v>363</v>
      </c>
      <c r="Q22" s="8" t="s">
        <v>363</v>
      </c>
      <c r="R22" s="8" t="s">
        <v>363</v>
      </c>
      <c r="S22" s="8" t="s">
        <v>363</v>
      </c>
      <c r="T22" s="8" t="s">
        <v>363</v>
      </c>
      <c r="U22" s="8" t="s">
        <v>363</v>
      </c>
      <c r="V22" s="8" t="s">
        <v>363</v>
      </c>
      <c r="W22" s="8" t="s">
        <v>113</v>
      </c>
      <c r="X22" s="8" t="s">
        <v>363</v>
      </c>
      <c r="Y22" s="8" t="s">
        <v>363</v>
      </c>
      <c r="Z22" s="8" t="s">
        <v>363</v>
      </c>
      <c r="AA22" s="8" t="s">
        <v>363</v>
      </c>
      <c r="AB22" s="8" t="s">
        <v>363</v>
      </c>
      <c r="AC22" s="8" t="s">
        <v>363</v>
      </c>
      <c r="AD22" s="8" t="s">
        <v>363</v>
      </c>
      <c r="AE22" s="8" t="s">
        <v>363</v>
      </c>
      <c r="AF22" s="8" t="s">
        <v>363</v>
      </c>
      <c r="AG22" s="8" t="s">
        <v>363</v>
      </c>
      <c r="AH22" s="8" t="s">
        <v>113</v>
      </c>
      <c r="AI22" s="8" t="s">
        <v>363</v>
      </c>
      <c r="AJ22" s="8" t="s">
        <v>363</v>
      </c>
      <c r="AK22" s="8" t="s">
        <v>363</v>
      </c>
      <c r="AL22" s="8" t="s">
        <v>363</v>
      </c>
      <c r="AM22" s="8" t="s">
        <v>363</v>
      </c>
      <c r="AN22" s="8" t="s">
        <v>363</v>
      </c>
      <c r="AO22" s="8" t="s">
        <v>363</v>
      </c>
      <c r="AP22" s="8" t="s">
        <v>363</v>
      </c>
      <c r="AQ22" s="8" t="s">
        <v>363</v>
      </c>
      <c r="AR22" s="8" t="s">
        <v>363</v>
      </c>
      <c r="AS22" s="8" t="s">
        <v>113</v>
      </c>
      <c r="AT22" s="8" t="s">
        <v>93</v>
      </c>
      <c r="AU22" s="8" t="s">
        <v>97</v>
      </c>
      <c r="AV22" s="8" t="s">
        <v>93</v>
      </c>
      <c r="AW22" s="8" t="s">
        <v>97</v>
      </c>
      <c r="AX22" s="8" t="s">
        <v>93</v>
      </c>
      <c r="AY22" s="8" t="s">
        <v>97</v>
      </c>
      <c r="AZ22" s="8" t="s">
        <v>93</v>
      </c>
      <c r="BA22" s="8" t="s">
        <v>97</v>
      </c>
      <c r="BB22" s="8" t="s">
        <v>97</v>
      </c>
      <c r="BC22" s="8" t="s">
        <v>97</v>
      </c>
      <c r="BD22" s="8" t="s">
        <v>93</v>
      </c>
      <c r="BE22" s="8" t="s">
        <v>363</v>
      </c>
      <c r="BF22" s="8" t="s">
        <v>363</v>
      </c>
      <c r="BG22" s="8" t="s">
        <v>363</v>
      </c>
      <c r="BH22" s="8" t="s">
        <v>363</v>
      </c>
      <c r="BI22" s="8" t="s">
        <v>363</v>
      </c>
      <c r="BJ22" s="8" t="s">
        <v>363</v>
      </c>
      <c r="BK22" s="8" t="s">
        <v>363</v>
      </c>
      <c r="BL22" s="8" t="s">
        <v>363</v>
      </c>
      <c r="BM22" s="8" t="s">
        <v>363</v>
      </c>
      <c r="BN22" s="8" t="s">
        <v>363</v>
      </c>
      <c r="BO22" s="8" t="s">
        <v>113</v>
      </c>
      <c r="BP22" s="8" t="s">
        <v>363</v>
      </c>
      <c r="BQ22" s="8" t="s">
        <v>363</v>
      </c>
      <c r="BR22" s="8" t="s">
        <v>363</v>
      </c>
      <c r="BS22" s="8" t="s">
        <v>363</v>
      </c>
      <c r="BT22" s="8" t="s">
        <v>363</v>
      </c>
      <c r="BU22" s="8" t="s">
        <v>363</v>
      </c>
      <c r="BV22" s="8" t="s">
        <v>363</v>
      </c>
      <c r="BW22" s="8" t="s">
        <v>363</v>
      </c>
      <c r="BX22" s="8" t="s">
        <v>363</v>
      </c>
      <c r="BY22" s="8" t="s">
        <v>363</v>
      </c>
      <c r="BZ22" s="8" t="s">
        <v>113</v>
      </c>
    </row>
    <row r="23" spans="1:78" x14ac:dyDescent="0.2">
      <c r="A23" s="11" t="s">
        <v>491</v>
      </c>
      <c r="B23" s="8" t="s">
        <v>531</v>
      </c>
      <c r="C23" s="8" t="s">
        <v>1269</v>
      </c>
      <c r="D23" s="8" t="s">
        <v>543</v>
      </c>
      <c r="E23" s="8" t="s">
        <v>579</v>
      </c>
      <c r="F23" s="8" t="s">
        <v>1807</v>
      </c>
      <c r="G23" s="8" t="s">
        <v>726</v>
      </c>
      <c r="H23" s="8" t="s">
        <v>934</v>
      </c>
      <c r="I23" s="8" t="s">
        <v>357</v>
      </c>
      <c r="J23" s="8" t="s">
        <v>96</v>
      </c>
      <c r="K23" s="8" t="s">
        <v>358</v>
      </c>
      <c r="L23" s="8" t="s">
        <v>1808</v>
      </c>
      <c r="M23" s="8" t="s">
        <v>180</v>
      </c>
      <c r="N23" s="8" t="s">
        <v>1387</v>
      </c>
      <c r="O23" s="8" t="s">
        <v>1464</v>
      </c>
      <c r="P23" s="8" t="s">
        <v>662</v>
      </c>
      <c r="Q23" s="8" t="s">
        <v>1648</v>
      </c>
      <c r="R23" s="8" t="s">
        <v>329</v>
      </c>
      <c r="S23" s="8" t="s">
        <v>855</v>
      </c>
      <c r="T23" s="8" t="s">
        <v>1250</v>
      </c>
      <c r="U23" s="8" t="s">
        <v>96</v>
      </c>
      <c r="V23" s="8" t="s">
        <v>1251</v>
      </c>
      <c r="W23" s="8" t="s">
        <v>527</v>
      </c>
      <c r="X23" s="8" t="s">
        <v>1446</v>
      </c>
      <c r="Y23" s="8" t="s">
        <v>948</v>
      </c>
      <c r="Z23" s="8" t="s">
        <v>1468</v>
      </c>
      <c r="AA23" s="8" t="s">
        <v>1263</v>
      </c>
      <c r="AB23" s="8" t="s">
        <v>1465</v>
      </c>
      <c r="AC23" s="8" t="s">
        <v>153</v>
      </c>
      <c r="AD23" s="8" t="s">
        <v>1115</v>
      </c>
      <c r="AE23" s="8" t="s">
        <v>1525</v>
      </c>
      <c r="AF23" s="8" t="s">
        <v>100</v>
      </c>
      <c r="AG23" s="8" t="s">
        <v>1570</v>
      </c>
      <c r="AH23" s="8" t="s">
        <v>1807</v>
      </c>
      <c r="AI23" s="8" t="s">
        <v>995</v>
      </c>
      <c r="AJ23" s="8" t="s">
        <v>1208</v>
      </c>
      <c r="AK23" s="8" t="s">
        <v>514</v>
      </c>
      <c r="AL23" s="8" t="s">
        <v>757</v>
      </c>
      <c r="AM23" s="8" t="s">
        <v>1476</v>
      </c>
      <c r="AN23" s="8" t="s">
        <v>251</v>
      </c>
      <c r="AO23" s="8" t="s">
        <v>1648</v>
      </c>
      <c r="AP23" s="8" t="s">
        <v>710</v>
      </c>
      <c r="AQ23" s="8" t="s">
        <v>96</v>
      </c>
      <c r="AR23" s="8" t="s">
        <v>711</v>
      </c>
      <c r="AS23" s="8" t="s">
        <v>535</v>
      </c>
      <c r="AT23" s="8" t="s">
        <v>1158</v>
      </c>
      <c r="AU23" s="8" t="s">
        <v>1391</v>
      </c>
      <c r="AV23" s="8" t="s">
        <v>937</v>
      </c>
      <c r="AW23" s="8" t="s">
        <v>556</v>
      </c>
      <c r="AX23" s="8" t="s">
        <v>1649</v>
      </c>
      <c r="AY23" s="8" t="s">
        <v>763</v>
      </c>
      <c r="AZ23" s="8" t="s">
        <v>1648</v>
      </c>
      <c r="BA23" s="8" t="s">
        <v>1689</v>
      </c>
      <c r="BB23" s="8" t="s">
        <v>106</v>
      </c>
      <c r="BC23" s="8" t="s">
        <v>1783</v>
      </c>
      <c r="BD23" s="8" t="s">
        <v>546</v>
      </c>
      <c r="BE23" s="8" t="s">
        <v>180</v>
      </c>
      <c r="BF23" s="8" t="s">
        <v>1133</v>
      </c>
      <c r="BG23" s="8" t="s">
        <v>1754</v>
      </c>
      <c r="BH23" s="8" t="s">
        <v>804</v>
      </c>
      <c r="BI23" s="8" t="s">
        <v>1627</v>
      </c>
      <c r="BJ23" s="8" t="s">
        <v>399</v>
      </c>
      <c r="BK23" s="8" t="s">
        <v>530</v>
      </c>
      <c r="BL23" s="8" t="s">
        <v>1509</v>
      </c>
      <c r="BM23" s="8" t="s">
        <v>126</v>
      </c>
      <c r="BN23" s="8" t="s">
        <v>1510</v>
      </c>
      <c r="BO23" s="8" t="s">
        <v>934</v>
      </c>
      <c r="BP23" s="8" t="s">
        <v>307</v>
      </c>
      <c r="BQ23" s="8" t="s">
        <v>1069</v>
      </c>
      <c r="BR23" s="8" t="s">
        <v>1159</v>
      </c>
      <c r="BS23" s="8" t="s">
        <v>991</v>
      </c>
      <c r="BT23" s="8" t="s">
        <v>944</v>
      </c>
      <c r="BU23" s="8" t="s">
        <v>251</v>
      </c>
      <c r="BV23" s="8" t="s">
        <v>1638</v>
      </c>
      <c r="BW23" s="8" t="s">
        <v>634</v>
      </c>
      <c r="BX23" s="8" t="s">
        <v>133</v>
      </c>
      <c r="BY23" s="8" t="s">
        <v>635</v>
      </c>
      <c r="BZ23" s="8" t="s">
        <v>536</v>
      </c>
    </row>
    <row r="24" spans="1:78" x14ac:dyDescent="0.2">
      <c r="A24" s="11" t="s">
        <v>547</v>
      </c>
      <c r="B24" s="8" t="s">
        <v>97</v>
      </c>
      <c r="C24" s="8" t="s">
        <v>97</v>
      </c>
      <c r="D24" s="8" t="s">
        <v>93</v>
      </c>
      <c r="E24" s="8" t="s">
        <v>97</v>
      </c>
      <c r="F24" s="8" t="s">
        <v>106</v>
      </c>
      <c r="G24" s="8" t="s">
        <v>97</v>
      </c>
      <c r="H24" s="8" t="s">
        <v>126</v>
      </c>
      <c r="I24" s="8" t="s">
        <v>97</v>
      </c>
      <c r="J24" s="8" t="s">
        <v>113</v>
      </c>
      <c r="K24" s="8" t="s">
        <v>114</v>
      </c>
      <c r="L24" s="8" t="s">
        <v>126</v>
      </c>
      <c r="M24" s="8" t="s">
        <v>97</v>
      </c>
      <c r="N24" s="8" t="s">
        <v>97</v>
      </c>
      <c r="O24" s="8" t="s">
        <v>97</v>
      </c>
      <c r="P24" s="8" t="s">
        <v>97</v>
      </c>
      <c r="Q24" s="8" t="s">
        <v>93</v>
      </c>
      <c r="R24" s="8" t="s">
        <v>97</v>
      </c>
      <c r="S24" s="8" t="s">
        <v>93</v>
      </c>
      <c r="T24" s="8" t="s">
        <v>97</v>
      </c>
      <c r="U24" s="8" t="s">
        <v>97</v>
      </c>
      <c r="V24" s="8" t="s">
        <v>97</v>
      </c>
      <c r="W24" s="8" t="s">
        <v>93</v>
      </c>
      <c r="X24" s="8" t="s">
        <v>133</v>
      </c>
      <c r="Y24" s="8" t="s">
        <v>334</v>
      </c>
      <c r="Z24" s="8" t="s">
        <v>100</v>
      </c>
      <c r="AA24" s="8" t="s">
        <v>415</v>
      </c>
      <c r="AB24" s="8" t="s">
        <v>96</v>
      </c>
      <c r="AC24" s="8" t="s">
        <v>112</v>
      </c>
      <c r="AD24" s="8" t="s">
        <v>96</v>
      </c>
      <c r="AE24" s="8" t="s">
        <v>112</v>
      </c>
      <c r="AF24" s="8" t="s">
        <v>113</v>
      </c>
      <c r="AG24" s="8" t="s">
        <v>114</v>
      </c>
      <c r="AH24" s="8" t="s">
        <v>96</v>
      </c>
      <c r="AI24" s="8" t="s">
        <v>106</v>
      </c>
      <c r="AJ24" s="8" t="s">
        <v>97</v>
      </c>
      <c r="AK24" s="8" t="s">
        <v>106</v>
      </c>
      <c r="AL24" s="8" t="s">
        <v>97</v>
      </c>
      <c r="AM24" s="8" t="s">
        <v>126</v>
      </c>
      <c r="AN24" s="8" t="s">
        <v>97</v>
      </c>
      <c r="AO24" s="8" t="s">
        <v>126</v>
      </c>
      <c r="AP24" s="8" t="s">
        <v>97</v>
      </c>
      <c r="AQ24" s="8" t="s">
        <v>97</v>
      </c>
      <c r="AR24" s="8" t="s">
        <v>97</v>
      </c>
      <c r="AS24" s="8" t="s">
        <v>126</v>
      </c>
      <c r="AT24" s="8" t="s">
        <v>126</v>
      </c>
      <c r="AU24" s="8" t="s">
        <v>249</v>
      </c>
      <c r="AV24" s="8" t="s">
        <v>133</v>
      </c>
      <c r="AW24" s="8" t="s">
        <v>449</v>
      </c>
      <c r="AX24" s="8" t="s">
        <v>100</v>
      </c>
      <c r="AY24" s="8" t="s">
        <v>544</v>
      </c>
      <c r="AZ24" s="8" t="s">
        <v>100</v>
      </c>
      <c r="BA24" s="8" t="s">
        <v>112</v>
      </c>
      <c r="BB24" s="8" t="s">
        <v>113</v>
      </c>
      <c r="BC24" s="8" t="s">
        <v>114</v>
      </c>
      <c r="BD24" s="8" t="s">
        <v>100</v>
      </c>
      <c r="BE24" s="8" t="s">
        <v>96</v>
      </c>
      <c r="BF24" s="8" t="s">
        <v>237</v>
      </c>
      <c r="BG24" s="8" t="s">
        <v>96</v>
      </c>
      <c r="BH24" s="8" t="s">
        <v>112</v>
      </c>
      <c r="BI24" s="8" t="s">
        <v>96</v>
      </c>
      <c r="BJ24" s="8" t="s">
        <v>112</v>
      </c>
      <c r="BK24" s="8" t="s">
        <v>96</v>
      </c>
      <c r="BL24" s="8" t="s">
        <v>112</v>
      </c>
      <c r="BM24" s="8" t="s">
        <v>113</v>
      </c>
      <c r="BN24" s="8" t="s">
        <v>114</v>
      </c>
      <c r="BO24" s="8" t="s">
        <v>96</v>
      </c>
      <c r="BP24" s="8" t="s">
        <v>363</v>
      </c>
      <c r="BQ24" s="8" t="s">
        <v>363</v>
      </c>
      <c r="BR24" s="8" t="s">
        <v>363</v>
      </c>
      <c r="BS24" s="8" t="s">
        <v>363</v>
      </c>
      <c r="BT24" s="8" t="s">
        <v>363</v>
      </c>
      <c r="BU24" s="8" t="s">
        <v>363</v>
      </c>
      <c r="BV24" s="8" t="s">
        <v>363</v>
      </c>
      <c r="BW24" s="8" t="s">
        <v>363</v>
      </c>
      <c r="BX24" s="8" t="s">
        <v>363</v>
      </c>
      <c r="BY24" s="8" t="s">
        <v>363</v>
      </c>
      <c r="BZ24" s="8" t="s">
        <v>113</v>
      </c>
    </row>
    <row r="25" spans="1:78" x14ac:dyDescent="0.2">
      <c r="A25" s="11" t="s">
        <v>551</v>
      </c>
      <c r="B25" s="8" t="s">
        <v>363</v>
      </c>
      <c r="C25" s="8" t="s">
        <v>363</v>
      </c>
      <c r="D25" s="8" t="s">
        <v>363</v>
      </c>
      <c r="E25" s="8" t="s">
        <v>363</v>
      </c>
      <c r="F25" s="8" t="s">
        <v>363</v>
      </c>
      <c r="G25" s="8" t="s">
        <v>363</v>
      </c>
      <c r="H25" s="8" t="s">
        <v>363</v>
      </c>
      <c r="I25" s="8" t="s">
        <v>363</v>
      </c>
      <c r="J25" s="8" t="s">
        <v>363</v>
      </c>
      <c r="K25" s="8" t="s">
        <v>363</v>
      </c>
      <c r="L25" s="8" t="s">
        <v>113</v>
      </c>
      <c r="M25" s="8" t="s">
        <v>363</v>
      </c>
      <c r="N25" s="8" t="s">
        <v>363</v>
      </c>
      <c r="O25" s="8" t="s">
        <v>363</v>
      </c>
      <c r="P25" s="8" t="s">
        <v>363</v>
      </c>
      <c r="Q25" s="8" t="s">
        <v>363</v>
      </c>
      <c r="R25" s="8" t="s">
        <v>363</v>
      </c>
      <c r="S25" s="8" t="s">
        <v>363</v>
      </c>
      <c r="T25" s="8" t="s">
        <v>363</v>
      </c>
      <c r="U25" s="8" t="s">
        <v>363</v>
      </c>
      <c r="V25" s="8" t="s">
        <v>363</v>
      </c>
      <c r="W25" s="8" t="s">
        <v>113</v>
      </c>
      <c r="X25" s="8" t="s">
        <v>363</v>
      </c>
      <c r="Y25" s="8" t="s">
        <v>363</v>
      </c>
      <c r="Z25" s="8" t="s">
        <v>363</v>
      </c>
      <c r="AA25" s="8" t="s">
        <v>363</v>
      </c>
      <c r="AB25" s="8" t="s">
        <v>363</v>
      </c>
      <c r="AC25" s="8" t="s">
        <v>363</v>
      </c>
      <c r="AD25" s="8" t="s">
        <v>363</v>
      </c>
      <c r="AE25" s="8" t="s">
        <v>363</v>
      </c>
      <c r="AF25" s="8" t="s">
        <v>363</v>
      </c>
      <c r="AG25" s="8" t="s">
        <v>363</v>
      </c>
      <c r="AH25" s="8" t="s">
        <v>113</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99</v>
      </c>
      <c r="C26" s="8" t="s">
        <v>97</v>
      </c>
      <c r="D26" s="8" t="s">
        <v>87</v>
      </c>
      <c r="E26" s="8" t="s">
        <v>97</v>
      </c>
      <c r="F26" s="8" t="s">
        <v>108</v>
      </c>
      <c r="G26" s="8" t="s">
        <v>97</v>
      </c>
      <c r="H26" s="8" t="s">
        <v>108</v>
      </c>
      <c r="I26" s="8" t="s">
        <v>97</v>
      </c>
      <c r="J26" s="8" t="s">
        <v>97</v>
      </c>
      <c r="K26" s="8" t="s">
        <v>97</v>
      </c>
      <c r="L26" s="8" t="s">
        <v>108</v>
      </c>
      <c r="M26" s="8" t="s">
        <v>85</v>
      </c>
      <c r="N26" s="8" t="s">
        <v>97</v>
      </c>
      <c r="O26" s="8" t="s">
        <v>89</v>
      </c>
      <c r="P26" s="8" t="s">
        <v>97</v>
      </c>
      <c r="Q26" s="8" t="s">
        <v>91</v>
      </c>
      <c r="R26" s="8" t="s">
        <v>97</v>
      </c>
      <c r="S26" s="8" t="s">
        <v>95</v>
      </c>
      <c r="T26" s="8" t="s">
        <v>97</v>
      </c>
      <c r="U26" s="8" t="s">
        <v>97</v>
      </c>
      <c r="V26" s="8" t="s">
        <v>97</v>
      </c>
      <c r="W26" s="8" t="s">
        <v>124</v>
      </c>
      <c r="X26" s="8" t="s">
        <v>100</v>
      </c>
      <c r="Y26" s="8" t="s">
        <v>97</v>
      </c>
      <c r="Z26" s="8" t="s">
        <v>99</v>
      </c>
      <c r="AA26" s="8" t="s">
        <v>97</v>
      </c>
      <c r="AB26" s="8" t="s">
        <v>85</v>
      </c>
      <c r="AC26" s="8" t="s">
        <v>97</v>
      </c>
      <c r="AD26" s="8" t="s">
        <v>85</v>
      </c>
      <c r="AE26" s="8" t="s">
        <v>97</v>
      </c>
      <c r="AF26" s="8" t="s">
        <v>97</v>
      </c>
      <c r="AG26" s="8" t="s">
        <v>97</v>
      </c>
      <c r="AH26" s="8" t="s">
        <v>103</v>
      </c>
      <c r="AI26" s="8" t="s">
        <v>100</v>
      </c>
      <c r="AJ26" s="8" t="s">
        <v>455</v>
      </c>
      <c r="AK26" s="8" t="s">
        <v>99</v>
      </c>
      <c r="AL26" s="8" t="s">
        <v>1154</v>
      </c>
      <c r="AM26" s="8" t="s">
        <v>99</v>
      </c>
      <c r="AN26" s="8" t="s">
        <v>909</v>
      </c>
      <c r="AO26" s="8" t="s">
        <v>85</v>
      </c>
      <c r="AP26" s="8" t="s">
        <v>112</v>
      </c>
      <c r="AQ26" s="8" t="s">
        <v>113</v>
      </c>
      <c r="AR26" s="8" t="s">
        <v>114</v>
      </c>
      <c r="AS26" s="8" t="s">
        <v>85</v>
      </c>
      <c r="AT26" s="8" t="s">
        <v>100</v>
      </c>
      <c r="AU26" s="8" t="s">
        <v>731</v>
      </c>
      <c r="AV26" s="8" t="s">
        <v>96</v>
      </c>
      <c r="AW26" s="8" t="s">
        <v>251</v>
      </c>
      <c r="AX26" s="8" t="s">
        <v>98</v>
      </c>
      <c r="AY26" s="8" t="s">
        <v>112</v>
      </c>
      <c r="AZ26" s="8" t="s">
        <v>98</v>
      </c>
      <c r="BA26" s="8" t="s">
        <v>112</v>
      </c>
      <c r="BB26" s="8" t="s">
        <v>113</v>
      </c>
      <c r="BC26" s="8" t="s">
        <v>114</v>
      </c>
      <c r="BD26" s="8" t="s">
        <v>98</v>
      </c>
      <c r="BE26" s="8" t="s">
        <v>106</v>
      </c>
      <c r="BF26" s="8" t="s">
        <v>97</v>
      </c>
      <c r="BG26" s="8" t="s">
        <v>100</v>
      </c>
      <c r="BH26" s="8" t="s">
        <v>97</v>
      </c>
      <c r="BI26" s="8" t="s">
        <v>98</v>
      </c>
      <c r="BJ26" s="8" t="s">
        <v>97</v>
      </c>
      <c r="BK26" s="8" t="s">
        <v>98</v>
      </c>
      <c r="BL26" s="8" t="s">
        <v>97</v>
      </c>
      <c r="BM26" s="8" t="s">
        <v>97</v>
      </c>
      <c r="BN26" s="8" t="s">
        <v>97</v>
      </c>
      <c r="BO26" s="8" t="s">
        <v>98</v>
      </c>
      <c r="BP26" s="8" t="s">
        <v>126</v>
      </c>
      <c r="BQ26" s="8" t="s">
        <v>1381</v>
      </c>
      <c r="BR26" s="8" t="s">
        <v>98</v>
      </c>
      <c r="BS26" s="8" t="s">
        <v>125</v>
      </c>
      <c r="BT26" s="8" t="s">
        <v>99</v>
      </c>
      <c r="BU26" s="8" t="s">
        <v>112</v>
      </c>
      <c r="BV26" s="8" t="s">
        <v>99</v>
      </c>
      <c r="BW26" s="8" t="s">
        <v>112</v>
      </c>
      <c r="BX26" s="8" t="s">
        <v>113</v>
      </c>
      <c r="BY26" s="8" t="s">
        <v>114</v>
      </c>
      <c r="BZ26" s="8" t="s">
        <v>99</v>
      </c>
    </row>
    <row r="27" spans="1:78" x14ac:dyDescent="0.2">
      <c r="A27" s="11" t="s">
        <v>553</v>
      </c>
      <c r="B27" s="8" t="s">
        <v>613</v>
      </c>
      <c r="C27" s="8" t="s">
        <v>1394</v>
      </c>
      <c r="D27" s="8" t="s">
        <v>310</v>
      </c>
      <c r="E27" s="8" t="s">
        <v>123</v>
      </c>
      <c r="F27" s="8" t="s">
        <v>170</v>
      </c>
      <c r="G27" s="8" t="s">
        <v>955</v>
      </c>
      <c r="H27" s="8" t="s">
        <v>885</v>
      </c>
      <c r="I27" s="8" t="s">
        <v>633</v>
      </c>
      <c r="J27" s="8" t="s">
        <v>87</v>
      </c>
      <c r="K27" s="8" t="s">
        <v>1220</v>
      </c>
      <c r="L27" s="8" t="s">
        <v>965</v>
      </c>
      <c r="M27" s="8" t="s">
        <v>398</v>
      </c>
      <c r="N27" s="8" t="s">
        <v>1386</v>
      </c>
      <c r="O27" s="8" t="s">
        <v>999</v>
      </c>
      <c r="P27" s="8" t="s">
        <v>207</v>
      </c>
      <c r="Q27" s="8" t="s">
        <v>918</v>
      </c>
      <c r="R27" s="8" t="s">
        <v>280</v>
      </c>
      <c r="S27" s="8" t="s">
        <v>654</v>
      </c>
      <c r="T27" s="8" t="s">
        <v>947</v>
      </c>
      <c r="U27" s="8" t="s">
        <v>124</v>
      </c>
      <c r="V27" s="8" t="s">
        <v>1295</v>
      </c>
      <c r="W27" s="8" t="s">
        <v>1472</v>
      </c>
      <c r="X27" s="8" t="s">
        <v>394</v>
      </c>
      <c r="Y27" s="8" t="s">
        <v>760</v>
      </c>
      <c r="Z27" s="8" t="s">
        <v>945</v>
      </c>
      <c r="AA27" s="8" t="s">
        <v>844</v>
      </c>
      <c r="AB27" s="8" t="s">
        <v>965</v>
      </c>
      <c r="AC27" s="8" t="s">
        <v>390</v>
      </c>
      <c r="AD27" s="8" t="s">
        <v>1521</v>
      </c>
      <c r="AE27" s="8" t="s">
        <v>1303</v>
      </c>
      <c r="AF27" s="8" t="s">
        <v>89</v>
      </c>
      <c r="AG27" s="8" t="s">
        <v>1334</v>
      </c>
      <c r="AH27" s="8" t="s">
        <v>931</v>
      </c>
      <c r="AI27" s="8" t="s">
        <v>166</v>
      </c>
      <c r="AJ27" s="8" t="s">
        <v>442</v>
      </c>
      <c r="AK27" s="8" t="s">
        <v>189</v>
      </c>
      <c r="AL27" s="8" t="s">
        <v>887</v>
      </c>
      <c r="AM27" s="8" t="s">
        <v>929</v>
      </c>
      <c r="AN27" s="8" t="s">
        <v>280</v>
      </c>
      <c r="AO27" s="8" t="s">
        <v>998</v>
      </c>
      <c r="AP27" s="8" t="s">
        <v>987</v>
      </c>
      <c r="AQ27" s="8" t="s">
        <v>91</v>
      </c>
      <c r="AR27" s="8" t="s">
        <v>988</v>
      </c>
      <c r="AS27" s="8" t="s">
        <v>1446</v>
      </c>
      <c r="AT27" s="8" t="s">
        <v>629</v>
      </c>
      <c r="AU27" s="8" t="s">
        <v>446</v>
      </c>
      <c r="AV27" s="8" t="s">
        <v>522</v>
      </c>
      <c r="AW27" s="8" t="s">
        <v>917</v>
      </c>
      <c r="AX27" s="8" t="s">
        <v>180</v>
      </c>
      <c r="AY27" s="8" t="s">
        <v>453</v>
      </c>
      <c r="AZ27" s="8" t="s">
        <v>1053</v>
      </c>
      <c r="BA27" s="8" t="s">
        <v>272</v>
      </c>
      <c r="BB27" s="8" t="s">
        <v>87</v>
      </c>
      <c r="BC27" s="8" t="s">
        <v>273</v>
      </c>
      <c r="BD27" s="8" t="s">
        <v>1522</v>
      </c>
      <c r="BE27" s="8" t="s">
        <v>698</v>
      </c>
      <c r="BF27" s="8" t="s">
        <v>1106</v>
      </c>
      <c r="BG27" s="8" t="s">
        <v>307</v>
      </c>
      <c r="BH27" s="8" t="s">
        <v>637</v>
      </c>
      <c r="BI27" s="8" t="s">
        <v>1053</v>
      </c>
      <c r="BJ27" s="8" t="s">
        <v>1013</v>
      </c>
      <c r="BK27" s="8" t="s">
        <v>1522</v>
      </c>
      <c r="BL27" s="8" t="s">
        <v>357</v>
      </c>
      <c r="BM27" s="8" t="s">
        <v>133</v>
      </c>
      <c r="BN27" s="8" t="s">
        <v>358</v>
      </c>
      <c r="BO27" s="8" t="s">
        <v>1521</v>
      </c>
      <c r="BP27" s="8" t="s">
        <v>746</v>
      </c>
      <c r="BQ27" s="8" t="s">
        <v>1471</v>
      </c>
      <c r="BR27" s="8" t="s">
        <v>695</v>
      </c>
      <c r="BS27" s="8" t="s">
        <v>901</v>
      </c>
      <c r="BT27" s="8" t="s">
        <v>985</v>
      </c>
      <c r="BU27" s="8" t="s">
        <v>385</v>
      </c>
      <c r="BV27" s="8" t="s">
        <v>665</v>
      </c>
      <c r="BW27" s="8" t="s">
        <v>893</v>
      </c>
      <c r="BX27" s="8" t="s">
        <v>95</v>
      </c>
      <c r="BY27" s="8" t="s">
        <v>894</v>
      </c>
      <c r="BZ27" s="8" t="s">
        <v>1053</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319</v>
      </c>
      <c r="C30" s="8" t="s">
        <v>1177</v>
      </c>
      <c r="D30" s="8" t="s">
        <v>164</v>
      </c>
      <c r="E30" s="8" t="s">
        <v>474</v>
      </c>
      <c r="F30" s="8" t="s">
        <v>182</v>
      </c>
      <c r="G30" s="8" t="s">
        <v>1091</v>
      </c>
      <c r="H30" s="8" t="s">
        <v>405</v>
      </c>
      <c r="I30" s="8" t="s">
        <v>821</v>
      </c>
      <c r="J30" s="8" t="s">
        <v>96</v>
      </c>
      <c r="K30" s="8" t="s">
        <v>822</v>
      </c>
      <c r="L30" s="8" t="s">
        <v>382</v>
      </c>
      <c r="M30" s="8" t="s">
        <v>571</v>
      </c>
      <c r="N30" s="8" t="s">
        <v>1182</v>
      </c>
      <c r="O30" s="8" t="s">
        <v>355</v>
      </c>
      <c r="P30" s="8" t="s">
        <v>123</v>
      </c>
      <c r="Q30" s="8" t="s">
        <v>344</v>
      </c>
      <c r="R30" s="8" t="s">
        <v>215</v>
      </c>
      <c r="S30" s="8" t="s">
        <v>217</v>
      </c>
      <c r="T30" s="8" t="s">
        <v>471</v>
      </c>
      <c r="U30" s="8" t="s">
        <v>133</v>
      </c>
      <c r="V30" s="8" t="s">
        <v>472</v>
      </c>
      <c r="W30" s="8" t="s">
        <v>236</v>
      </c>
      <c r="X30" s="8" t="s">
        <v>571</v>
      </c>
      <c r="Y30" s="8" t="s">
        <v>1078</v>
      </c>
      <c r="Z30" s="8" t="s">
        <v>164</v>
      </c>
      <c r="AA30" s="8" t="s">
        <v>1004</v>
      </c>
      <c r="AB30" s="8" t="s">
        <v>756</v>
      </c>
      <c r="AC30" s="8" t="s">
        <v>671</v>
      </c>
      <c r="AD30" s="8" t="s">
        <v>327</v>
      </c>
      <c r="AE30" s="8" t="s">
        <v>914</v>
      </c>
      <c r="AF30" s="8" t="s">
        <v>106</v>
      </c>
      <c r="AG30" s="8" t="s">
        <v>915</v>
      </c>
      <c r="AH30" s="8" t="s">
        <v>612</v>
      </c>
      <c r="AI30" s="8" t="s">
        <v>248</v>
      </c>
      <c r="AJ30" s="8" t="s">
        <v>122</v>
      </c>
      <c r="AK30" s="8" t="s">
        <v>242</v>
      </c>
      <c r="AL30" s="8" t="s">
        <v>631</v>
      </c>
      <c r="AM30" s="8" t="s">
        <v>639</v>
      </c>
      <c r="AN30" s="8" t="s">
        <v>997</v>
      </c>
      <c r="AO30" s="8" t="s">
        <v>746</v>
      </c>
      <c r="AP30" s="8" t="s">
        <v>877</v>
      </c>
      <c r="AQ30" s="8" t="s">
        <v>126</v>
      </c>
      <c r="AR30" s="8" t="s">
        <v>879</v>
      </c>
      <c r="AS30" s="8" t="s">
        <v>176</v>
      </c>
      <c r="AT30" s="8" t="s">
        <v>172</v>
      </c>
      <c r="AU30" s="8" t="s">
        <v>171</v>
      </c>
      <c r="AV30" s="8" t="s">
        <v>242</v>
      </c>
      <c r="AW30" s="8" t="s">
        <v>828</v>
      </c>
      <c r="AX30" s="8" t="s">
        <v>405</v>
      </c>
      <c r="AY30" s="8" t="s">
        <v>1026</v>
      </c>
      <c r="AZ30" s="8" t="s">
        <v>639</v>
      </c>
      <c r="BA30" s="8" t="s">
        <v>763</v>
      </c>
      <c r="BB30" s="8" t="s">
        <v>126</v>
      </c>
      <c r="BC30" s="8" t="s">
        <v>764</v>
      </c>
      <c r="BD30" s="8" t="s">
        <v>382</v>
      </c>
      <c r="BE30" s="8" t="s">
        <v>232</v>
      </c>
      <c r="BF30" s="8" t="s">
        <v>817</v>
      </c>
      <c r="BG30" s="8" t="s">
        <v>344</v>
      </c>
      <c r="BH30" s="8" t="s">
        <v>1305</v>
      </c>
      <c r="BI30" s="8" t="s">
        <v>246</v>
      </c>
      <c r="BJ30" s="8" t="s">
        <v>781</v>
      </c>
      <c r="BK30" s="8" t="s">
        <v>187</v>
      </c>
      <c r="BL30" s="8" t="s">
        <v>265</v>
      </c>
      <c r="BM30" s="8" t="s">
        <v>93</v>
      </c>
      <c r="BN30" s="8" t="s">
        <v>266</v>
      </c>
      <c r="BO30" s="8" t="s">
        <v>382</v>
      </c>
      <c r="BP30" s="8" t="s">
        <v>152</v>
      </c>
      <c r="BQ30" s="8" t="s">
        <v>576</v>
      </c>
      <c r="BR30" s="8" t="s">
        <v>248</v>
      </c>
      <c r="BS30" s="8" t="s">
        <v>1008</v>
      </c>
      <c r="BT30" s="8" t="s">
        <v>196</v>
      </c>
      <c r="BU30" s="8" t="s">
        <v>1086</v>
      </c>
      <c r="BV30" s="8" t="s">
        <v>182</v>
      </c>
      <c r="BW30" s="8" t="s">
        <v>92</v>
      </c>
      <c r="BX30" s="8" t="s">
        <v>100</v>
      </c>
      <c r="BY30" s="8" t="s">
        <v>94</v>
      </c>
      <c r="BZ30" s="8" t="s">
        <v>236</v>
      </c>
    </row>
    <row r="31" spans="1:78" x14ac:dyDescent="0.2">
      <c r="A31" s="11" t="s">
        <v>585</v>
      </c>
      <c r="B31" s="8" t="s">
        <v>97</v>
      </c>
      <c r="C31" s="8" t="s">
        <v>97</v>
      </c>
      <c r="D31" s="8" t="s">
        <v>97</v>
      </c>
      <c r="E31" s="8" t="s">
        <v>97</v>
      </c>
      <c r="F31" s="8" t="s">
        <v>97</v>
      </c>
      <c r="G31" s="8" t="s">
        <v>97</v>
      </c>
      <c r="H31" s="8" t="s">
        <v>97</v>
      </c>
      <c r="I31" s="8" t="s">
        <v>97</v>
      </c>
      <c r="J31" s="8" t="s">
        <v>113</v>
      </c>
      <c r="K31" s="8" t="s">
        <v>114</v>
      </c>
      <c r="L31" s="8" t="s">
        <v>97</v>
      </c>
      <c r="M31" s="8" t="s">
        <v>363</v>
      </c>
      <c r="N31" s="8" t="s">
        <v>363</v>
      </c>
      <c r="O31" s="8" t="s">
        <v>363</v>
      </c>
      <c r="P31" s="8" t="s">
        <v>363</v>
      </c>
      <c r="Q31" s="8" t="s">
        <v>363</v>
      </c>
      <c r="R31" s="8" t="s">
        <v>363</v>
      </c>
      <c r="S31" s="8" t="s">
        <v>363</v>
      </c>
      <c r="T31" s="8" t="s">
        <v>363</v>
      </c>
      <c r="U31" s="8" t="s">
        <v>363</v>
      </c>
      <c r="V31" s="8" t="s">
        <v>363</v>
      </c>
      <c r="W31" s="8" t="s">
        <v>113</v>
      </c>
      <c r="X31" s="8" t="s">
        <v>97</v>
      </c>
      <c r="Y31" s="8" t="s">
        <v>97</v>
      </c>
      <c r="Z31" s="8" t="s">
        <v>97</v>
      </c>
      <c r="AA31" s="8" t="s">
        <v>97</v>
      </c>
      <c r="AB31" s="8" t="s">
        <v>97</v>
      </c>
      <c r="AC31" s="8" t="s">
        <v>97</v>
      </c>
      <c r="AD31" s="8" t="s">
        <v>97</v>
      </c>
      <c r="AE31" s="8" t="s">
        <v>97</v>
      </c>
      <c r="AF31" s="8" t="s">
        <v>113</v>
      </c>
      <c r="AG31" s="8" t="s">
        <v>114</v>
      </c>
      <c r="AH31" s="8" t="s">
        <v>97</v>
      </c>
      <c r="AI31" s="8" t="s">
        <v>97</v>
      </c>
      <c r="AJ31" s="8" t="s">
        <v>97</v>
      </c>
      <c r="AK31" s="8" t="s">
        <v>97</v>
      </c>
      <c r="AL31" s="8" t="s">
        <v>97</v>
      </c>
      <c r="AM31" s="8" t="s">
        <v>97</v>
      </c>
      <c r="AN31" s="8" t="s">
        <v>97</v>
      </c>
      <c r="AO31" s="8" t="s">
        <v>97</v>
      </c>
      <c r="AP31" s="8" t="s">
        <v>97</v>
      </c>
      <c r="AQ31" s="8" t="s">
        <v>113</v>
      </c>
      <c r="AR31" s="8" t="s">
        <v>114</v>
      </c>
      <c r="AS31" s="8" t="s">
        <v>97</v>
      </c>
      <c r="AT31" s="8" t="s">
        <v>97</v>
      </c>
      <c r="AU31" s="8" t="s">
        <v>97</v>
      </c>
      <c r="AV31" s="8" t="s">
        <v>97</v>
      </c>
      <c r="AW31" s="8" t="s">
        <v>97</v>
      </c>
      <c r="AX31" s="8" t="s">
        <v>97</v>
      </c>
      <c r="AY31" s="8" t="s">
        <v>97</v>
      </c>
      <c r="AZ31" s="8" t="s">
        <v>97</v>
      </c>
      <c r="BA31" s="8" t="s">
        <v>97</v>
      </c>
      <c r="BB31" s="8" t="s">
        <v>113</v>
      </c>
      <c r="BC31" s="8" t="s">
        <v>114</v>
      </c>
      <c r="BD31" s="8" t="s">
        <v>97</v>
      </c>
      <c r="BE31" s="8" t="s">
        <v>97</v>
      </c>
      <c r="BF31" s="8" t="s">
        <v>97</v>
      </c>
      <c r="BG31" s="8" t="s">
        <v>97</v>
      </c>
      <c r="BH31" s="8" t="s">
        <v>97</v>
      </c>
      <c r="BI31" s="8" t="s">
        <v>97</v>
      </c>
      <c r="BJ31" s="8" t="s">
        <v>97</v>
      </c>
      <c r="BK31" s="8" t="s">
        <v>97</v>
      </c>
      <c r="BL31" s="8" t="s">
        <v>97</v>
      </c>
      <c r="BM31" s="8" t="s">
        <v>113</v>
      </c>
      <c r="BN31" s="8" t="s">
        <v>114</v>
      </c>
      <c r="BO31" s="8" t="s">
        <v>97</v>
      </c>
      <c r="BP31" s="8" t="s">
        <v>97</v>
      </c>
      <c r="BQ31" s="8" t="s">
        <v>97</v>
      </c>
      <c r="BR31" s="8" t="s">
        <v>97</v>
      </c>
      <c r="BS31" s="8" t="s">
        <v>97</v>
      </c>
      <c r="BT31" s="8" t="s">
        <v>97</v>
      </c>
      <c r="BU31" s="8" t="s">
        <v>97</v>
      </c>
      <c r="BV31" s="8" t="s">
        <v>97</v>
      </c>
      <c r="BW31" s="8" t="s">
        <v>97</v>
      </c>
      <c r="BX31" s="8" t="s">
        <v>113</v>
      </c>
      <c r="BY31" s="8" t="s">
        <v>114</v>
      </c>
      <c r="BZ31" s="8" t="s">
        <v>97</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128</v>
      </c>
      <c r="C33" s="8" t="s">
        <v>916</v>
      </c>
      <c r="D33" s="8" t="s">
        <v>202</v>
      </c>
      <c r="E33" s="8" t="s">
        <v>294</v>
      </c>
      <c r="F33" s="8" t="s">
        <v>281</v>
      </c>
      <c r="G33" s="8" t="s">
        <v>110</v>
      </c>
      <c r="H33" s="8" t="s">
        <v>433</v>
      </c>
      <c r="I33" s="8" t="s">
        <v>779</v>
      </c>
      <c r="J33" s="8" t="s">
        <v>106</v>
      </c>
      <c r="K33" s="8" t="s">
        <v>780</v>
      </c>
      <c r="L33" s="8" t="s">
        <v>212</v>
      </c>
      <c r="M33" s="8" t="s">
        <v>103</v>
      </c>
      <c r="N33" s="8" t="s">
        <v>1194</v>
      </c>
      <c r="O33" s="8" t="s">
        <v>144</v>
      </c>
      <c r="P33" s="8" t="s">
        <v>1215</v>
      </c>
      <c r="Q33" s="8" t="s">
        <v>150</v>
      </c>
      <c r="R33" s="8" t="s">
        <v>597</v>
      </c>
      <c r="S33" s="8" t="s">
        <v>281</v>
      </c>
      <c r="T33" s="8" t="s">
        <v>896</v>
      </c>
      <c r="U33" s="8" t="s">
        <v>133</v>
      </c>
      <c r="V33" s="8" t="s">
        <v>1392</v>
      </c>
      <c r="W33" s="8" t="s">
        <v>426</v>
      </c>
      <c r="X33" s="8" t="s">
        <v>89</v>
      </c>
      <c r="Y33" s="8" t="s">
        <v>989</v>
      </c>
      <c r="Z33" s="8" t="s">
        <v>253</v>
      </c>
      <c r="AA33" s="8" t="s">
        <v>737</v>
      </c>
      <c r="AB33" s="8" t="s">
        <v>239</v>
      </c>
      <c r="AC33" s="8" t="s">
        <v>289</v>
      </c>
      <c r="AD33" s="8" t="s">
        <v>155</v>
      </c>
      <c r="AE33" s="8" t="s">
        <v>311</v>
      </c>
      <c r="AF33" s="8" t="s">
        <v>93</v>
      </c>
      <c r="AG33" s="8" t="s">
        <v>312</v>
      </c>
      <c r="AH33" s="8" t="s">
        <v>281</v>
      </c>
      <c r="AI33" s="8" t="s">
        <v>95</v>
      </c>
      <c r="AJ33" s="8" t="s">
        <v>431</v>
      </c>
      <c r="AK33" s="8" t="s">
        <v>202</v>
      </c>
      <c r="AL33" s="8" t="s">
        <v>1402</v>
      </c>
      <c r="AM33" s="8" t="s">
        <v>195</v>
      </c>
      <c r="AN33" s="8" t="s">
        <v>1228</v>
      </c>
      <c r="AO33" s="8" t="s">
        <v>463</v>
      </c>
      <c r="AP33" s="8" t="s">
        <v>468</v>
      </c>
      <c r="AQ33" s="8" t="s">
        <v>106</v>
      </c>
      <c r="AR33" s="8" t="s">
        <v>469</v>
      </c>
      <c r="AS33" s="8" t="s">
        <v>571</v>
      </c>
      <c r="AT33" s="8" t="s">
        <v>147</v>
      </c>
      <c r="AU33" s="8" t="s">
        <v>908</v>
      </c>
      <c r="AV33" s="8" t="s">
        <v>158</v>
      </c>
      <c r="AW33" s="8" t="s">
        <v>1276</v>
      </c>
      <c r="AX33" s="8" t="s">
        <v>162</v>
      </c>
      <c r="AY33" s="8" t="s">
        <v>949</v>
      </c>
      <c r="AZ33" s="8" t="s">
        <v>281</v>
      </c>
      <c r="BA33" s="8" t="s">
        <v>977</v>
      </c>
      <c r="BB33" s="8" t="s">
        <v>126</v>
      </c>
      <c r="BC33" s="8" t="s">
        <v>978</v>
      </c>
      <c r="BD33" s="8" t="s">
        <v>212</v>
      </c>
      <c r="BE33" s="8" t="s">
        <v>91</v>
      </c>
      <c r="BF33" s="8" t="s">
        <v>122</v>
      </c>
      <c r="BG33" s="8" t="s">
        <v>412</v>
      </c>
      <c r="BH33" s="8" t="s">
        <v>558</v>
      </c>
      <c r="BI33" s="8" t="s">
        <v>152</v>
      </c>
      <c r="BJ33" s="8" t="s">
        <v>305</v>
      </c>
      <c r="BK33" s="8" t="s">
        <v>155</v>
      </c>
      <c r="BL33" s="8" t="s">
        <v>392</v>
      </c>
      <c r="BM33" s="8" t="s">
        <v>93</v>
      </c>
      <c r="BN33" s="8" t="s">
        <v>393</v>
      </c>
      <c r="BO33" s="8" t="s">
        <v>162</v>
      </c>
      <c r="BP33" s="8" t="s">
        <v>103</v>
      </c>
      <c r="BQ33" s="8" t="s">
        <v>97</v>
      </c>
      <c r="BR33" s="8" t="s">
        <v>412</v>
      </c>
      <c r="BS33" s="8" t="s">
        <v>97</v>
      </c>
      <c r="BT33" s="8" t="s">
        <v>162</v>
      </c>
      <c r="BU33" s="8" t="s">
        <v>97</v>
      </c>
      <c r="BV33" s="8" t="s">
        <v>331</v>
      </c>
      <c r="BW33" s="8" t="s">
        <v>97</v>
      </c>
      <c r="BX33" s="8" t="s">
        <v>97</v>
      </c>
      <c r="BY33" s="8" t="s">
        <v>97</v>
      </c>
      <c r="BZ33" s="8" t="s">
        <v>331</v>
      </c>
    </row>
    <row r="34" spans="1:78" x14ac:dyDescent="0.2">
      <c r="A34" s="11" t="s">
        <v>605</v>
      </c>
      <c r="B34" s="8" t="s">
        <v>100</v>
      </c>
      <c r="C34" s="8" t="s">
        <v>197</v>
      </c>
      <c r="D34" s="8" t="s">
        <v>99</v>
      </c>
      <c r="E34" s="8" t="s">
        <v>388</v>
      </c>
      <c r="F34" s="8" t="s">
        <v>87</v>
      </c>
      <c r="G34" s="8" t="s">
        <v>1023</v>
      </c>
      <c r="H34" s="8" t="s">
        <v>87</v>
      </c>
      <c r="I34" s="8" t="s">
        <v>112</v>
      </c>
      <c r="J34" s="8" t="s">
        <v>113</v>
      </c>
      <c r="K34" s="8" t="s">
        <v>114</v>
      </c>
      <c r="L34" s="8" t="s">
        <v>87</v>
      </c>
      <c r="M34" s="8" t="s">
        <v>133</v>
      </c>
      <c r="N34" s="8" t="s">
        <v>97</v>
      </c>
      <c r="O34" s="8" t="s">
        <v>99</v>
      </c>
      <c r="P34" s="8" t="s">
        <v>97</v>
      </c>
      <c r="Q34" s="8" t="s">
        <v>85</v>
      </c>
      <c r="R34" s="8" t="s">
        <v>97</v>
      </c>
      <c r="S34" s="8" t="s">
        <v>85</v>
      </c>
      <c r="T34" s="8" t="s">
        <v>97</v>
      </c>
      <c r="U34" s="8" t="s">
        <v>97</v>
      </c>
      <c r="V34" s="8" t="s">
        <v>97</v>
      </c>
      <c r="W34" s="8" t="s">
        <v>103</v>
      </c>
      <c r="X34" s="8" t="s">
        <v>85</v>
      </c>
      <c r="Y34" s="8" t="s">
        <v>705</v>
      </c>
      <c r="Z34" s="8" t="s">
        <v>87</v>
      </c>
      <c r="AA34" s="8" t="s">
        <v>421</v>
      </c>
      <c r="AB34" s="8" t="s">
        <v>108</v>
      </c>
      <c r="AC34" s="8" t="s">
        <v>763</v>
      </c>
      <c r="AD34" s="8" t="s">
        <v>108</v>
      </c>
      <c r="AE34" s="8" t="s">
        <v>112</v>
      </c>
      <c r="AF34" s="8" t="s">
        <v>113</v>
      </c>
      <c r="AG34" s="8" t="s">
        <v>114</v>
      </c>
      <c r="AH34" s="8" t="s">
        <v>108</v>
      </c>
      <c r="AI34" s="8" t="s">
        <v>126</v>
      </c>
      <c r="AJ34" s="8" t="s">
        <v>1393</v>
      </c>
      <c r="AK34" s="8" t="s">
        <v>126</v>
      </c>
      <c r="AL34" s="8" t="s">
        <v>449</v>
      </c>
      <c r="AM34" s="8" t="s">
        <v>126</v>
      </c>
      <c r="AN34" s="8" t="s">
        <v>153</v>
      </c>
      <c r="AO34" s="8" t="s">
        <v>133</v>
      </c>
      <c r="AP34" s="8" t="s">
        <v>112</v>
      </c>
      <c r="AQ34" s="8" t="s">
        <v>113</v>
      </c>
      <c r="AR34" s="8" t="s">
        <v>114</v>
      </c>
      <c r="AS34" s="8" t="s">
        <v>133</v>
      </c>
      <c r="AT34" s="8" t="s">
        <v>126</v>
      </c>
      <c r="AU34" s="8" t="s">
        <v>97</v>
      </c>
      <c r="AV34" s="8" t="s">
        <v>100</v>
      </c>
      <c r="AW34" s="8" t="s">
        <v>97</v>
      </c>
      <c r="AX34" s="8" t="s">
        <v>85</v>
      </c>
      <c r="AY34" s="8" t="s">
        <v>97</v>
      </c>
      <c r="AZ34" s="8" t="s">
        <v>85</v>
      </c>
      <c r="BA34" s="8" t="s">
        <v>97</v>
      </c>
      <c r="BB34" s="8" t="s">
        <v>97</v>
      </c>
      <c r="BC34" s="8" t="s">
        <v>97</v>
      </c>
      <c r="BD34" s="8" t="s">
        <v>103</v>
      </c>
      <c r="BE34" s="8" t="s">
        <v>133</v>
      </c>
      <c r="BF34" s="8" t="s">
        <v>97</v>
      </c>
      <c r="BG34" s="8" t="s">
        <v>100</v>
      </c>
      <c r="BH34" s="8" t="s">
        <v>97</v>
      </c>
      <c r="BI34" s="8" t="s">
        <v>98</v>
      </c>
      <c r="BJ34" s="8" t="s">
        <v>97</v>
      </c>
      <c r="BK34" s="8" t="s">
        <v>98</v>
      </c>
      <c r="BL34" s="8" t="s">
        <v>97</v>
      </c>
      <c r="BM34" s="8" t="s">
        <v>97</v>
      </c>
      <c r="BN34" s="8" t="s">
        <v>97</v>
      </c>
      <c r="BO34" s="8" t="s">
        <v>98</v>
      </c>
      <c r="BP34" s="8" t="s">
        <v>97</v>
      </c>
      <c r="BQ34" s="8" t="s">
        <v>97</v>
      </c>
      <c r="BR34" s="8" t="s">
        <v>106</v>
      </c>
      <c r="BS34" s="8" t="s">
        <v>97</v>
      </c>
      <c r="BT34" s="8" t="s">
        <v>126</v>
      </c>
      <c r="BU34" s="8" t="s">
        <v>97</v>
      </c>
      <c r="BV34" s="8" t="s">
        <v>126</v>
      </c>
      <c r="BW34" s="8" t="s">
        <v>97</v>
      </c>
      <c r="BX34" s="8" t="s">
        <v>113</v>
      </c>
      <c r="BY34" s="8" t="s">
        <v>114</v>
      </c>
      <c r="BZ34" s="8" t="s">
        <v>126</v>
      </c>
    </row>
    <row r="35" spans="1:78" x14ac:dyDescent="0.2">
      <c r="A35" s="11" t="s">
        <v>610</v>
      </c>
      <c r="B35" s="8" t="s">
        <v>182</v>
      </c>
      <c r="C35" s="8" t="s">
        <v>501</v>
      </c>
      <c r="D35" s="8" t="s">
        <v>227</v>
      </c>
      <c r="E35" s="8" t="s">
        <v>1312</v>
      </c>
      <c r="F35" s="8" t="s">
        <v>210</v>
      </c>
      <c r="G35" s="8" t="s">
        <v>738</v>
      </c>
      <c r="H35" s="8" t="s">
        <v>384</v>
      </c>
      <c r="I35" s="8" t="s">
        <v>263</v>
      </c>
      <c r="J35" s="8" t="s">
        <v>96</v>
      </c>
      <c r="K35" s="8" t="s">
        <v>511</v>
      </c>
      <c r="L35" s="8" t="s">
        <v>367</v>
      </c>
      <c r="M35" s="8" t="s">
        <v>573</v>
      </c>
      <c r="N35" s="8" t="s">
        <v>1235</v>
      </c>
      <c r="O35" s="8" t="s">
        <v>226</v>
      </c>
      <c r="P35" s="8" t="s">
        <v>437</v>
      </c>
      <c r="Q35" s="8" t="s">
        <v>166</v>
      </c>
      <c r="R35" s="8" t="s">
        <v>215</v>
      </c>
      <c r="S35" s="8" t="s">
        <v>286</v>
      </c>
      <c r="T35" s="8" t="s">
        <v>145</v>
      </c>
      <c r="U35" s="8" t="s">
        <v>96</v>
      </c>
      <c r="V35" s="8" t="s">
        <v>146</v>
      </c>
      <c r="W35" s="8" t="s">
        <v>401</v>
      </c>
      <c r="X35" s="8" t="s">
        <v>327</v>
      </c>
      <c r="Y35" s="8" t="s">
        <v>830</v>
      </c>
      <c r="Z35" s="8" t="s">
        <v>613</v>
      </c>
      <c r="AA35" s="8" t="s">
        <v>662</v>
      </c>
      <c r="AB35" s="8" t="s">
        <v>323</v>
      </c>
      <c r="AC35" s="8" t="s">
        <v>823</v>
      </c>
      <c r="AD35" s="8" t="s">
        <v>302</v>
      </c>
      <c r="AE35" s="8" t="s">
        <v>1029</v>
      </c>
      <c r="AF35" s="8" t="s">
        <v>133</v>
      </c>
      <c r="AG35" s="8" t="s">
        <v>1030</v>
      </c>
      <c r="AH35" s="8" t="s">
        <v>168</v>
      </c>
      <c r="AI35" s="8" t="s">
        <v>417</v>
      </c>
      <c r="AJ35" s="8" t="s">
        <v>817</v>
      </c>
      <c r="AK35" s="8" t="s">
        <v>878</v>
      </c>
      <c r="AL35" s="8" t="s">
        <v>1305</v>
      </c>
      <c r="AM35" s="8" t="s">
        <v>217</v>
      </c>
      <c r="AN35" s="8" t="s">
        <v>90</v>
      </c>
      <c r="AO35" s="8" t="s">
        <v>405</v>
      </c>
      <c r="AP35" s="8" t="s">
        <v>773</v>
      </c>
      <c r="AQ35" s="8" t="s">
        <v>133</v>
      </c>
      <c r="AR35" s="8" t="s">
        <v>774</v>
      </c>
      <c r="AS35" s="8" t="s">
        <v>372</v>
      </c>
      <c r="AT35" s="8" t="s">
        <v>274</v>
      </c>
      <c r="AU35" s="8" t="s">
        <v>220</v>
      </c>
      <c r="AV35" s="8" t="s">
        <v>620</v>
      </c>
      <c r="AW35" s="8" t="s">
        <v>1267</v>
      </c>
      <c r="AX35" s="8" t="s">
        <v>372</v>
      </c>
      <c r="AY35" s="8" t="s">
        <v>243</v>
      </c>
      <c r="AZ35" s="8" t="s">
        <v>300</v>
      </c>
      <c r="BA35" s="8" t="s">
        <v>993</v>
      </c>
      <c r="BB35" s="8" t="s">
        <v>98</v>
      </c>
      <c r="BC35" s="8" t="s">
        <v>994</v>
      </c>
      <c r="BD35" s="8" t="s">
        <v>389</v>
      </c>
      <c r="BE35" s="8" t="s">
        <v>271</v>
      </c>
      <c r="BF35" s="8" t="s">
        <v>1199</v>
      </c>
      <c r="BG35" s="8" t="s">
        <v>612</v>
      </c>
      <c r="BH35" s="8" t="s">
        <v>1178</v>
      </c>
      <c r="BI35" s="8" t="s">
        <v>210</v>
      </c>
      <c r="BJ35" s="8" t="s">
        <v>92</v>
      </c>
      <c r="BK35" s="8" t="s">
        <v>278</v>
      </c>
      <c r="BL35" s="8" t="s">
        <v>1168</v>
      </c>
      <c r="BM35" s="8" t="s">
        <v>93</v>
      </c>
      <c r="BN35" s="8" t="s">
        <v>1169</v>
      </c>
      <c r="BO35" s="8" t="s">
        <v>384</v>
      </c>
      <c r="BP35" s="8" t="s">
        <v>353</v>
      </c>
      <c r="BQ35" s="8" t="s">
        <v>1089</v>
      </c>
      <c r="BR35" s="8" t="s">
        <v>196</v>
      </c>
      <c r="BS35" s="8" t="s">
        <v>697</v>
      </c>
      <c r="BT35" s="8" t="s">
        <v>236</v>
      </c>
      <c r="BU35" s="8" t="s">
        <v>1228</v>
      </c>
      <c r="BV35" s="8" t="s">
        <v>382</v>
      </c>
      <c r="BW35" s="8" t="s">
        <v>914</v>
      </c>
      <c r="BX35" s="8" t="s">
        <v>126</v>
      </c>
      <c r="BY35" s="8" t="s">
        <v>915</v>
      </c>
      <c r="BZ35" s="8" t="s">
        <v>300</v>
      </c>
    </row>
    <row r="36" spans="1:78" x14ac:dyDescent="0.2">
      <c r="A36" s="11" t="s">
        <v>640</v>
      </c>
      <c r="B36" s="8" t="s">
        <v>97</v>
      </c>
      <c r="C36" s="8" t="s">
        <v>97</v>
      </c>
      <c r="D36" s="8" t="s">
        <v>97</v>
      </c>
      <c r="E36" s="8" t="s">
        <v>97</v>
      </c>
      <c r="F36" s="8" t="s">
        <v>97</v>
      </c>
      <c r="G36" s="8" t="s">
        <v>97</v>
      </c>
      <c r="H36" s="8" t="s">
        <v>97</v>
      </c>
      <c r="I36" s="8" t="s">
        <v>97</v>
      </c>
      <c r="J36" s="8" t="s">
        <v>113</v>
      </c>
      <c r="K36" s="8" t="s">
        <v>114</v>
      </c>
      <c r="L36" s="8" t="s">
        <v>97</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97</v>
      </c>
      <c r="AJ36" s="8" t="s">
        <v>97</v>
      </c>
      <c r="AK36" s="8" t="s">
        <v>97</v>
      </c>
      <c r="AL36" s="8" t="s">
        <v>97</v>
      </c>
      <c r="AM36" s="8" t="s">
        <v>97</v>
      </c>
      <c r="AN36" s="8" t="s">
        <v>97</v>
      </c>
      <c r="AO36" s="8" t="s">
        <v>97</v>
      </c>
      <c r="AP36" s="8" t="s">
        <v>97</v>
      </c>
      <c r="AQ36" s="8" t="s">
        <v>113</v>
      </c>
      <c r="AR36" s="8" t="s">
        <v>114</v>
      </c>
      <c r="AS36" s="8" t="s">
        <v>97</v>
      </c>
      <c r="AT36" s="8" t="s">
        <v>97</v>
      </c>
      <c r="AU36" s="8" t="s">
        <v>97</v>
      </c>
      <c r="AV36" s="8" t="s">
        <v>93</v>
      </c>
      <c r="AW36" s="8" t="s">
        <v>97</v>
      </c>
      <c r="AX36" s="8" t="s">
        <v>93</v>
      </c>
      <c r="AY36" s="8" t="s">
        <v>97</v>
      </c>
      <c r="AZ36" s="8" t="s">
        <v>93</v>
      </c>
      <c r="BA36" s="8" t="s">
        <v>97</v>
      </c>
      <c r="BB36" s="8" t="s">
        <v>113</v>
      </c>
      <c r="BC36" s="8" t="s">
        <v>114</v>
      </c>
      <c r="BD36" s="8" t="s">
        <v>93</v>
      </c>
      <c r="BE36" s="8" t="s">
        <v>97</v>
      </c>
      <c r="BF36" s="8" t="s">
        <v>97</v>
      </c>
      <c r="BG36" s="8" t="s">
        <v>97</v>
      </c>
      <c r="BH36" s="8" t="s">
        <v>97</v>
      </c>
      <c r="BI36" s="8" t="s">
        <v>106</v>
      </c>
      <c r="BJ36" s="8" t="s">
        <v>97</v>
      </c>
      <c r="BK36" s="8" t="s">
        <v>106</v>
      </c>
      <c r="BL36" s="8" t="s">
        <v>97</v>
      </c>
      <c r="BM36" s="8" t="s">
        <v>113</v>
      </c>
      <c r="BN36" s="8" t="s">
        <v>114</v>
      </c>
      <c r="BO36" s="8" t="s">
        <v>106</v>
      </c>
      <c r="BP36" s="8" t="s">
        <v>97</v>
      </c>
      <c r="BQ36" s="8" t="s">
        <v>97</v>
      </c>
      <c r="BR36" s="8" t="s">
        <v>97</v>
      </c>
      <c r="BS36" s="8" t="s">
        <v>97</v>
      </c>
      <c r="BT36" s="8" t="s">
        <v>97</v>
      </c>
      <c r="BU36" s="8" t="s">
        <v>97</v>
      </c>
      <c r="BV36" s="8" t="s">
        <v>97</v>
      </c>
      <c r="BW36" s="8" t="s">
        <v>97</v>
      </c>
      <c r="BX36" s="8" t="s">
        <v>113</v>
      </c>
      <c r="BY36" s="8" t="s">
        <v>114</v>
      </c>
      <c r="BZ36" s="8" t="s">
        <v>97</v>
      </c>
    </row>
    <row r="37" spans="1:78" x14ac:dyDescent="0.2">
      <c r="A37" s="11" t="s">
        <v>641</v>
      </c>
      <c r="B37" s="8" t="s">
        <v>97</v>
      </c>
      <c r="C37" s="8" t="s">
        <v>97</v>
      </c>
      <c r="D37" s="8" t="s">
        <v>97</v>
      </c>
      <c r="E37" s="8" t="s">
        <v>97</v>
      </c>
      <c r="F37" s="8" t="s">
        <v>97</v>
      </c>
      <c r="G37" s="8" t="s">
        <v>97</v>
      </c>
      <c r="H37" s="8" t="s">
        <v>97</v>
      </c>
      <c r="I37" s="8" t="s">
        <v>97</v>
      </c>
      <c r="J37" s="8" t="s">
        <v>113</v>
      </c>
      <c r="K37" s="8" t="s">
        <v>114</v>
      </c>
      <c r="L37" s="8" t="s">
        <v>97</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106</v>
      </c>
      <c r="C38" s="8" t="s">
        <v>383</v>
      </c>
      <c r="D38" s="8" t="s">
        <v>126</v>
      </c>
      <c r="E38" s="8" t="s">
        <v>587</v>
      </c>
      <c r="F38" s="8" t="s">
        <v>126</v>
      </c>
      <c r="G38" s="8" t="s">
        <v>587</v>
      </c>
      <c r="H38" s="8" t="s">
        <v>133</v>
      </c>
      <c r="I38" s="8" t="s">
        <v>112</v>
      </c>
      <c r="J38" s="8" t="s">
        <v>113</v>
      </c>
      <c r="K38" s="8" t="s">
        <v>114</v>
      </c>
      <c r="L38" s="8" t="s">
        <v>133</v>
      </c>
      <c r="M38" s="8" t="s">
        <v>133</v>
      </c>
      <c r="N38" s="8" t="s">
        <v>97</v>
      </c>
      <c r="O38" s="8" t="s">
        <v>133</v>
      </c>
      <c r="P38" s="8" t="s">
        <v>97</v>
      </c>
      <c r="Q38" s="8" t="s">
        <v>100</v>
      </c>
      <c r="R38" s="8" t="s">
        <v>97</v>
      </c>
      <c r="S38" s="8" t="s">
        <v>100</v>
      </c>
      <c r="T38" s="8" t="s">
        <v>97</v>
      </c>
      <c r="U38" s="8" t="s">
        <v>97</v>
      </c>
      <c r="V38" s="8" t="s">
        <v>97</v>
      </c>
      <c r="W38" s="8" t="s">
        <v>100</v>
      </c>
      <c r="X38" s="8" t="s">
        <v>106</v>
      </c>
      <c r="Y38" s="8" t="s">
        <v>467</v>
      </c>
      <c r="Z38" s="8" t="s">
        <v>106</v>
      </c>
      <c r="AA38" s="8" t="s">
        <v>467</v>
      </c>
      <c r="AB38" s="8" t="s">
        <v>106</v>
      </c>
      <c r="AC38" s="8" t="s">
        <v>112</v>
      </c>
      <c r="AD38" s="8" t="s">
        <v>106</v>
      </c>
      <c r="AE38" s="8" t="s">
        <v>112</v>
      </c>
      <c r="AF38" s="8" t="s">
        <v>113</v>
      </c>
      <c r="AG38" s="8" t="s">
        <v>114</v>
      </c>
      <c r="AH38" s="8" t="s">
        <v>106</v>
      </c>
      <c r="AI38" s="8" t="s">
        <v>93</v>
      </c>
      <c r="AJ38" s="8" t="s">
        <v>742</v>
      </c>
      <c r="AK38" s="8" t="s">
        <v>106</v>
      </c>
      <c r="AL38" s="8" t="s">
        <v>783</v>
      </c>
      <c r="AM38" s="8" t="s">
        <v>106</v>
      </c>
      <c r="AN38" s="8" t="s">
        <v>112</v>
      </c>
      <c r="AO38" s="8" t="s">
        <v>106</v>
      </c>
      <c r="AP38" s="8" t="s">
        <v>112</v>
      </c>
      <c r="AQ38" s="8" t="s">
        <v>113</v>
      </c>
      <c r="AR38" s="8" t="s">
        <v>114</v>
      </c>
      <c r="AS38" s="8" t="s">
        <v>106</v>
      </c>
      <c r="AT38" s="8" t="s">
        <v>93</v>
      </c>
      <c r="AU38" s="8" t="s">
        <v>1091</v>
      </c>
      <c r="AV38" s="8" t="s">
        <v>93</v>
      </c>
      <c r="AW38" s="8" t="s">
        <v>112</v>
      </c>
      <c r="AX38" s="8" t="s">
        <v>93</v>
      </c>
      <c r="AY38" s="8" t="s">
        <v>112</v>
      </c>
      <c r="AZ38" s="8" t="s">
        <v>93</v>
      </c>
      <c r="BA38" s="8" t="s">
        <v>112</v>
      </c>
      <c r="BB38" s="8" t="s">
        <v>113</v>
      </c>
      <c r="BC38" s="8" t="s">
        <v>114</v>
      </c>
      <c r="BD38" s="8" t="s">
        <v>93</v>
      </c>
      <c r="BE38" s="8" t="s">
        <v>126</v>
      </c>
      <c r="BF38" s="8" t="s">
        <v>517</v>
      </c>
      <c r="BG38" s="8" t="s">
        <v>126</v>
      </c>
      <c r="BH38" s="8" t="s">
        <v>160</v>
      </c>
      <c r="BI38" s="8" t="s">
        <v>126</v>
      </c>
      <c r="BJ38" s="8" t="s">
        <v>112</v>
      </c>
      <c r="BK38" s="8" t="s">
        <v>126</v>
      </c>
      <c r="BL38" s="8" t="s">
        <v>112</v>
      </c>
      <c r="BM38" s="8" t="s">
        <v>113</v>
      </c>
      <c r="BN38" s="8" t="s">
        <v>114</v>
      </c>
      <c r="BO38" s="8" t="s">
        <v>126</v>
      </c>
      <c r="BP38" s="8" t="s">
        <v>106</v>
      </c>
      <c r="BQ38" s="8" t="s">
        <v>112</v>
      </c>
      <c r="BR38" s="8" t="s">
        <v>106</v>
      </c>
      <c r="BS38" s="8" t="s">
        <v>112</v>
      </c>
      <c r="BT38" s="8" t="s">
        <v>106</v>
      </c>
      <c r="BU38" s="8" t="s">
        <v>112</v>
      </c>
      <c r="BV38" s="8" t="s">
        <v>106</v>
      </c>
      <c r="BW38" s="8" t="s">
        <v>112</v>
      </c>
      <c r="BX38" s="8" t="s">
        <v>113</v>
      </c>
      <c r="BY38" s="8" t="s">
        <v>114</v>
      </c>
      <c r="BZ38" s="8" t="s">
        <v>106</v>
      </c>
    </row>
    <row r="39" spans="1:78" x14ac:dyDescent="0.2">
      <c r="A39" s="11" t="s">
        <v>643</v>
      </c>
      <c r="B39" s="8" t="s">
        <v>106</v>
      </c>
      <c r="C39" s="8" t="s">
        <v>112</v>
      </c>
      <c r="D39" s="8" t="s">
        <v>106</v>
      </c>
      <c r="E39" s="8" t="s">
        <v>112</v>
      </c>
      <c r="F39" s="8" t="s">
        <v>106</v>
      </c>
      <c r="G39" s="8" t="s">
        <v>112</v>
      </c>
      <c r="H39" s="8" t="s">
        <v>106</v>
      </c>
      <c r="I39" s="8" t="s">
        <v>112</v>
      </c>
      <c r="J39" s="8" t="s">
        <v>113</v>
      </c>
      <c r="K39" s="8" t="s">
        <v>114</v>
      </c>
      <c r="L39" s="8" t="s">
        <v>106</v>
      </c>
      <c r="M39" s="8" t="s">
        <v>106</v>
      </c>
      <c r="N39" s="8" t="s">
        <v>112</v>
      </c>
      <c r="O39" s="8" t="s">
        <v>106</v>
      </c>
      <c r="P39" s="8" t="s">
        <v>112</v>
      </c>
      <c r="Q39" s="8" t="s">
        <v>106</v>
      </c>
      <c r="R39" s="8" t="s">
        <v>112</v>
      </c>
      <c r="S39" s="8" t="s">
        <v>106</v>
      </c>
      <c r="T39" s="8" t="s">
        <v>112</v>
      </c>
      <c r="U39" s="8" t="s">
        <v>113</v>
      </c>
      <c r="V39" s="8" t="s">
        <v>114</v>
      </c>
      <c r="W39" s="8" t="s">
        <v>106</v>
      </c>
      <c r="X39" s="8" t="s">
        <v>93</v>
      </c>
      <c r="Y39" s="8" t="s">
        <v>112</v>
      </c>
      <c r="Z39" s="8" t="s">
        <v>93</v>
      </c>
      <c r="AA39" s="8" t="s">
        <v>112</v>
      </c>
      <c r="AB39" s="8" t="s">
        <v>93</v>
      </c>
      <c r="AC39" s="8" t="s">
        <v>112</v>
      </c>
      <c r="AD39" s="8" t="s">
        <v>93</v>
      </c>
      <c r="AE39" s="8" t="s">
        <v>112</v>
      </c>
      <c r="AF39" s="8" t="s">
        <v>113</v>
      </c>
      <c r="AG39" s="8" t="s">
        <v>114</v>
      </c>
      <c r="AH39" s="8" t="s">
        <v>93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965</v>
      </c>
      <c r="C41" s="8" t="s">
        <v>1692</v>
      </c>
      <c r="D41" s="8" t="s">
        <v>1174</v>
      </c>
      <c r="E41" s="8" t="s">
        <v>1126</v>
      </c>
      <c r="F41" s="8" t="s">
        <v>541</v>
      </c>
      <c r="G41" s="8" t="s">
        <v>375</v>
      </c>
      <c r="H41" s="8" t="s">
        <v>1518</v>
      </c>
      <c r="I41" s="8" t="s">
        <v>92</v>
      </c>
      <c r="J41" s="8" t="s">
        <v>124</v>
      </c>
      <c r="K41" s="8" t="s">
        <v>94</v>
      </c>
      <c r="L41" s="8" t="s">
        <v>944</v>
      </c>
      <c r="M41" s="8" t="s">
        <v>995</v>
      </c>
      <c r="N41" s="8" t="s">
        <v>948</v>
      </c>
      <c r="O41" s="8" t="s">
        <v>1457</v>
      </c>
      <c r="P41" s="8" t="s">
        <v>1004</v>
      </c>
      <c r="Q41" s="8" t="s">
        <v>1159</v>
      </c>
      <c r="R41" s="8" t="s">
        <v>997</v>
      </c>
      <c r="S41" s="8" t="s">
        <v>1754</v>
      </c>
      <c r="T41" s="8" t="s">
        <v>912</v>
      </c>
      <c r="U41" s="8" t="s">
        <v>144</v>
      </c>
      <c r="V41" s="8" t="s">
        <v>913</v>
      </c>
      <c r="W41" s="8" t="s">
        <v>1476</v>
      </c>
      <c r="X41" s="8" t="s">
        <v>307</v>
      </c>
      <c r="Y41" s="8" t="s">
        <v>1190</v>
      </c>
      <c r="Z41" s="8" t="s">
        <v>1446</v>
      </c>
      <c r="AA41" s="8" t="s">
        <v>1529</v>
      </c>
      <c r="AB41" s="8" t="s">
        <v>963</v>
      </c>
      <c r="AC41" s="8" t="s">
        <v>125</v>
      </c>
      <c r="AD41" s="8" t="s">
        <v>656</v>
      </c>
      <c r="AE41" s="8" t="s">
        <v>251</v>
      </c>
      <c r="AF41" s="8" t="s">
        <v>91</v>
      </c>
      <c r="AG41" s="8" t="s">
        <v>252</v>
      </c>
      <c r="AH41" s="8" t="s">
        <v>1546</v>
      </c>
      <c r="AI41" s="8" t="s">
        <v>522</v>
      </c>
      <c r="AJ41" s="8" t="s">
        <v>916</v>
      </c>
      <c r="AK41" s="8" t="s">
        <v>531</v>
      </c>
      <c r="AL41" s="8" t="s">
        <v>104</v>
      </c>
      <c r="AM41" s="8" t="s">
        <v>1523</v>
      </c>
      <c r="AN41" s="8" t="s">
        <v>151</v>
      </c>
      <c r="AO41" s="8" t="s">
        <v>1464</v>
      </c>
      <c r="AP41" s="8" t="s">
        <v>153</v>
      </c>
      <c r="AQ41" s="8" t="s">
        <v>89</v>
      </c>
      <c r="AR41" s="8" t="s">
        <v>154</v>
      </c>
      <c r="AS41" s="8" t="s">
        <v>1651</v>
      </c>
      <c r="AT41" s="8" t="s">
        <v>1123</v>
      </c>
      <c r="AU41" s="8" t="s">
        <v>131</v>
      </c>
      <c r="AV41" s="8" t="s">
        <v>1456</v>
      </c>
      <c r="AW41" s="8" t="s">
        <v>429</v>
      </c>
      <c r="AX41" s="8" t="s">
        <v>664</v>
      </c>
      <c r="AY41" s="8" t="s">
        <v>118</v>
      </c>
      <c r="AZ41" s="8" t="s">
        <v>1464</v>
      </c>
      <c r="BA41" s="8" t="s">
        <v>781</v>
      </c>
      <c r="BB41" s="8" t="s">
        <v>89</v>
      </c>
      <c r="BC41" s="8" t="s">
        <v>969</v>
      </c>
      <c r="BD41" s="8" t="s">
        <v>1651</v>
      </c>
      <c r="BE41" s="8" t="s">
        <v>936</v>
      </c>
      <c r="BF41" s="8" t="s">
        <v>1184</v>
      </c>
      <c r="BG41" s="8" t="s">
        <v>507</v>
      </c>
      <c r="BH41" s="8" t="s">
        <v>637</v>
      </c>
      <c r="BI41" s="8" t="s">
        <v>1646</v>
      </c>
      <c r="BJ41" s="8" t="s">
        <v>1018</v>
      </c>
      <c r="BK41" s="8" t="s">
        <v>1649</v>
      </c>
      <c r="BL41" s="8" t="s">
        <v>1500</v>
      </c>
      <c r="BM41" s="8" t="s">
        <v>91</v>
      </c>
      <c r="BN41" s="8" t="s">
        <v>1501</v>
      </c>
      <c r="BO41" s="8" t="s">
        <v>938</v>
      </c>
      <c r="BP41" s="8" t="s">
        <v>945</v>
      </c>
      <c r="BQ41" s="8" t="s">
        <v>1001</v>
      </c>
      <c r="BR41" s="8" t="s">
        <v>1113</v>
      </c>
      <c r="BS41" s="8" t="s">
        <v>1393</v>
      </c>
      <c r="BT41" s="8" t="s">
        <v>937</v>
      </c>
      <c r="BU41" s="8" t="s">
        <v>820</v>
      </c>
      <c r="BV41" s="8" t="s">
        <v>1478</v>
      </c>
      <c r="BW41" s="8" t="s">
        <v>720</v>
      </c>
      <c r="BX41" s="8" t="s">
        <v>128</v>
      </c>
      <c r="BY41" s="8" t="s">
        <v>721</v>
      </c>
      <c r="BZ41" s="8" t="s">
        <v>546</v>
      </c>
    </row>
    <row r="42" spans="1:78" x14ac:dyDescent="0.2">
      <c r="A42" s="11" t="s">
        <v>684</v>
      </c>
      <c r="B42" s="8" t="s">
        <v>97</v>
      </c>
      <c r="C42" s="8" t="s">
        <v>97</v>
      </c>
      <c r="D42" s="8" t="s">
        <v>93</v>
      </c>
      <c r="E42" s="8" t="s">
        <v>97</v>
      </c>
      <c r="F42" s="8" t="s">
        <v>93</v>
      </c>
      <c r="G42" s="8" t="s">
        <v>97</v>
      </c>
      <c r="H42" s="8" t="s">
        <v>93</v>
      </c>
      <c r="I42" s="8" t="s">
        <v>97</v>
      </c>
      <c r="J42" s="8" t="s">
        <v>97</v>
      </c>
      <c r="K42" s="8" t="s">
        <v>97</v>
      </c>
      <c r="L42" s="8" t="s">
        <v>106</v>
      </c>
      <c r="M42" s="8" t="s">
        <v>97</v>
      </c>
      <c r="N42" s="8" t="s">
        <v>97</v>
      </c>
      <c r="O42" s="8" t="s">
        <v>97</v>
      </c>
      <c r="P42" s="8" t="s">
        <v>97</v>
      </c>
      <c r="Q42" s="8" t="s">
        <v>93</v>
      </c>
      <c r="R42" s="8" t="s">
        <v>97</v>
      </c>
      <c r="S42" s="8" t="s">
        <v>106</v>
      </c>
      <c r="T42" s="8" t="s">
        <v>97</v>
      </c>
      <c r="U42" s="8" t="s">
        <v>97</v>
      </c>
      <c r="V42" s="8" t="s">
        <v>97</v>
      </c>
      <c r="W42" s="8" t="s">
        <v>106</v>
      </c>
      <c r="X42" s="8" t="s">
        <v>97</v>
      </c>
      <c r="Y42" s="8" t="s">
        <v>97</v>
      </c>
      <c r="Z42" s="8" t="s">
        <v>97</v>
      </c>
      <c r="AA42" s="8" t="s">
        <v>97</v>
      </c>
      <c r="AB42" s="8" t="s">
        <v>97</v>
      </c>
      <c r="AC42" s="8" t="s">
        <v>97</v>
      </c>
      <c r="AD42" s="8" t="s">
        <v>97</v>
      </c>
      <c r="AE42" s="8" t="s">
        <v>97</v>
      </c>
      <c r="AF42" s="8" t="s">
        <v>113</v>
      </c>
      <c r="AG42" s="8" t="s">
        <v>114</v>
      </c>
      <c r="AH42" s="8" t="s">
        <v>97</v>
      </c>
      <c r="AI42" s="8" t="s">
        <v>97</v>
      </c>
      <c r="AJ42" s="8" t="s">
        <v>97</v>
      </c>
      <c r="AK42" s="8" t="s">
        <v>93</v>
      </c>
      <c r="AL42" s="8" t="s">
        <v>97</v>
      </c>
      <c r="AM42" s="8" t="s">
        <v>93</v>
      </c>
      <c r="AN42" s="8" t="s">
        <v>97</v>
      </c>
      <c r="AO42" s="8" t="s">
        <v>93</v>
      </c>
      <c r="AP42" s="8" t="s">
        <v>97</v>
      </c>
      <c r="AQ42" s="8" t="s">
        <v>113</v>
      </c>
      <c r="AR42" s="8" t="s">
        <v>114</v>
      </c>
      <c r="AS42" s="8" t="s">
        <v>93</v>
      </c>
      <c r="AT42" s="8" t="s">
        <v>97</v>
      </c>
      <c r="AU42" s="8" t="s">
        <v>97</v>
      </c>
      <c r="AV42" s="8" t="s">
        <v>93</v>
      </c>
      <c r="AW42" s="8" t="s">
        <v>97</v>
      </c>
      <c r="AX42" s="8" t="s">
        <v>106</v>
      </c>
      <c r="AY42" s="8" t="s">
        <v>97</v>
      </c>
      <c r="AZ42" s="8" t="s">
        <v>106</v>
      </c>
      <c r="BA42" s="8" t="s">
        <v>97</v>
      </c>
      <c r="BB42" s="8" t="s">
        <v>93</v>
      </c>
      <c r="BC42" s="8" t="s">
        <v>97</v>
      </c>
      <c r="BD42" s="8" t="s">
        <v>133</v>
      </c>
      <c r="BE42" s="8" t="s">
        <v>97</v>
      </c>
      <c r="BF42" s="8" t="s">
        <v>97</v>
      </c>
      <c r="BG42" s="8" t="s">
        <v>97</v>
      </c>
      <c r="BH42" s="8" t="s">
        <v>97</v>
      </c>
      <c r="BI42" s="8" t="s">
        <v>93</v>
      </c>
      <c r="BJ42" s="8" t="s">
        <v>97</v>
      </c>
      <c r="BK42" s="8" t="s">
        <v>93</v>
      </c>
      <c r="BL42" s="8" t="s">
        <v>97</v>
      </c>
      <c r="BM42" s="8" t="s">
        <v>113</v>
      </c>
      <c r="BN42" s="8" t="s">
        <v>114</v>
      </c>
      <c r="BO42" s="8" t="s">
        <v>93</v>
      </c>
      <c r="BP42" s="8" t="s">
        <v>97</v>
      </c>
      <c r="BQ42" s="8" t="s">
        <v>97</v>
      </c>
      <c r="BR42" s="8" t="s">
        <v>97</v>
      </c>
      <c r="BS42" s="8" t="s">
        <v>97</v>
      </c>
      <c r="BT42" s="8" t="s">
        <v>97</v>
      </c>
      <c r="BU42" s="8" t="s">
        <v>97</v>
      </c>
      <c r="BV42" s="8" t="s">
        <v>106</v>
      </c>
      <c r="BW42" s="8" t="s">
        <v>97</v>
      </c>
      <c r="BX42" s="8" t="s">
        <v>97</v>
      </c>
      <c r="BY42" s="8" t="s">
        <v>97</v>
      </c>
      <c r="BZ42" s="8" t="s">
        <v>106</v>
      </c>
    </row>
    <row r="43" spans="1:78" x14ac:dyDescent="0.2">
      <c r="A43" s="11" t="s">
        <v>691</v>
      </c>
      <c r="B43" s="8" t="s">
        <v>214</v>
      </c>
      <c r="C43" s="8" t="s">
        <v>572</v>
      </c>
      <c r="D43" s="8" t="s">
        <v>257</v>
      </c>
      <c r="E43" s="8" t="s">
        <v>597</v>
      </c>
      <c r="F43" s="8" t="s">
        <v>612</v>
      </c>
      <c r="G43" s="8" t="s">
        <v>415</v>
      </c>
      <c r="H43" s="8" t="s">
        <v>382</v>
      </c>
      <c r="I43" s="8" t="s">
        <v>745</v>
      </c>
      <c r="J43" s="8" t="s">
        <v>133</v>
      </c>
      <c r="K43" s="8" t="s">
        <v>819</v>
      </c>
      <c r="L43" s="8" t="s">
        <v>230</v>
      </c>
      <c r="M43" s="8" t="s">
        <v>248</v>
      </c>
      <c r="N43" s="8" t="s">
        <v>1235</v>
      </c>
      <c r="O43" s="8" t="s">
        <v>567</v>
      </c>
      <c r="P43" s="8" t="s">
        <v>104</v>
      </c>
      <c r="Q43" s="8" t="s">
        <v>344</v>
      </c>
      <c r="R43" s="8" t="s">
        <v>105</v>
      </c>
      <c r="S43" s="8" t="s">
        <v>217</v>
      </c>
      <c r="T43" s="8" t="s">
        <v>468</v>
      </c>
      <c r="U43" s="8" t="s">
        <v>133</v>
      </c>
      <c r="V43" s="8" t="s">
        <v>469</v>
      </c>
      <c r="W43" s="8" t="s">
        <v>612</v>
      </c>
      <c r="X43" s="8" t="s">
        <v>463</v>
      </c>
      <c r="Y43" s="8" t="s">
        <v>1084</v>
      </c>
      <c r="Z43" s="8" t="s">
        <v>567</v>
      </c>
      <c r="AA43" s="8" t="s">
        <v>1148</v>
      </c>
      <c r="AB43" s="8" t="s">
        <v>234</v>
      </c>
      <c r="AC43" s="8" t="s">
        <v>243</v>
      </c>
      <c r="AD43" s="8" t="s">
        <v>346</v>
      </c>
      <c r="AE43" s="8" t="s">
        <v>111</v>
      </c>
      <c r="AF43" s="8" t="s">
        <v>133</v>
      </c>
      <c r="AG43" s="8" t="s">
        <v>554</v>
      </c>
      <c r="AH43" s="8" t="s">
        <v>226</v>
      </c>
      <c r="AI43" s="8" t="s">
        <v>212</v>
      </c>
      <c r="AJ43" s="8" t="s">
        <v>381</v>
      </c>
      <c r="AK43" s="8" t="s">
        <v>214</v>
      </c>
      <c r="AL43" s="8" t="s">
        <v>566</v>
      </c>
      <c r="AM43" s="8" t="s">
        <v>573</v>
      </c>
      <c r="AN43" s="8" t="s">
        <v>568</v>
      </c>
      <c r="AO43" s="8" t="s">
        <v>756</v>
      </c>
      <c r="AP43" s="8" t="s">
        <v>633</v>
      </c>
      <c r="AQ43" s="8" t="s">
        <v>100</v>
      </c>
      <c r="AR43" s="8" t="s">
        <v>1220</v>
      </c>
      <c r="AS43" s="8" t="s">
        <v>217</v>
      </c>
      <c r="AT43" s="8" t="s">
        <v>214</v>
      </c>
      <c r="AU43" s="8" t="s">
        <v>680</v>
      </c>
      <c r="AV43" s="8" t="s">
        <v>264</v>
      </c>
      <c r="AW43" s="8" t="s">
        <v>294</v>
      </c>
      <c r="AX43" s="8" t="s">
        <v>182</v>
      </c>
      <c r="AY43" s="8" t="s">
        <v>587</v>
      </c>
      <c r="AZ43" s="8" t="s">
        <v>236</v>
      </c>
      <c r="BA43" s="8" t="s">
        <v>544</v>
      </c>
      <c r="BB43" s="8" t="s">
        <v>126</v>
      </c>
      <c r="BC43" s="8" t="s">
        <v>545</v>
      </c>
      <c r="BD43" s="8" t="s">
        <v>246</v>
      </c>
      <c r="BE43" s="8" t="s">
        <v>214</v>
      </c>
      <c r="BF43" s="8" t="s">
        <v>1279</v>
      </c>
      <c r="BG43" s="8" t="s">
        <v>257</v>
      </c>
      <c r="BH43" s="8" t="s">
        <v>270</v>
      </c>
      <c r="BI43" s="8" t="s">
        <v>246</v>
      </c>
      <c r="BJ43" s="8" t="s">
        <v>781</v>
      </c>
      <c r="BK43" s="8" t="s">
        <v>187</v>
      </c>
      <c r="BL43" s="8" t="s">
        <v>265</v>
      </c>
      <c r="BM43" s="8" t="s">
        <v>93</v>
      </c>
      <c r="BN43" s="8" t="s">
        <v>266</v>
      </c>
      <c r="BO43" s="8" t="s">
        <v>198</v>
      </c>
      <c r="BP43" s="8" t="s">
        <v>319</v>
      </c>
      <c r="BQ43" s="8" t="s">
        <v>1252</v>
      </c>
      <c r="BR43" s="8" t="s">
        <v>308</v>
      </c>
      <c r="BS43" s="8" t="s">
        <v>555</v>
      </c>
      <c r="BT43" s="8" t="s">
        <v>257</v>
      </c>
      <c r="BU43" s="8" t="s">
        <v>761</v>
      </c>
      <c r="BV43" s="8" t="s">
        <v>620</v>
      </c>
      <c r="BW43" s="8" t="s">
        <v>160</v>
      </c>
      <c r="BX43" s="8" t="s">
        <v>133</v>
      </c>
      <c r="BY43" s="8" t="s">
        <v>438</v>
      </c>
      <c r="BZ43" s="8" t="s">
        <v>346</v>
      </c>
    </row>
    <row r="44" spans="1:78" x14ac:dyDescent="0.2">
      <c r="A44" s="11" t="s">
        <v>714</v>
      </c>
      <c r="B44" s="8" t="s">
        <v>571</v>
      </c>
      <c r="C44" s="8" t="s">
        <v>559</v>
      </c>
      <c r="D44" s="8" t="s">
        <v>274</v>
      </c>
      <c r="E44" s="8" t="s">
        <v>125</v>
      </c>
      <c r="F44" s="8" t="s">
        <v>573</v>
      </c>
      <c r="G44" s="8" t="s">
        <v>392</v>
      </c>
      <c r="H44" s="8" t="s">
        <v>878</v>
      </c>
      <c r="I44" s="8" t="s">
        <v>1192</v>
      </c>
      <c r="J44" s="8" t="s">
        <v>106</v>
      </c>
      <c r="K44" s="8" t="s">
        <v>1193</v>
      </c>
      <c r="L44" s="8" t="s">
        <v>344</v>
      </c>
      <c r="M44" s="8" t="s">
        <v>248</v>
      </c>
      <c r="N44" s="8" t="s">
        <v>97</v>
      </c>
      <c r="O44" s="8" t="s">
        <v>361</v>
      </c>
      <c r="P44" s="8" t="s">
        <v>97</v>
      </c>
      <c r="Q44" s="8" t="s">
        <v>172</v>
      </c>
      <c r="R44" s="8" t="s">
        <v>97</v>
      </c>
      <c r="S44" s="8" t="s">
        <v>196</v>
      </c>
      <c r="T44" s="8" t="s">
        <v>97</v>
      </c>
      <c r="U44" s="8" t="s">
        <v>97</v>
      </c>
      <c r="V44" s="8" t="s">
        <v>97</v>
      </c>
      <c r="W44" s="8" t="s">
        <v>196</v>
      </c>
      <c r="X44" s="8" t="s">
        <v>395</v>
      </c>
      <c r="Y44" s="8" t="s">
        <v>97</v>
      </c>
      <c r="Z44" s="8" t="s">
        <v>361</v>
      </c>
      <c r="AA44" s="8" t="s">
        <v>97</v>
      </c>
      <c r="AB44" s="8" t="s">
        <v>567</v>
      </c>
      <c r="AC44" s="8" t="s">
        <v>97</v>
      </c>
      <c r="AD44" s="8" t="s">
        <v>567</v>
      </c>
      <c r="AE44" s="8" t="s">
        <v>97</v>
      </c>
      <c r="AF44" s="8" t="s">
        <v>97</v>
      </c>
      <c r="AG44" s="8" t="s">
        <v>97</v>
      </c>
      <c r="AH44" s="8" t="s">
        <v>567</v>
      </c>
      <c r="AI44" s="8" t="s">
        <v>248</v>
      </c>
      <c r="AJ44" s="8" t="s">
        <v>1267</v>
      </c>
      <c r="AK44" s="8" t="s">
        <v>355</v>
      </c>
      <c r="AL44" s="8" t="s">
        <v>329</v>
      </c>
      <c r="AM44" s="8" t="s">
        <v>172</v>
      </c>
      <c r="AN44" s="8" t="s">
        <v>1509</v>
      </c>
      <c r="AO44" s="8" t="s">
        <v>172</v>
      </c>
      <c r="AP44" s="8" t="s">
        <v>112</v>
      </c>
      <c r="AQ44" s="8" t="s">
        <v>113</v>
      </c>
      <c r="AR44" s="8" t="s">
        <v>114</v>
      </c>
      <c r="AS44" s="8" t="s">
        <v>172</v>
      </c>
      <c r="AT44" s="8" t="s">
        <v>214</v>
      </c>
      <c r="AU44" s="8" t="s">
        <v>368</v>
      </c>
      <c r="AV44" s="8" t="s">
        <v>164</v>
      </c>
      <c r="AW44" s="8" t="s">
        <v>489</v>
      </c>
      <c r="AX44" s="8" t="s">
        <v>573</v>
      </c>
      <c r="AY44" s="8" t="s">
        <v>244</v>
      </c>
      <c r="AZ44" s="8" t="s">
        <v>878</v>
      </c>
      <c r="BA44" s="8" t="s">
        <v>112</v>
      </c>
      <c r="BB44" s="8" t="s">
        <v>113</v>
      </c>
      <c r="BC44" s="8" t="s">
        <v>114</v>
      </c>
      <c r="BD44" s="8" t="s">
        <v>878</v>
      </c>
      <c r="BE44" s="8" t="s">
        <v>185</v>
      </c>
      <c r="BF44" s="8" t="s">
        <v>97</v>
      </c>
      <c r="BG44" s="8" t="s">
        <v>355</v>
      </c>
      <c r="BH44" s="8" t="s">
        <v>97</v>
      </c>
      <c r="BI44" s="8" t="s">
        <v>164</v>
      </c>
      <c r="BJ44" s="8" t="s">
        <v>97</v>
      </c>
      <c r="BK44" s="8" t="s">
        <v>264</v>
      </c>
      <c r="BL44" s="8" t="s">
        <v>97</v>
      </c>
      <c r="BM44" s="8" t="s">
        <v>97</v>
      </c>
      <c r="BN44" s="8" t="s">
        <v>97</v>
      </c>
      <c r="BO44" s="8" t="s">
        <v>264</v>
      </c>
      <c r="BP44" s="8" t="s">
        <v>342</v>
      </c>
      <c r="BQ44" s="8" t="s">
        <v>757</v>
      </c>
      <c r="BR44" s="8" t="s">
        <v>164</v>
      </c>
      <c r="BS44" s="8" t="s">
        <v>145</v>
      </c>
      <c r="BT44" s="8" t="s">
        <v>196</v>
      </c>
      <c r="BU44" s="8" t="s">
        <v>528</v>
      </c>
      <c r="BV44" s="8" t="s">
        <v>573</v>
      </c>
      <c r="BW44" s="8" t="s">
        <v>112</v>
      </c>
      <c r="BX44" s="8" t="s">
        <v>113</v>
      </c>
      <c r="BY44" s="8" t="s">
        <v>114</v>
      </c>
      <c r="BZ44" s="8" t="s">
        <v>573</v>
      </c>
    </row>
    <row r="45" spans="1:78" x14ac:dyDescent="0.2">
      <c r="A45" s="11" t="s">
        <v>728</v>
      </c>
      <c r="B45" s="8" t="s">
        <v>133</v>
      </c>
      <c r="C45" s="8" t="s">
        <v>97</v>
      </c>
      <c r="D45" s="8" t="s">
        <v>96</v>
      </c>
      <c r="E45" s="8" t="s">
        <v>97</v>
      </c>
      <c r="F45" s="8" t="s">
        <v>85</v>
      </c>
      <c r="G45" s="8" t="s">
        <v>97</v>
      </c>
      <c r="H45" s="8" t="s">
        <v>103</v>
      </c>
      <c r="I45" s="8" t="s">
        <v>97</v>
      </c>
      <c r="J45" s="8" t="s">
        <v>97</v>
      </c>
      <c r="K45" s="8" t="s">
        <v>97</v>
      </c>
      <c r="L45" s="8" t="s">
        <v>103</v>
      </c>
      <c r="M45" s="8" t="s">
        <v>126</v>
      </c>
      <c r="N45" s="8" t="s">
        <v>97</v>
      </c>
      <c r="O45" s="8" t="s">
        <v>100</v>
      </c>
      <c r="P45" s="8" t="s">
        <v>97</v>
      </c>
      <c r="Q45" s="8" t="s">
        <v>96</v>
      </c>
      <c r="R45" s="8" t="s">
        <v>97</v>
      </c>
      <c r="S45" s="8" t="s">
        <v>98</v>
      </c>
      <c r="T45" s="8" t="s">
        <v>97</v>
      </c>
      <c r="U45" s="8" t="s">
        <v>97</v>
      </c>
      <c r="V45" s="8" t="s">
        <v>97</v>
      </c>
      <c r="W45" s="8" t="s">
        <v>98</v>
      </c>
      <c r="X45" s="8" t="s">
        <v>133</v>
      </c>
      <c r="Y45" s="8" t="s">
        <v>97</v>
      </c>
      <c r="Z45" s="8" t="s">
        <v>98</v>
      </c>
      <c r="AA45" s="8" t="s">
        <v>97</v>
      </c>
      <c r="AB45" s="8" t="s">
        <v>99</v>
      </c>
      <c r="AC45" s="8" t="s">
        <v>97</v>
      </c>
      <c r="AD45" s="8" t="s">
        <v>85</v>
      </c>
      <c r="AE45" s="8" t="s">
        <v>97</v>
      </c>
      <c r="AF45" s="8" t="s">
        <v>97</v>
      </c>
      <c r="AG45" s="8" t="s">
        <v>97</v>
      </c>
      <c r="AH45" s="8" t="s">
        <v>85</v>
      </c>
      <c r="AI45" s="8" t="s">
        <v>106</v>
      </c>
      <c r="AJ45" s="8" t="s">
        <v>457</v>
      </c>
      <c r="AK45" s="8" t="s">
        <v>133</v>
      </c>
      <c r="AL45" s="8" t="s">
        <v>341</v>
      </c>
      <c r="AM45" s="8" t="s">
        <v>100</v>
      </c>
      <c r="AN45" s="8" t="s">
        <v>1082</v>
      </c>
      <c r="AO45" s="8" t="s">
        <v>98</v>
      </c>
      <c r="AP45" s="8" t="s">
        <v>1091</v>
      </c>
      <c r="AQ45" s="8" t="s">
        <v>93</v>
      </c>
      <c r="AR45" s="8" t="s">
        <v>454</v>
      </c>
      <c r="AS45" s="8" t="s">
        <v>99</v>
      </c>
      <c r="AT45" s="8" t="s">
        <v>126</v>
      </c>
      <c r="AU45" s="8" t="s">
        <v>97</v>
      </c>
      <c r="AV45" s="8" t="s">
        <v>100</v>
      </c>
      <c r="AW45" s="8" t="s">
        <v>97</v>
      </c>
      <c r="AX45" s="8" t="s">
        <v>100</v>
      </c>
      <c r="AY45" s="8" t="s">
        <v>97</v>
      </c>
      <c r="AZ45" s="8" t="s">
        <v>96</v>
      </c>
      <c r="BA45" s="8" t="s">
        <v>97</v>
      </c>
      <c r="BB45" s="8" t="s">
        <v>97</v>
      </c>
      <c r="BC45" s="8" t="s">
        <v>97</v>
      </c>
      <c r="BD45" s="8" t="s">
        <v>96</v>
      </c>
      <c r="BE45" s="8" t="s">
        <v>106</v>
      </c>
      <c r="BF45" s="8" t="s">
        <v>97</v>
      </c>
      <c r="BG45" s="8" t="s">
        <v>126</v>
      </c>
      <c r="BH45" s="8" t="s">
        <v>97</v>
      </c>
      <c r="BI45" s="8" t="s">
        <v>133</v>
      </c>
      <c r="BJ45" s="8" t="s">
        <v>97</v>
      </c>
      <c r="BK45" s="8" t="s">
        <v>100</v>
      </c>
      <c r="BL45" s="8" t="s">
        <v>97</v>
      </c>
      <c r="BM45" s="8" t="s">
        <v>97</v>
      </c>
      <c r="BN45" s="8" t="s">
        <v>97</v>
      </c>
      <c r="BO45" s="8" t="s">
        <v>100</v>
      </c>
      <c r="BP45" s="8" t="s">
        <v>97</v>
      </c>
      <c r="BQ45" s="8" t="s">
        <v>97</v>
      </c>
      <c r="BR45" s="8" t="s">
        <v>97</v>
      </c>
      <c r="BS45" s="8" t="s">
        <v>97</v>
      </c>
      <c r="BT45" s="8" t="s">
        <v>106</v>
      </c>
      <c r="BU45" s="8" t="s">
        <v>97</v>
      </c>
      <c r="BV45" s="8" t="s">
        <v>126</v>
      </c>
      <c r="BW45" s="8" t="s">
        <v>97</v>
      </c>
      <c r="BX45" s="8" t="s">
        <v>97</v>
      </c>
      <c r="BY45" s="8" t="s">
        <v>97</v>
      </c>
      <c r="BZ45" s="8" t="s">
        <v>133</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1132</v>
      </c>
      <c r="C48" s="8" t="s">
        <v>97</v>
      </c>
      <c r="D48" s="8" t="s">
        <v>1456</v>
      </c>
      <c r="E48" s="8" t="s">
        <v>97</v>
      </c>
      <c r="F48" s="8" t="s">
        <v>194</v>
      </c>
      <c r="G48" s="8" t="s">
        <v>97</v>
      </c>
      <c r="H48" s="8" t="s">
        <v>524</v>
      </c>
      <c r="I48" s="8" t="s">
        <v>97</v>
      </c>
      <c r="J48" s="8" t="s">
        <v>97</v>
      </c>
      <c r="K48" s="8" t="s">
        <v>97</v>
      </c>
      <c r="L48" s="8" t="s">
        <v>524</v>
      </c>
      <c r="M48" s="8" t="s">
        <v>675</v>
      </c>
      <c r="N48" s="8" t="s">
        <v>97</v>
      </c>
      <c r="O48" s="8" t="s">
        <v>283</v>
      </c>
      <c r="P48" s="8" t="s">
        <v>97</v>
      </c>
      <c r="Q48" s="8" t="s">
        <v>1053</v>
      </c>
      <c r="R48" s="8" t="s">
        <v>97</v>
      </c>
      <c r="S48" s="8" t="s">
        <v>1158</v>
      </c>
      <c r="T48" s="8" t="s">
        <v>97</v>
      </c>
      <c r="U48" s="8" t="s">
        <v>97</v>
      </c>
      <c r="V48" s="8" t="s">
        <v>97</v>
      </c>
      <c r="W48" s="8" t="s">
        <v>681</v>
      </c>
      <c r="X48" s="8" t="s">
        <v>178</v>
      </c>
      <c r="Y48" s="8" t="s">
        <v>97</v>
      </c>
      <c r="Z48" s="8" t="s">
        <v>1179</v>
      </c>
      <c r="AA48" s="8" t="s">
        <v>97</v>
      </c>
      <c r="AB48" s="8" t="s">
        <v>998</v>
      </c>
      <c r="AC48" s="8" t="s">
        <v>97</v>
      </c>
      <c r="AD48" s="8" t="s">
        <v>1000</v>
      </c>
      <c r="AE48" s="8" t="s">
        <v>97</v>
      </c>
      <c r="AF48" s="8" t="s">
        <v>97</v>
      </c>
      <c r="AG48" s="8" t="s">
        <v>97</v>
      </c>
      <c r="AH48" s="8" t="s">
        <v>1458</v>
      </c>
      <c r="AI48" s="8" t="s">
        <v>675</v>
      </c>
      <c r="AJ48" s="8" t="s">
        <v>97</v>
      </c>
      <c r="AK48" s="8" t="s">
        <v>1179</v>
      </c>
      <c r="AL48" s="8" t="s">
        <v>97</v>
      </c>
      <c r="AM48" s="8" t="s">
        <v>1000</v>
      </c>
      <c r="AN48" s="8" t="s">
        <v>97</v>
      </c>
      <c r="AO48" s="8" t="s">
        <v>965</v>
      </c>
      <c r="AP48" s="8" t="s">
        <v>97</v>
      </c>
      <c r="AQ48" s="8" t="s">
        <v>97</v>
      </c>
      <c r="AR48" s="8" t="s">
        <v>97</v>
      </c>
      <c r="AS48" s="8" t="s">
        <v>676</v>
      </c>
      <c r="AT48" s="8" t="s">
        <v>168</v>
      </c>
      <c r="AU48" s="8" t="s">
        <v>116</v>
      </c>
      <c r="AV48" s="8" t="s">
        <v>985</v>
      </c>
      <c r="AW48" s="8" t="s">
        <v>489</v>
      </c>
      <c r="AX48" s="8" t="s">
        <v>298</v>
      </c>
      <c r="AY48" s="8" t="s">
        <v>244</v>
      </c>
      <c r="AZ48" s="8" t="s">
        <v>1459</v>
      </c>
      <c r="BA48" s="8" t="s">
        <v>112</v>
      </c>
      <c r="BB48" s="8" t="s">
        <v>113</v>
      </c>
      <c r="BC48" s="8" t="s">
        <v>114</v>
      </c>
      <c r="BD48" s="8" t="s">
        <v>1459</v>
      </c>
      <c r="BE48" s="8" t="s">
        <v>302</v>
      </c>
      <c r="BF48" s="8" t="s">
        <v>1272</v>
      </c>
      <c r="BG48" s="8" t="s">
        <v>945</v>
      </c>
      <c r="BH48" s="8" t="s">
        <v>369</v>
      </c>
      <c r="BI48" s="8" t="s">
        <v>1358</v>
      </c>
      <c r="BJ48" s="8" t="s">
        <v>1509</v>
      </c>
      <c r="BK48" s="8" t="s">
        <v>936</v>
      </c>
      <c r="BL48" s="8" t="s">
        <v>112</v>
      </c>
      <c r="BM48" s="8" t="s">
        <v>113</v>
      </c>
      <c r="BN48" s="8" t="s">
        <v>114</v>
      </c>
      <c r="BO48" s="8" t="s">
        <v>936</v>
      </c>
      <c r="BP48" s="8" t="s">
        <v>407</v>
      </c>
      <c r="BQ48" s="8" t="s">
        <v>97</v>
      </c>
      <c r="BR48" s="8" t="s">
        <v>377</v>
      </c>
      <c r="BS48" s="8" t="s">
        <v>97</v>
      </c>
      <c r="BT48" s="8" t="s">
        <v>1179</v>
      </c>
      <c r="BU48" s="8" t="s">
        <v>97</v>
      </c>
      <c r="BV48" s="8" t="s">
        <v>1123</v>
      </c>
      <c r="BW48" s="8" t="s">
        <v>97</v>
      </c>
      <c r="BX48" s="8" t="s">
        <v>97</v>
      </c>
      <c r="BY48" s="8" t="s">
        <v>97</v>
      </c>
      <c r="BZ48" s="8" t="s">
        <v>1358</v>
      </c>
    </row>
    <row r="49" spans="1:78" x14ac:dyDescent="0.2">
      <c r="A49" s="11" t="s">
        <v>749</v>
      </c>
      <c r="B49" s="8" t="s">
        <v>274</v>
      </c>
      <c r="C49" s="8" t="s">
        <v>1067</v>
      </c>
      <c r="D49" s="8" t="s">
        <v>372</v>
      </c>
      <c r="E49" s="8" t="s">
        <v>334</v>
      </c>
      <c r="F49" s="8" t="s">
        <v>210</v>
      </c>
      <c r="G49" s="8" t="s">
        <v>421</v>
      </c>
      <c r="H49" s="8" t="s">
        <v>748</v>
      </c>
      <c r="I49" s="8" t="s">
        <v>897</v>
      </c>
      <c r="J49" s="8" t="s">
        <v>133</v>
      </c>
      <c r="K49" s="8" t="s">
        <v>898</v>
      </c>
      <c r="L49" s="8" t="s">
        <v>367</v>
      </c>
      <c r="M49" s="8" t="s">
        <v>342</v>
      </c>
      <c r="N49" s="8" t="s">
        <v>679</v>
      </c>
      <c r="O49" s="8" t="s">
        <v>236</v>
      </c>
      <c r="P49" s="8" t="s">
        <v>895</v>
      </c>
      <c r="Q49" s="8" t="s">
        <v>407</v>
      </c>
      <c r="R49" s="8" t="s">
        <v>983</v>
      </c>
      <c r="S49" s="8" t="s">
        <v>627</v>
      </c>
      <c r="T49" s="8" t="s">
        <v>465</v>
      </c>
      <c r="U49" s="8" t="s">
        <v>96</v>
      </c>
      <c r="V49" s="8" t="s">
        <v>791</v>
      </c>
      <c r="W49" s="8" t="s">
        <v>200</v>
      </c>
      <c r="X49" s="8" t="s">
        <v>257</v>
      </c>
      <c r="Y49" s="8" t="s">
        <v>743</v>
      </c>
      <c r="Z49" s="8" t="s">
        <v>230</v>
      </c>
      <c r="AA49" s="8" t="s">
        <v>1267</v>
      </c>
      <c r="AB49" s="8" t="s">
        <v>709</v>
      </c>
      <c r="AC49" s="8" t="s">
        <v>896</v>
      </c>
      <c r="AD49" s="8" t="s">
        <v>394</v>
      </c>
      <c r="AE49" s="8" t="s">
        <v>316</v>
      </c>
      <c r="AF49" s="8" t="s">
        <v>100</v>
      </c>
      <c r="AG49" s="8" t="s">
        <v>317</v>
      </c>
      <c r="AH49" s="8" t="s">
        <v>374</v>
      </c>
      <c r="AI49" s="8" t="s">
        <v>214</v>
      </c>
      <c r="AJ49" s="8" t="s">
        <v>803</v>
      </c>
      <c r="AK49" s="8" t="s">
        <v>182</v>
      </c>
      <c r="AL49" s="8" t="s">
        <v>1098</v>
      </c>
      <c r="AM49" s="8" t="s">
        <v>230</v>
      </c>
      <c r="AN49" s="8" t="s">
        <v>723</v>
      </c>
      <c r="AO49" s="8" t="s">
        <v>537</v>
      </c>
      <c r="AP49" s="8" t="s">
        <v>1185</v>
      </c>
      <c r="AQ49" s="8" t="s">
        <v>99</v>
      </c>
      <c r="AR49" s="8" t="s">
        <v>1186</v>
      </c>
      <c r="AS49" s="8" t="s">
        <v>200</v>
      </c>
      <c r="AT49" s="8" t="s">
        <v>573</v>
      </c>
      <c r="AU49" s="8" t="s">
        <v>817</v>
      </c>
      <c r="AV49" s="8" t="s">
        <v>382</v>
      </c>
      <c r="AW49" s="8" t="s">
        <v>578</v>
      </c>
      <c r="AX49" s="8" t="s">
        <v>210</v>
      </c>
      <c r="AY49" s="8" t="s">
        <v>375</v>
      </c>
      <c r="AZ49" s="8" t="s">
        <v>709</v>
      </c>
      <c r="BA49" s="8" t="s">
        <v>153</v>
      </c>
      <c r="BB49" s="8" t="s">
        <v>96</v>
      </c>
      <c r="BC49" s="8" t="s">
        <v>154</v>
      </c>
      <c r="BD49" s="8" t="s">
        <v>391</v>
      </c>
      <c r="BE49" s="8" t="s">
        <v>573</v>
      </c>
      <c r="BF49" s="8" t="s">
        <v>1011</v>
      </c>
      <c r="BG49" s="8" t="s">
        <v>398</v>
      </c>
      <c r="BH49" s="8" t="s">
        <v>967</v>
      </c>
      <c r="BI49" s="8" t="s">
        <v>302</v>
      </c>
      <c r="BJ49" s="8" t="s">
        <v>587</v>
      </c>
      <c r="BK49" s="8" t="s">
        <v>625</v>
      </c>
      <c r="BL49" s="8" t="s">
        <v>773</v>
      </c>
      <c r="BM49" s="8" t="s">
        <v>96</v>
      </c>
      <c r="BN49" s="8" t="s">
        <v>774</v>
      </c>
      <c r="BO49" s="8" t="s">
        <v>1150</v>
      </c>
      <c r="BP49" s="8" t="s">
        <v>214</v>
      </c>
      <c r="BQ49" s="8" t="s">
        <v>765</v>
      </c>
      <c r="BR49" s="8" t="s">
        <v>612</v>
      </c>
      <c r="BS49" s="8" t="s">
        <v>1329</v>
      </c>
      <c r="BT49" s="8" t="s">
        <v>407</v>
      </c>
      <c r="BU49" s="8" t="s">
        <v>905</v>
      </c>
      <c r="BV49" s="8" t="s">
        <v>384</v>
      </c>
      <c r="BW49" s="8" t="s">
        <v>1013</v>
      </c>
      <c r="BX49" s="8" t="s">
        <v>99</v>
      </c>
      <c r="BY49" s="8" t="s">
        <v>1022</v>
      </c>
      <c r="BZ49" s="8" t="s">
        <v>698</v>
      </c>
    </row>
    <row r="50" spans="1:78" x14ac:dyDescent="0.2">
      <c r="A50" s="11" t="s">
        <v>769</v>
      </c>
      <c r="B50" s="8" t="s">
        <v>133</v>
      </c>
      <c r="C50" s="8" t="s">
        <v>97</v>
      </c>
      <c r="D50" s="8" t="s">
        <v>98</v>
      </c>
      <c r="E50" s="8" t="s">
        <v>97</v>
      </c>
      <c r="F50" s="8" t="s">
        <v>85</v>
      </c>
      <c r="G50" s="8" t="s">
        <v>97</v>
      </c>
      <c r="H50" s="8" t="s">
        <v>85</v>
      </c>
      <c r="I50" s="8" t="s">
        <v>97</v>
      </c>
      <c r="J50" s="8" t="s">
        <v>97</v>
      </c>
      <c r="K50" s="8" t="s">
        <v>97</v>
      </c>
      <c r="L50" s="8" t="s">
        <v>103</v>
      </c>
      <c r="M50" s="8" t="s">
        <v>133</v>
      </c>
      <c r="N50" s="8" t="s">
        <v>97</v>
      </c>
      <c r="O50" s="8" t="s">
        <v>100</v>
      </c>
      <c r="P50" s="8" t="s">
        <v>97</v>
      </c>
      <c r="Q50" s="8" t="s">
        <v>98</v>
      </c>
      <c r="R50" s="8" t="s">
        <v>97</v>
      </c>
      <c r="S50" s="8" t="s">
        <v>99</v>
      </c>
      <c r="T50" s="8" t="s">
        <v>97</v>
      </c>
      <c r="U50" s="8" t="s">
        <v>97</v>
      </c>
      <c r="V50" s="8" t="s">
        <v>97</v>
      </c>
      <c r="W50" s="8" t="s">
        <v>99</v>
      </c>
      <c r="X50" s="8" t="s">
        <v>100</v>
      </c>
      <c r="Y50" s="8" t="s">
        <v>1322</v>
      </c>
      <c r="Z50" s="8" t="s">
        <v>85</v>
      </c>
      <c r="AA50" s="8" t="s">
        <v>139</v>
      </c>
      <c r="AB50" s="8" t="s">
        <v>87</v>
      </c>
      <c r="AC50" s="8" t="s">
        <v>1500</v>
      </c>
      <c r="AD50" s="8" t="s">
        <v>87</v>
      </c>
      <c r="AE50" s="8" t="s">
        <v>112</v>
      </c>
      <c r="AF50" s="8" t="s">
        <v>113</v>
      </c>
      <c r="AG50" s="8" t="s">
        <v>114</v>
      </c>
      <c r="AH50" s="8" t="s">
        <v>87</v>
      </c>
      <c r="AI50" s="8" t="s">
        <v>96</v>
      </c>
      <c r="AJ50" s="8" t="s">
        <v>701</v>
      </c>
      <c r="AK50" s="8" t="s">
        <v>99</v>
      </c>
      <c r="AL50" s="8" t="s">
        <v>447</v>
      </c>
      <c r="AM50" s="8" t="s">
        <v>103</v>
      </c>
      <c r="AN50" s="8" t="s">
        <v>909</v>
      </c>
      <c r="AO50" s="8" t="s">
        <v>87</v>
      </c>
      <c r="AP50" s="8" t="s">
        <v>112</v>
      </c>
      <c r="AQ50" s="8" t="s">
        <v>113</v>
      </c>
      <c r="AR50" s="8" t="s">
        <v>114</v>
      </c>
      <c r="AS50" s="8" t="s">
        <v>87</v>
      </c>
      <c r="AT50" s="8" t="s">
        <v>98</v>
      </c>
      <c r="AU50" s="8" t="s">
        <v>97</v>
      </c>
      <c r="AV50" s="8" t="s">
        <v>103</v>
      </c>
      <c r="AW50" s="8" t="s">
        <v>97</v>
      </c>
      <c r="AX50" s="8" t="s">
        <v>87</v>
      </c>
      <c r="AY50" s="8" t="s">
        <v>97</v>
      </c>
      <c r="AZ50" s="8" t="s">
        <v>87</v>
      </c>
      <c r="BA50" s="8" t="s">
        <v>97</v>
      </c>
      <c r="BB50" s="8" t="s">
        <v>97</v>
      </c>
      <c r="BC50" s="8" t="s">
        <v>97</v>
      </c>
      <c r="BD50" s="8" t="s">
        <v>87</v>
      </c>
      <c r="BE50" s="8" t="s">
        <v>96</v>
      </c>
      <c r="BF50" s="8" t="s">
        <v>97</v>
      </c>
      <c r="BG50" s="8" t="s">
        <v>103</v>
      </c>
      <c r="BH50" s="8" t="s">
        <v>97</v>
      </c>
      <c r="BI50" s="8" t="s">
        <v>89</v>
      </c>
      <c r="BJ50" s="8" t="s">
        <v>97</v>
      </c>
      <c r="BK50" s="8" t="s">
        <v>91</v>
      </c>
      <c r="BL50" s="8" t="s">
        <v>97</v>
      </c>
      <c r="BM50" s="8" t="s">
        <v>97</v>
      </c>
      <c r="BN50" s="8" t="s">
        <v>97</v>
      </c>
      <c r="BO50" s="8" t="s">
        <v>95</v>
      </c>
      <c r="BP50" s="8" t="s">
        <v>126</v>
      </c>
      <c r="BQ50" s="8" t="s">
        <v>97</v>
      </c>
      <c r="BR50" s="8" t="s">
        <v>100</v>
      </c>
      <c r="BS50" s="8" t="s">
        <v>97</v>
      </c>
      <c r="BT50" s="8" t="s">
        <v>99</v>
      </c>
      <c r="BU50" s="8" t="s">
        <v>97</v>
      </c>
      <c r="BV50" s="8" t="s">
        <v>87</v>
      </c>
      <c r="BW50" s="8" t="s">
        <v>97</v>
      </c>
      <c r="BX50" s="8" t="s">
        <v>97</v>
      </c>
      <c r="BY50" s="8" t="s">
        <v>97</v>
      </c>
      <c r="BZ50" s="8" t="s">
        <v>108</v>
      </c>
    </row>
    <row r="51" spans="1:78" x14ac:dyDescent="0.2">
      <c r="A51" s="11" t="s">
        <v>770</v>
      </c>
      <c r="B51" s="8" t="s">
        <v>281</v>
      </c>
      <c r="C51" s="8" t="s">
        <v>97</v>
      </c>
      <c r="D51" s="8" t="s">
        <v>185</v>
      </c>
      <c r="E51" s="8" t="s">
        <v>97</v>
      </c>
      <c r="F51" s="8" t="s">
        <v>361</v>
      </c>
      <c r="G51" s="8" t="s">
        <v>97</v>
      </c>
      <c r="H51" s="8" t="s">
        <v>567</v>
      </c>
      <c r="I51" s="8" t="s">
        <v>97</v>
      </c>
      <c r="J51" s="8" t="s">
        <v>97</v>
      </c>
      <c r="K51" s="8" t="s">
        <v>97</v>
      </c>
      <c r="L51" s="8" t="s">
        <v>567</v>
      </c>
      <c r="M51" s="8" t="s">
        <v>162</v>
      </c>
      <c r="N51" s="8" t="s">
        <v>97</v>
      </c>
      <c r="O51" s="8" t="s">
        <v>248</v>
      </c>
      <c r="P51" s="8" t="s">
        <v>97</v>
      </c>
      <c r="Q51" s="8" t="s">
        <v>308</v>
      </c>
      <c r="R51" s="8" t="s">
        <v>97</v>
      </c>
      <c r="S51" s="8" t="s">
        <v>271</v>
      </c>
      <c r="T51" s="8" t="s">
        <v>97</v>
      </c>
      <c r="U51" s="8" t="s">
        <v>97</v>
      </c>
      <c r="V51" s="8" t="s">
        <v>97</v>
      </c>
      <c r="W51" s="8" t="s">
        <v>361</v>
      </c>
      <c r="X51" s="8" t="s">
        <v>162</v>
      </c>
      <c r="Y51" s="8" t="s">
        <v>97</v>
      </c>
      <c r="Z51" s="8" t="s">
        <v>255</v>
      </c>
      <c r="AA51" s="8" t="s">
        <v>97</v>
      </c>
      <c r="AB51" s="8" t="s">
        <v>395</v>
      </c>
      <c r="AC51" s="8" t="s">
        <v>97</v>
      </c>
      <c r="AD51" s="8" t="s">
        <v>232</v>
      </c>
      <c r="AE51" s="8" t="s">
        <v>97</v>
      </c>
      <c r="AF51" s="8" t="s">
        <v>97</v>
      </c>
      <c r="AG51" s="8" t="s">
        <v>97</v>
      </c>
      <c r="AH51" s="8" t="s">
        <v>232</v>
      </c>
      <c r="AI51" s="8" t="s">
        <v>412</v>
      </c>
      <c r="AJ51" s="8" t="s">
        <v>97</v>
      </c>
      <c r="AK51" s="8" t="s">
        <v>319</v>
      </c>
      <c r="AL51" s="8" t="s">
        <v>97</v>
      </c>
      <c r="AM51" s="8" t="s">
        <v>232</v>
      </c>
      <c r="AN51" s="8" t="s">
        <v>97</v>
      </c>
      <c r="AO51" s="8" t="s">
        <v>342</v>
      </c>
      <c r="AP51" s="8" t="s">
        <v>97</v>
      </c>
      <c r="AQ51" s="8" t="s">
        <v>97</v>
      </c>
      <c r="AR51" s="8" t="s">
        <v>97</v>
      </c>
      <c r="AS51" s="8" t="s">
        <v>308</v>
      </c>
      <c r="AT51" s="8" t="s">
        <v>152</v>
      </c>
      <c r="AU51" s="8" t="s">
        <v>97</v>
      </c>
      <c r="AV51" s="8" t="s">
        <v>353</v>
      </c>
      <c r="AW51" s="8" t="s">
        <v>97</v>
      </c>
      <c r="AX51" s="8" t="s">
        <v>232</v>
      </c>
      <c r="AY51" s="8" t="s">
        <v>97</v>
      </c>
      <c r="AZ51" s="8" t="s">
        <v>214</v>
      </c>
      <c r="BA51" s="8" t="s">
        <v>97</v>
      </c>
      <c r="BB51" s="8" t="s">
        <v>97</v>
      </c>
      <c r="BC51" s="8" t="s">
        <v>97</v>
      </c>
      <c r="BD51" s="8" t="s">
        <v>342</v>
      </c>
      <c r="BE51" s="8" t="s">
        <v>202</v>
      </c>
      <c r="BF51" s="8" t="s">
        <v>97</v>
      </c>
      <c r="BG51" s="8" t="s">
        <v>269</v>
      </c>
      <c r="BH51" s="8" t="s">
        <v>97</v>
      </c>
      <c r="BI51" s="8" t="s">
        <v>271</v>
      </c>
      <c r="BJ51" s="8" t="s">
        <v>97</v>
      </c>
      <c r="BK51" s="8" t="s">
        <v>361</v>
      </c>
      <c r="BL51" s="8" t="s">
        <v>97</v>
      </c>
      <c r="BM51" s="8" t="s">
        <v>97</v>
      </c>
      <c r="BN51" s="8" t="s">
        <v>97</v>
      </c>
      <c r="BO51" s="8" t="s">
        <v>355</v>
      </c>
      <c r="BP51" s="8" t="s">
        <v>144</v>
      </c>
      <c r="BQ51" s="8" t="s">
        <v>1331</v>
      </c>
      <c r="BR51" s="8" t="s">
        <v>319</v>
      </c>
      <c r="BS51" s="8" t="s">
        <v>104</v>
      </c>
      <c r="BT51" s="8" t="s">
        <v>395</v>
      </c>
      <c r="BU51" s="8" t="s">
        <v>544</v>
      </c>
      <c r="BV51" s="8" t="s">
        <v>214</v>
      </c>
      <c r="BW51" s="8" t="s">
        <v>112</v>
      </c>
      <c r="BX51" s="8" t="s">
        <v>113</v>
      </c>
      <c r="BY51" s="8" t="s">
        <v>114</v>
      </c>
      <c r="BZ51" s="8" t="s">
        <v>214</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126</v>
      </c>
      <c r="C53" s="8" t="s">
        <v>336</v>
      </c>
      <c r="D53" s="8" t="s">
        <v>99</v>
      </c>
      <c r="E53" s="8" t="s">
        <v>925</v>
      </c>
      <c r="F53" s="8" t="s">
        <v>103</v>
      </c>
      <c r="G53" s="8" t="s">
        <v>519</v>
      </c>
      <c r="H53" s="8" t="s">
        <v>103</v>
      </c>
      <c r="I53" s="8" t="s">
        <v>112</v>
      </c>
      <c r="J53" s="8" t="s">
        <v>113</v>
      </c>
      <c r="K53" s="8" t="s">
        <v>114</v>
      </c>
      <c r="L53" s="8" t="s">
        <v>103</v>
      </c>
      <c r="M53" s="8" t="s">
        <v>106</v>
      </c>
      <c r="N53" s="8" t="s">
        <v>165</v>
      </c>
      <c r="O53" s="8" t="s">
        <v>133</v>
      </c>
      <c r="P53" s="8" t="s">
        <v>455</v>
      </c>
      <c r="Q53" s="8" t="s">
        <v>98</v>
      </c>
      <c r="R53" s="8" t="s">
        <v>1076</v>
      </c>
      <c r="S53" s="8" t="s">
        <v>98</v>
      </c>
      <c r="T53" s="8" t="s">
        <v>112</v>
      </c>
      <c r="U53" s="8" t="s">
        <v>113</v>
      </c>
      <c r="V53" s="8" t="s">
        <v>114</v>
      </c>
      <c r="W53" s="8" t="s">
        <v>98</v>
      </c>
      <c r="X53" s="8" t="s">
        <v>106</v>
      </c>
      <c r="Y53" s="8" t="s">
        <v>97</v>
      </c>
      <c r="Z53" s="8" t="s">
        <v>126</v>
      </c>
      <c r="AA53" s="8" t="s">
        <v>97</v>
      </c>
      <c r="AB53" s="8" t="s">
        <v>98</v>
      </c>
      <c r="AC53" s="8" t="s">
        <v>97</v>
      </c>
      <c r="AD53" s="8" t="s">
        <v>99</v>
      </c>
      <c r="AE53" s="8" t="s">
        <v>97</v>
      </c>
      <c r="AF53" s="8" t="s">
        <v>97</v>
      </c>
      <c r="AG53" s="8" t="s">
        <v>97</v>
      </c>
      <c r="AH53" s="8" t="s">
        <v>99</v>
      </c>
      <c r="AI53" s="8" t="s">
        <v>126</v>
      </c>
      <c r="AJ53" s="8" t="s">
        <v>97</v>
      </c>
      <c r="AK53" s="8" t="s">
        <v>133</v>
      </c>
      <c r="AL53" s="8" t="s">
        <v>97</v>
      </c>
      <c r="AM53" s="8" t="s">
        <v>100</v>
      </c>
      <c r="AN53" s="8" t="s">
        <v>97</v>
      </c>
      <c r="AO53" s="8" t="s">
        <v>96</v>
      </c>
      <c r="AP53" s="8" t="s">
        <v>97</v>
      </c>
      <c r="AQ53" s="8" t="s">
        <v>97</v>
      </c>
      <c r="AR53" s="8" t="s">
        <v>97</v>
      </c>
      <c r="AS53" s="8" t="s">
        <v>96</v>
      </c>
      <c r="AT53" s="8" t="s">
        <v>126</v>
      </c>
      <c r="AU53" s="8" t="s">
        <v>97</v>
      </c>
      <c r="AV53" s="8" t="s">
        <v>100</v>
      </c>
      <c r="AW53" s="8" t="s">
        <v>97</v>
      </c>
      <c r="AX53" s="8" t="s">
        <v>99</v>
      </c>
      <c r="AY53" s="8" t="s">
        <v>97</v>
      </c>
      <c r="AZ53" s="8" t="s">
        <v>85</v>
      </c>
      <c r="BA53" s="8" t="s">
        <v>97</v>
      </c>
      <c r="BB53" s="8" t="s">
        <v>97</v>
      </c>
      <c r="BC53" s="8" t="s">
        <v>97</v>
      </c>
      <c r="BD53" s="8" t="s">
        <v>85</v>
      </c>
      <c r="BE53" s="8" t="s">
        <v>133</v>
      </c>
      <c r="BF53" s="8" t="s">
        <v>97</v>
      </c>
      <c r="BG53" s="8" t="s">
        <v>100</v>
      </c>
      <c r="BH53" s="8" t="s">
        <v>97</v>
      </c>
      <c r="BI53" s="8" t="s">
        <v>96</v>
      </c>
      <c r="BJ53" s="8" t="s">
        <v>97</v>
      </c>
      <c r="BK53" s="8" t="s">
        <v>98</v>
      </c>
      <c r="BL53" s="8" t="s">
        <v>97</v>
      </c>
      <c r="BM53" s="8" t="s">
        <v>97</v>
      </c>
      <c r="BN53" s="8" t="s">
        <v>97</v>
      </c>
      <c r="BO53" s="8" t="s">
        <v>98</v>
      </c>
      <c r="BP53" s="8" t="s">
        <v>93</v>
      </c>
      <c r="BQ53" s="8" t="s">
        <v>129</v>
      </c>
      <c r="BR53" s="8" t="s">
        <v>106</v>
      </c>
      <c r="BS53" s="8" t="s">
        <v>309</v>
      </c>
      <c r="BT53" s="8" t="s">
        <v>126</v>
      </c>
      <c r="BU53" s="8" t="s">
        <v>268</v>
      </c>
      <c r="BV53" s="8" t="s">
        <v>133</v>
      </c>
      <c r="BW53" s="8" t="s">
        <v>742</v>
      </c>
      <c r="BX53" s="8" t="s">
        <v>106</v>
      </c>
      <c r="BY53" s="8" t="s">
        <v>975</v>
      </c>
      <c r="BZ53" s="8" t="s">
        <v>96</v>
      </c>
    </row>
    <row r="54" spans="1:78" x14ac:dyDescent="0.2">
      <c r="A54" s="11" t="s">
        <v>789</v>
      </c>
      <c r="B54" s="8" t="s">
        <v>281</v>
      </c>
      <c r="C54" s="8" t="s">
        <v>97</v>
      </c>
      <c r="D54" s="8" t="s">
        <v>463</v>
      </c>
      <c r="E54" s="8" t="s">
        <v>97</v>
      </c>
      <c r="F54" s="8" t="s">
        <v>395</v>
      </c>
      <c r="G54" s="8" t="s">
        <v>97</v>
      </c>
      <c r="H54" s="8" t="s">
        <v>395</v>
      </c>
      <c r="I54" s="8" t="s">
        <v>97</v>
      </c>
      <c r="J54" s="8" t="s">
        <v>97</v>
      </c>
      <c r="K54" s="8" t="s">
        <v>97</v>
      </c>
      <c r="L54" s="8" t="s">
        <v>232</v>
      </c>
      <c r="M54" s="8" t="s">
        <v>281</v>
      </c>
      <c r="N54" s="8" t="s">
        <v>97</v>
      </c>
      <c r="O54" s="8" t="s">
        <v>269</v>
      </c>
      <c r="P54" s="8" t="s">
        <v>97</v>
      </c>
      <c r="Q54" s="8" t="s">
        <v>308</v>
      </c>
      <c r="R54" s="8" t="s">
        <v>97</v>
      </c>
      <c r="S54" s="8" t="s">
        <v>355</v>
      </c>
      <c r="T54" s="8" t="s">
        <v>97</v>
      </c>
      <c r="U54" s="8" t="s">
        <v>97</v>
      </c>
      <c r="V54" s="8" t="s">
        <v>97</v>
      </c>
      <c r="W54" s="8" t="s">
        <v>274</v>
      </c>
      <c r="X54" s="8" t="s">
        <v>281</v>
      </c>
      <c r="Y54" s="8" t="s">
        <v>97</v>
      </c>
      <c r="Z54" s="8" t="s">
        <v>269</v>
      </c>
      <c r="AA54" s="8" t="s">
        <v>97</v>
      </c>
      <c r="AB54" s="8" t="s">
        <v>271</v>
      </c>
      <c r="AC54" s="8" t="s">
        <v>97</v>
      </c>
      <c r="AD54" s="8" t="s">
        <v>361</v>
      </c>
      <c r="AE54" s="8" t="s">
        <v>97</v>
      </c>
      <c r="AF54" s="8" t="s">
        <v>97</v>
      </c>
      <c r="AG54" s="8" t="s">
        <v>97</v>
      </c>
      <c r="AH54" s="8" t="s">
        <v>355</v>
      </c>
      <c r="AI54" s="8" t="s">
        <v>158</v>
      </c>
      <c r="AJ54" s="8" t="s">
        <v>86</v>
      </c>
      <c r="AK54" s="8" t="s">
        <v>433</v>
      </c>
      <c r="AL54" s="8" t="s">
        <v>1126</v>
      </c>
      <c r="AM54" s="8" t="s">
        <v>402</v>
      </c>
      <c r="AN54" s="8" t="s">
        <v>153</v>
      </c>
      <c r="AO54" s="8" t="s">
        <v>463</v>
      </c>
      <c r="AP54" s="8" t="s">
        <v>461</v>
      </c>
      <c r="AQ54" s="8" t="s">
        <v>93</v>
      </c>
      <c r="AR54" s="8" t="s">
        <v>462</v>
      </c>
      <c r="AS54" s="8" t="s">
        <v>571</v>
      </c>
      <c r="AT54" s="8" t="s">
        <v>89</v>
      </c>
      <c r="AU54" s="8" t="s">
        <v>413</v>
      </c>
      <c r="AV54" s="8" t="s">
        <v>158</v>
      </c>
      <c r="AW54" s="8" t="s">
        <v>669</v>
      </c>
      <c r="AX54" s="8" t="s">
        <v>155</v>
      </c>
      <c r="AY54" s="8" t="s">
        <v>897</v>
      </c>
      <c r="AZ54" s="8" t="s">
        <v>162</v>
      </c>
      <c r="BA54" s="8" t="s">
        <v>112</v>
      </c>
      <c r="BB54" s="8" t="s">
        <v>113</v>
      </c>
      <c r="BC54" s="8" t="s">
        <v>114</v>
      </c>
      <c r="BD54" s="8" t="s">
        <v>162</v>
      </c>
      <c r="BE54" s="8" t="s">
        <v>124</v>
      </c>
      <c r="BF54" s="8" t="s">
        <v>337</v>
      </c>
      <c r="BG54" s="8" t="s">
        <v>135</v>
      </c>
      <c r="BH54" s="8" t="s">
        <v>525</v>
      </c>
      <c r="BI54" s="8" t="s">
        <v>162</v>
      </c>
      <c r="BJ54" s="8" t="s">
        <v>550</v>
      </c>
      <c r="BK54" s="8" t="s">
        <v>281</v>
      </c>
      <c r="BL54" s="8" t="s">
        <v>560</v>
      </c>
      <c r="BM54" s="8" t="s">
        <v>93</v>
      </c>
      <c r="BN54" s="8" t="s">
        <v>1019</v>
      </c>
      <c r="BO54" s="8" t="s">
        <v>331</v>
      </c>
      <c r="BP54" s="8" t="s">
        <v>108</v>
      </c>
      <c r="BQ54" s="8" t="s">
        <v>97</v>
      </c>
      <c r="BR54" s="8" t="s">
        <v>412</v>
      </c>
      <c r="BS54" s="8" t="s">
        <v>97</v>
      </c>
      <c r="BT54" s="8" t="s">
        <v>162</v>
      </c>
      <c r="BU54" s="8" t="s">
        <v>97</v>
      </c>
      <c r="BV54" s="8" t="s">
        <v>331</v>
      </c>
      <c r="BW54" s="8" t="s">
        <v>97</v>
      </c>
      <c r="BX54" s="8" t="s">
        <v>97</v>
      </c>
      <c r="BY54" s="8" t="s">
        <v>97</v>
      </c>
      <c r="BZ54" s="8" t="s">
        <v>331</v>
      </c>
    </row>
    <row r="55" spans="1:78" x14ac:dyDescent="0.2">
      <c r="A55" s="11" t="s">
        <v>797</v>
      </c>
      <c r="B55" s="8" t="s">
        <v>106</v>
      </c>
      <c r="C55" s="8" t="s">
        <v>97</v>
      </c>
      <c r="D55" s="8" t="s">
        <v>133</v>
      </c>
      <c r="E55" s="8" t="s">
        <v>97</v>
      </c>
      <c r="F55" s="8" t="s">
        <v>133</v>
      </c>
      <c r="G55" s="8" t="s">
        <v>97</v>
      </c>
      <c r="H55" s="8" t="s">
        <v>133</v>
      </c>
      <c r="I55" s="8" t="s">
        <v>97</v>
      </c>
      <c r="J55" s="8" t="s">
        <v>97</v>
      </c>
      <c r="K55" s="8" t="s">
        <v>97</v>
      </c>
      <c r="L55" s="8" t="s">
        <v>100</v>
      </c>
      <c r="M55" s="8" t="s">
        <v>133</v>
      </c>
      <c r="N55" s="8" t="s">
        <v>467</v>
      </c>
      <c r="O55" s="8" t="s">
        <v>133</v>
      </c>
      <c r="P55" s="8" t="s">
        <v>468</v>
      </c>
      <c r="Q55" s="8" t="s">
        <v>133</v>
      </c>
      <c r="R55" s="8" t="s">
        <v>468</v>
      </c>
      <c r="S55" s="8" t="s">
        <v>133</v>
      </c>
      <c r="T55" s="8" t="s">
        <v>112</v>
      </c>
      <c r="U55" s="8" t="s">
        <v>113</v>
      </c>
      <c r="V55" s="8" t="s">
        <v>114</v>
      </c>
      <c r="W55" s="8" t="s">
        <v>133</v>
      </c>
      <c r="X55" s="8" t="s">
        <v>97</v>
      </c>
      <c r="Y55" s="8" t="s">
        <v>97</v>
      </c>
      <c r="Z55" s="8" t="s">
        <v>97</v>
      </c>
      <c r="AA55" s="8" t="s">
        <v>97</v>
      </c>
      <c r="AB55" s="8" t="s">
        <v>97</v>
      </c>
      <c r="AC55" s="8" t="s">
        <v>97</v>
      </c>
      <c r="AD55" s="8" t="s">
        <v>97</v>
      </c>
      <c r="AE55" s="8" t="s">
        <v>97</v>
      </c>
      <c r="AF55" s="8" t="s">
        <v>113</v>
      </c>
      <c r="AG55" s="8" t="s">
        <v>114</v>
      </c>
      <c r="AH55" s="8" t="s">
        <v>97</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412</v>
      </c>
      <c r="C56" s="8" t="s">
        <v>974</v>
      </c>
      <c r="D56" s="8" t="s">
        <v>202</v>
      </c>
      <c r="E56" s="8" t="s">
        <v>429</v>
      </c>
      <c r="F56" s="8" t="s">
        <v>162</v>
      </c>
      <c r="G56" s="8" t="s">
        <v>896</v>
      </c>
      <c r="H56" s="8" t="s">
        <v>281</v>
      </c>
      <c r="I56" s="8" t="s">
        <v>1328</v>
      </c>
      <c r="J56" s="8" t="s">
        <v>126</v>
      </c>
      <c r="K56" s="8" t="s">
        <v>1637</v>
      </c>
      <c r="L56" s="8" t="s">
        <v>212</v>
      </c>
      <c r="M56" s="8" t="s">
        <v>91</v>
      </c>
      <c r="N56" s="8" t="s">
        <v>1294</v>
      </c>
      <c r="O56" s="8" t="s">
        <v>253</v>
      </c>
      <c r="P56" s="8" t="s">
        <v>801</v>
      </c>
      <c r="Q56" s="8" t="s">
        <v>158</v>
      </c>
      <c r="R56" s="8" t="s">
        <v>1228</v>
      </c>
      <c r="S56" s="8" t="s">
        <v>135</v>
      </c>
      <c r="T56" s="8" t="s">
        <v>1026</v>
      </c>
      <c r="U56" s="8" t="s">
        <v>106</v>
      </c>
      <c r="V56" s="8" t="s">
        <v>1027</v>
      </c>
      <c r="W56" s="8" t="s">
        <v>150</v>
      </c>
      <c r="X56" s="8" t="s">
        <v>100</v>
      </c>
      <c r="Y56" s="8" t="s">
        <v>772</v>
      </c>
      <c r="Z56" s="8" t="s">
        <v>96</v>
      </c>
      <c r="AA56" s="8" t="s">
        <v>583</v>
      </c>
      <c r="AB56" s="8" t="s">
        <v>98</v>
      </c>
      <c r="AC56" s="8" t="s">
        <v>1057</v>
      </c>
      <c r="AD56" s="8" t="s">
        <v>98</v>
      </c>
      <c r="AE56" s="8" t="s">
        <v>112</v>
      </c>
      <c r="AF56" s="8" t="s">
        <v>113</v>
      </c>
      <c r="AG56" s="8" t="s">
        <v>114</v>
      </c>
      <c r="AH56" s="8" t="s">
        <v>98</v>
      </c>
      <c r="AI56" s="8" t="s">
        <v>106</v>
      </c>
      <c r="AJ56" s="8" t="s">
        <v>97</v>
      </c>
      <c r="AK56" s="8" t="s">
        <v>126</v>
      </c>
      <c r="AL56" s="8" t="s">
        <v>97</v>
      </c>
      <c r="AM56" s="8" t="s">
        <v>126</v>
      </c>
      <c r="AN56" s="8" t="s">
        <v>97</v>
      </c>
      <c r="AO56" s="8" t="s">
        <v>126</v>
      </c>
      <c r="AP56" s="8" t="s">
        <v>97</v>
      </c>
      <c r="AQ56" s="8" t="s">
        <v>97</v>
      </c>
      <c r="AR56" s="8" t="s">
        <v>97</v>
      </c>
      <c r="AS56" s="8" t="s">
        <v>133</v>
      </c>
      <c r="AT56" s="8" t="s">
        <v>100</v>
      </c>
      <c r="AU56" s="8" t="s">
        <v>447</v>
      </c>
      <c r="AV56" s="8" t="s">
        <v>100</v>
      </c>
      <c r="AW56" s="8" t="s">
        <v>368</v>
      </c>
      <c r="AX56" s="8" t="s">
        <v>96</v>
      </c>
      <c r="AY56" s="8" t="s">
        <v>826</v>
      </c>
      <c r="AZ56" s="8" t="s">
        <v>96</v>
      </c>
      <c r="BA56" s="8" t="s">
        <v>112</v>
      </c>
      <c r="BB56" s="8" t="s">
        <v>113</v>
      </c>
      <c r="BC56" s="8" t="s">
        <v>114</v>
      </c>
      <c r="BD56" s="8" t="s">
        <v>96</v>
      </c>
      <c r="BE56" s="8" t="s">
        <v>96</v>
      </c>
      <c r="BF56" s="8" t="s">
        <v>192</v>
      </c>
      <c r="BG56" s="8" t="s">
        <v>99</v>
      </c>
      <c r="BH56" s="8" t="s">
        <v>738</v>
      </c>
      <c r="BI56" s="8" t="s">
        <v>85</v>
      </c>
      <c r="BJ56" s="8" t="s">
        <v>112</v>
      </c>
      <c r="BK56" s="8" t="s">
        <v>85</v>
      </c>
      <c r="BL56" s="8" t="s">
        <v>112</v>
      </c>
      <c r="BM56" s="8" t="s">
        <v>113</v>
      </c>
      <c r="BN56" s="8" t="s">
        <v>114</v>
      </c>
      <c r="BO56" s="8" t="s">
        <v>85</v>
      </c>
      <c r="BP56" s="8" t="s">
        <v>126</v>
      </c>
      <c r="BQ56" s="8" t="s">
        <v>97</v>
      </c>
      <c r="BR56" s="8" t="s">
        <v>100</v>
      </c>
      <c r="BS56" s="8" t="s">
        <v>97</v>
      </c>
      <c r="BT56" s="8" t="s">
        <v>96</v>
      </c>
      <c r="BU56" s="8" t="s">
        <v>97</v>
      </c>
      <c r="BV56" s="8" t="s">
        <v>98</v>
      </c>
      <c r="BW56" s="8" t="s">
        <v>97</v>
      </c>
      <c r="BX56" s="8" t="s">
        <v>97</v>
      </c>
      <c r="BY56" s="8" t="s">
        <v>97</v>
      </c>
      <c r="BZ56" s="8" t="s">
        <v>99</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195</v>
      </c>
      <c r="C58" s="8" t="s">
        <v>1147</v>
      </c>
      <c r="D58" s="8" t="s">
        <v>417</v>
      </c>
      <c r="E58" s="8" t="s">
        <v>555</v>
      </c>
      <c r="F58" s="8" t="s">
        <v>274</v>
      </c>
      <c r="G58" s="8" t="s">
        <v>497</v>
      </c>
      <c r="H58" s="8" t="s">
        <v>344</v>
      </c>
      <c r="I58" s="8" t="s">
        <v>914</v>
      </c>
      <c r="J58" s="8" t="s">
        <v>106</v>
      </c>
      <c r="K58" s="8" t="s">
        <v>915</v>
      </c>
      <c r="L58" s="8" t="s">
        <v>234</v>
      </c>
      <c r="M58" s="8" t="s">
        <v>128</v>
      </c>
      <c r="N58" s="8" t="s">
        <v>97</v>
      </c>
      <c r="O58" s="8" t="s">
        <v>135</v>
      </c>
      <c r="P58" s="8" t="s">
        <v>97</v>
      </c>
      <c r="Q58" s="8" t="s">
        <v>150</v>
      </c>
      <c r="R58" s="8" t="s">
        <v>97</v>
      </c>
      <c r="S58" s="8" t="s">
        <v>155</v>
      </c>
      <c r="T58" s="8" t="s">
        <v>97</v>
      </c>
      <c r="U58" s="8" t="s">
        <v>97</v>
      </c>
      <c r="V58" s="8" t="s">
        <v>97</v>
      </c>
      <c r="W58" s="8" t="s">
        <v>155</v>
      </c>
      <c r="X58" s="8" t="s">
        <v>253</v>
      </c>
      <c r="Y58" s="8" t="s">
        <v>97</v>
      </c>
      <c r="Z58" s="8" t="s">
        <v>150</v>
      </c>
      <c r="AA58" s="8" t="s">
        <v>97</v>
      </c>
      <c r="AB58" s="8" t="s">
        <v>162</v>
      </c>
      <c r="AC58" s="8" t="s">
        <v>97</v>
      </c>
      <c r="AD58" s="8" t="s">
        <v>281</v>
      </c>
      <c r="AE58" s="8" t="s">
        <v>97</v>
      </c>
      <c r="AF58" s="8" t="s">
        <v>97</v>
      </c>
      <c r="AG58" s="8" t="s">
        <v>97</v>
      </c>
      <c r="AH58" s="8" t="s">
        <v>331</v>
      </c>
      <c r="AI58" s="8" t="s">
        <v>239</v>
      </c>
      <c r="AJ58" s="8" t="s">
        <v>97</v>
      </c>
      <c r="AK58" s="8" t="s">
        <v>162</v>
      </c>
      <c r="AL58" s="8" t="s">
        <v>97</v>
      </c>
      <c r="AM58" s="8" t="s">
        <v>331</v>
      </c>
      <c r="AN58" s="8" t="s">
        <v>97</v>
      </c>
      <c r="AO58" s="8" t="s">
        <v>212</v>
      </c>
      <c r="AP58" s="8" t="s">
        <v>97</v>
      </c>
      <c r="AQ58" s="8" t="s">
        <v>97</v>
      </c>
      <c r="AR58" s="8" t="s">
        <v>97</v>
      </c>
      <c r="AS58" s="8" t="s">
        <v>426</v>
      </c>
      <c r="AT58" s="8" t="s">
        <v>144</v>
      </c>
      <c r="AU58" s="8" t="s">
        <v>428</v>
      </c>
      <c r="AV58" s="8" t="s">
        <v>412</v>
      </c>
      <c r="AW58" s="8" t="s">
        <v>991</v>
      </c>
      <c r="AX58" s="8" t="s">
        <v>239</v>
      </c>
      <c r="AY58" s="8" t="s">
        <v>1328</v>
      </c>
      <c r="AZ58" s="8" t="s">
        <v>150</v>
      </c>
      <c r="BA58" s="8" t="s">
        <v>1500</v>
      </c>
      <c r="BB58" s="8" t="s">
        <v>93</v>
      </c>
      <c r="BC58" s="8" t="s">
        <v>1501</v>
      </c>
      <c r="BD58" s="8" t="s">
        <v>202</v>
      </c>
      <c r="BE58" s="8" t="s">
        <v>144</v>
      </c>
      <c r="BF58" s="8" t="s">
        <v>97</v>
      </c>
      <c r="BG58" s="8" t="s">
        <v>158</v>
      </c>
      <c r="BH58" s="8" t="s">
        <v>97</v>
      </c>
      <c r="BI58" s="8" t="s">
        <v>152</v>
      </c>
      <c r="BJ58" s="8" t="s">
        <v>97</v>
      </c>
      <c r="BK58" s="8" t="s">
        <v>152</v>
      </c>
      <c r="BL58" s="8" t="s">
        <v>97</v>
      </c>
      <c r="BM58" s="8" t="s">
        <v>97</v>
      </c>
      <c r="BN58" s="8" t="s">
        <v>97</v>
      </c>
      <c r="BO58" s="8" t="s">
        <v>155</v>
      </c>
      <c r="BP58" s="8" t="s">
        <v>144</v>
      </c>
      <c r="BQ58" s="8" t="s">
        <v>97</v>
      </c>
      <c r="BR58" s="8" t="s">
        <v>158</v>
      </c>
      <c r="BS58" s="8" t="s">
        <v>97</v>
      </c>
      <c r="BT58" s="8" t="s">
        <v>202</v>
      </c>
      <c r="BU58" s="8" t="s">
        <v>97</v>
      </c>
      <c r="BV58" s="8" t="s">
        <v>155</v>
      </c>
      <c r="BW58" s="8" t="s">
        <v>97</v>
      </c>
      <c r="BX58" s="8" t="s">
        <v>97</v>
      </c>
      <c r="BY58" s="8" t="s">
        <v>97</v>
      </c>
      <c r="BZ58" s="8" t="s">
        <v>162</v>
      </c>
    </row>
    <row r="59" spans="1:78" x14ac:dyDescent="0.2">
      <c r="A59" s="11" t="s">
        <v>831</v>
      </c>
      <c r="B59" s="8" t="s">
        <v>100</v>
      </c>
      <c r="C59" s="8" t="s">
        <v>1091</v>
      </c>
      <c r="D59" s="8" t="s">
        <v>100</v>
      </c>
      <c r="E59" s="8" t="s">
        <v>1023</v>
      </c>
      <c r="F59" s="8" t="s">
        <v>100</v>
      </c>
      <c r="G59" s="8" t="s">
        <v>1023</v>
      </c>
      <c r="H59" s="8" t="s">
        <v>96</v>
      </c>
      <c r="I59" s="8" t="s">
        <v>112</v>
      </c>
      <c r="J59" s="8" t="s">
        <v>113</v>
      </c>
      <c r="K59" s="8" t="s">
        <v>114</v>
      </c>
      <c r="L59" s="8" t="s">
        <v>96</v>
      </c>
      <c r="M59" s="8" t="s">
        <v>133</v>
      </c>
      <c r="N59" s="8" t="s">
        <v>467</v>
      </c>
      <c r="O59" s="8" t="s">
        <v>133</v>
      </c>
      <c r="P59" s="8" t="s">
        <v>112</v>
      </c>
      <c r="Q59" s="8" t="s">
        <v>133</v>
      </c>
      <c r="R59" s="8" t="s">
        <v>112</v>
      </c>
      <c r="S59" s="8" t="s">
        <v>133</v>
      </c>
      <c r="T59" s="8" t="s">
        <v>112</v>
      </c>
      <c r="U59" s="8" t="s">
        <v>113</v>
      </c>
      <c r="V59" s="8" t="s">
        <v>114</v>
      </c>
      <c r="W59" s="8" t="s">
        <v>133</v>
      </c>
      <c r="X59" s="8" t="s">
        <v>126</v>
      </c>
      <c r="Y59" s="8" t="s">
        <v>517</v>
      </c>
      <c r="Z59" s="8" t="s">
        <v>126</v>
      </c>
      <c r="AA59" s="8" t="s">
        <v>160</v>
      </c>
      <c r="AB59" s="8" t="s">
        <v>126</v>
      </c>
      <c r="AC59" s="8" t="s">
        <v>112</v>
      </c>
      <c r="AD59" s="8" t="s">
        <v>126</v>
      </c>
      <c r="AE59" s="8" t="s">
        <v>112</v>
      </c>
      <c r="AF59" s="8" t="s">
        <v>113</v>
      </c>
      <c r="AG59" s="8" t="s">
        <v>114</v>
      </c>
      <c r="AH59" s="8" t="s">
        <v>126</v>
      </c>
      <c r="AI59" s="8" t="s">
        <v>126</v>
      </c>
      <c r="AJ59" s="8" t="s">
        <v>97</v>
      </c>
      <c r="AK59" s="8" t="s">
        <v>133</v>
      </c>
      <c r="AL59" s="8" t="s">
        <v>97</v>
      </c>
      <c r="AM59" s="8" t="s">
        <v>133</v>
      </c>
      <c r="AN59" s="8" t="s">
        <v>97</v>
      </c>
      <c r="AO59" s="8" t="s">
        <v>133</v>
      </c>
      <c r="AP59" s="8" t="s">
        <v>97</v>
      </c>
      <c r="AQ59" s="8" t="s">
        <v>97</v>
      </c>
      <c r="AR59" s="8" t="s">
        <v>97</v>
      </c>
      <c r="AS59" s="8" t="s">
        <v>133</v>
      </c>
      <c r="AT59" s="8" t="s">
        <v>93</v>
      </c>
      <c r="AU59" s="8" t="s">
        <v>112</v>
      </c>
      <c r="AV59" s="8" t="s">
        <v>93</v>
      </c>
      <c r="AW59" s="8" t="s">
        <v>112</v>
      </c>
      <c r="AX59" s="8" t="s">
        <v>93</v>
      </c>
      <c r="AY59" s="8" t="s">
        <v>112</v>
      </c>
      <c r="AZ59" s="8" t="s">
        <v>93</v>
      </c>
      <c r="BA59" s="8" t="s">
        <v>112</v>
      </c>
      <c r="BB59" s="8" t="s">
        <v>113</v>
      </c>
      <c r="BC59" s="8" t="s">
        <v>114</v>
      </c>
      <c r="BD59" s="8" t="s">
        <v>93</v>
      </c>
      <c r="BE59" s="8" t="s">
        <v>106</v>
      </c>
      <c r="BF59" s="8" t="s">
        <v>587</v>
      </c>
      <c r="BG59" s="8" t="s">
        <v>106</v>
      </c>
      <c r="BH59" s="8" t="s">
        <v>112</v>
      </c>
      <c r="BI59" s="8" t="s">
        <v>106</v>
      </c>
      <c r="BJ59" s="8" t="s">
        <v>112</v>
      </c>
      <c r="BK59" s="8" t="s">
        <v>106</v>
      </c>
      <c r="BL59" s="8" t="s">
        <v>112</v>
      </c>
      <c r="BM59" s="8" t="s">
        <v>113</v>
      </c>
      <c r="BN59" s="8" t="s">
        <v>114</v>
      </c>
      <c r="BO59" s="8" t="s">
        <v>106</v>
      </c>
      <c r="BP59" s="8" t="s">
        <v>106</v>
      </c>
      <c r="BQ59" s="8" t="s">
        <v>112</v>
      </c>
      <c r="BR59" s="8" t="s">
        <v>106</v>
      </c>
      <c r="BS59" s="8" t="s">
        <v>112</v>
      </c>
      <c r="BT59" s="8" t="s">
        <v>106</v>
      </c>
      <c r="BU59" s="8" t="s">
        <v>112</v>
      </c>
      <c r="BV59" s="8" t="s">
        <v>106</v>
      </c>
      <c r="BW59" s="8" t="s">
        <v>112</v>
      </c>
      <c r="BX59" s="8" t="s">
        <v>113</v>
      </c>
      <c r="BY59" s="8" t="s">
        <v>114</v>
      </c>
      <c r="BZ59" s="8" t="s">
        <v>106</v>
      </c>
    </row>
    <row r="60" spans="1:78" x14ac:dyDescent="0.2">
      <c r="A60" s="13" t="s">
        <v>832</v>
      </c>
      <c r="B60" s="9" t="s">
        <v>1809</v>
      </c>
      <c r="C60" s="9" t="s">
        <v>825</v>
      </c>
      <c r="D60" s="9" t="s">
        <v>1810</v>
      </c>
      <c r="E60" s="9" t="s">
        <v>669</v>
      </c>
      <c r="F60" s="9" t="s">
        <v>1811</v>
      </c>
      <c r="G60" s="9" t="s">
        <v>548</v>
      </c>
      <c r="H60" s="9" t="s">
        <v>1812</v>
      </c>
      <c r="I60" s="9" t="s">
        <v>311</v>
      </c>
      <c r="J60" s="9" t="s">
        <v>394</v>
      </c>
      <c r="K60" s="9" t="s">
        <v>312</v>
      </c>
      <c r="L60" s="9" t="s">
        <v>1813</v>
      </c>
      <c r="M60" s="9" t="s">
        <v>1786</v>
      </c>
      <c r="N60" s="9" t="s">
        <v>842</v>
      </c>
      <c r="O60" s="9" t="s">
        <v>1814</v>
      </c>
      <c r="P60" s="9" t="s">
        <v>1616</v>
      </c>
      <c r="Q60" s="9" t="s">
        <v>1815</v>
      </c>
      <c r="R60" s="9" t="s">
        <v>1036</v>
      </c>
      <c r="S60" s="9" t="s">
        <v>1816</v>
      </c>
      <c r="T60" s="9" t="s">
        <v>745</v>
      </c>
      <c r="U60" s="9" t="s">
        <v>374</v>
      </c>
      <c r="V60" s="9" t="s">
        <v>819</v>
      </c>
      <c r="W60" s="9" t="s">
        <v>1817</v>
      </c>
      <c r="X60" s="9" t="s">
        <v>1818</v>
      </c>
      <c r="Y60" s="9" t="s">
        <v>446</v>
      </c>
      <c r="Z60" s="9" t="s">
        <v>1782</v>
      </c>
      <c r="AA60" s="9" t="s">
        <v>801</v>
      </c>
      <c r="AB60" s="9" t="s">
        <v>1819</v>
      </c>
      <c r="AC60" s="9" t="s">
        <v>258</v>
      </c>
      <c r="AD60" s="9" t="s">
        <v>1820</v>
      </c>
      <c r="AE60" s="9" t="s">
        <v>1326</v>
      </c>
      <c r="AF60" s="9" t="s">
        <v>227</v>
      </c>
      <c r="AG60" s="9" t="s">
        <v>1327</v>
      </c>
      <c r="AH60" s="9" t="s">
        <v>1821</v>
      </c>
      <c r="AI60" s="9" t="s">
        <v>1822</v>
      </c>
      <c r="AJ60" s="9" t="s">
        <v>1652</v>
      </c>
      <c r="AK60" s="9" t="s">
        <v>1823</v>
      </c>
      <c r="AL60" s="9" t="s">
        <v>1389</v>
      </c>
      <c r="AM60" s="9" t="s">
        <v>1810</v>
      </c>
      <c r="AN60" s="9" t="s">
        <v>706</v>
      </c>
      <c r="AO60" s="9" t="s">
        <v>1242</v>
      </c>
      <c r="AP60" s="9" t="s">
        <v>311</v>
      </c>
      <c r="AQ60" s="9" t="s">
        <v>278</v>
      </c>
      <c r="AR60" s="9" t="s">
        <v>312</v>
      </c>
      <c r="AS60" s="9" t="s">
        <v>1824</v>
      </c>
      <c r="AT60" s="9" t="s">
        <v>1825</v>
      </c>
      <c r="AU60" s="9" t="s">
        <v>974</v>
      </c>
      <c r="AV60" s="9" t="s">
        <v>1826</v>
      </c>
      <c r="AW60" s="9" t="s">
        <v>687</v>
      </c>
      <c r="AX60" s="9" t="s">
        <v>1827</v>
      </c>
      <c r="AY60" s="9" t="s">
        <v>550</v>
      </c>
      <c r="AZ60" s="9" t="s">
        <v>1828</v>
      </c>
      <c r="BA60" s="9" t="s">
        <v>350</v>
      </c>
      <c r="BB60" s="9" t="s">
        <v>382</v>
      </c>
      <c r="BC60" s="9" t="s">
        <v>351</v>
      </c>
      <c r="BD60" s="9" t="s">
        <v>1829</v>
      </c>
      <c r="BE60" s="9" t="s">
        <v>1237</v>
      </c>
      <c r="BF60" s="9" t="s">
        <v>572</v>
      </c>
      <c r="BG60" s="9" t="s">
        <v>1830</v>
      </c>
      <c r="BH60" s="9" t="s">
        <v>1102</v>
      </c>
      <c r="BI60" s="9" t="s">
        <v>1831</v>
      </c>
      <c r="BJ60" s="9" t="s">
        <v>160</v>
      </c>
      <c r="BK60" s="9" t="s">
        <v>1832</v>
      </c>
      <c r="BL60" s="9" t="s">
        <v>710</v>
      </c>
      <c r="BM60" s="9" t="s">
        <v>232</v>
      </c>
      <c r="BN60" s="9" t="s">
        <v>711</v>
      </c>
      <c r="BO60" s="9" t="s">
        <v>1833</v>
      </c>
      <c r="BP60" s="9" t="s">
        <v>1834</v>
      </c>
      <c r="BQ60" s="9" t="s">
        <v>1187</v>
      </c>
      <c r="BR60" s="9" t="s">
        <v>1835</v>
      </c>
      <c r="BS60" s="9" t="s">
        <v>414</v>
      </c>
      <c r="BT60" s="9" t="s">
        <v>1836</v>
      </c>
      <c r="BU60" s="9" t="s">
        <v>421</v>
      </c>
      <c r="BV60" s="9" t="s">
        <v>1837</v>
      </c>
      <c r="BW60" s="9" t="s">
        <v>316</v>
      </c>
      <c r="BX60" s="9" t="s">
        <v>398</v>
      </c>
      <c r="BY60" s="9" t="s">
        <v>317</v>
      </c>
      <c r="BZ60" s="9" t="s">
        <v>1838</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2402</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106</v>
      </c>
      <c r="C5" s="8" t="s">
        <v>293</v>
      </c>
      <c r="D5" s="8" t="s">
        <v>126</v>
      </c>
      <c r="E5" s="8" t="s">
        <v>449</v>
      </c>
      <c r="F5" s="8" t="s">
        <v>126</v>
      </c>
      <c r="G5" s="8" t="s">
        <v>587</v>
      </c>
      <c r="H5" s="8" t="s">
        <v>133</v>
      </c>
      <c r="I5" s="8" t="s">
        <v>112</v>
      </c>
      <c r="J5" s="8" t="s">
        <v>113</v>
      </c>
      <c r="K5" s="8" t="s">
        <v>114</v>
      </c>
      <c r="L5" s="8" t="s">
        <v>133</v>
      </c>
      <c r="M5" s="8" t="s">
        <v>106</v>
      </c>
      <c r="N5" s="8" t="s">
        <v>97</v>
      </c>
      <c r="O5" s="8" t="s">
        <v>106</v>
      </c>
      <c r="P5" s="8" t="s">
        <v>97</v>
      </c>
      <c r="Q5" s="8" t="s">
        <v>126</v>
      </c>
      <c r="R5" s="8" t="s">
        <v>97</v>
      </c>
      <c r="S5" s="8" t="s">
        <v>126</v>
      </c>
      <c r="T5" s="8" t="s">
        <v>97</v>
      </c>
      <c r="U5" s="8" t="s">
        <v>97</v>
      </c>
      <c r="V5" s="8" t="s">
        <v>97</v>
      </c>
      <c r="W5" s="8" t="s">
        <v>133</v>
      </c>
      <c r="X5" s="8" t="s">
        <v>106</v>
      </c>
      <c r="Y5" s="8" t="s">
        <v>97</v>
      </c>
      <c r="Z5" s="8" t="s">
        <v>126</v>
      </c>
      <c r="AA5" s="8" t="s">
        <v>97</v>
      </c>
      <c r="AB5" s="8" t="s">
        <v>133</v>
      </c>
      <c r="AC5" s="8" t="s">
        <v>97</v>
      </c>
      <c r="AD5" s="8" t="s">
        <v>133</v>
      </c>
      <c r="AE5" s="8" t="s">
        <v>97</v>
      </c>
      <c r="AF5" s="8" t="s">
        <v>97</v>
      </c>
      <c r="AG5" s="8" t="s">
        <v>97</v>
      </c>
      <c r="AH5" s="8" t="s">
        <v>100</v>
      </c>
      <c r="AI5" s="8" t="s">
        <v>100</v>
      </c>
      <c r="AJ5" s="8" t="s">
        <v>572</v>
      </c>
      <c r="AK5" s="8" t="s">
        <v>96</v>
      </c>
      <c r="AL5" s="8" t="s">
        <v>1276</v>
      </c>
      <c r="AM5" s="8" t="s">
        <v>98</v>
      </c>
      <c r="AN5" s="8" t="s">
        <v>294</v>
      </c>
      <c r="AO5" s="8" t="s">
        <v>99</v>
      </c>
      <c r="AP5" s="8" t="s">
        <v>896</v>
      </c>
      <c r="AQ5" s="8" t="s">
        <v>93</v>
      </c>
      <c r="AR5" s="8" t="s">
        <v>1392</v>
      </c>
      <c r="AS5" s="8" t="s">
        <v>85</v>
      </c>
      <c r="AT5" s="8" t="s">
        <v>126</v>
      </c>
      <c r="AU5" s="8" t="s">
        <v>97</v>
      </c>
      <c r="AV5" s="8" t="s">
        <v>133</v>
      </c>
      <c r="AW5" s="8" t="s">
        <v>97</v>
      </c>
      <c r="AX5" s="8" t="s">
        <v>96</v>
      </c>
      <c r="AY5" s="8" t="s">
        <v>97</v>
      </c>
      <c r="AZ5" s="8" t="s">
        <v>96</v>
      </c>
      <c r="BA5" s="8" t="s">
        <v>97</v>
      </c>
      <c r="BB5" s="8" t="s">
        <v>97</v>
      </c>
      <c r="BC5" s="8" t="s">
        <v>97</v>
      </c>
      <c r="BD5" s="8" t="s">
        <v>96</v>
      </c>
      <c r="BE5" s="8" t="s">
        <v>98</v>
      </c>
      <c r="BF5" s="8" t="s">
        <v>97</v>
      </c>
      <c r="BG5" s="8" t="s">
        <v>99</v>
      </c>
      <c r="BH5" s="8" t="s">
        <v>97</v>
      </c>
      <c r="BI5" s="8" t="s">
        <v>85</v>
      </c>
      <c r="BJ5" s="8" t="s">
        <v>97</v>
      </c>
      <c r="BK5" s="8" t="s">
        <v>103</v>
      </c>
      <c r="BL5" s="8" t="s">
        <v>97</v>
      </c>
      <c r="BM5" s="8" t="s">
        <v>97</v>
      </c>
      <c r="BN5" s="8" t="s">
        <v>97</v>
      </c>
      <c r="BO5" s="8" t="s">
        <v>103</v>
      </c>
      <c r="BP5" s="8" t="s">
        <v>106</v>
      </c>
      <c r="BQ5" s="8" t="s">
        <v>97</v>
      </c>
      <c r="BR5" s="8" t="s">
        <v>133</v>
      </c>
      <c r="BS5" s="8" t="s">
        <v>97</v>
      </c>
      <c r="BT5" s="8" t="s">
        <v>98</v>
      </c>
      <c r="BU5" s="8" t="s">
        <v>97</v>
      </c>
      <c r="BV5" s="8" t="s">
        <v>98</v>
      </c>
      <c r="BW5" s="8" t="s">
        <v>97</v>
      </c>
      <c r="BX5" s="8" t="s">
        <v>97</v>
      </c>
      <c r="BY5" s="8" t="s">
        <v>97</v>
      </c>
      <c r="BZ5" s="8" t="s">
        <v>98</v>
      </c>
    </row>
    <row r="6" spans="1:78" x14ac:dyDescent="0.2">
      <c r="A6" s="11" t="s">
        <v>120</v>
      </c>
      <c r="B6" s="8" t="s">
        <v>99</v>
      </c>
      <c r="C6" s="8" t="s">
        <v>1137</v>
      </c>
      <c r="D6" s="8" t="s">
        <v>95</v>
      </c>
      <c r="E6" s="8" t="s">
        <v>591</v>
      </c>
      <c r="F6" s="8" t="s">
        <v>253</v>
      </c>
      <c r="G6" s="8" t="s">
        <v>1305</v>
      </c>
      <c r="H6" s="8" t="s">
        <v>239</v>
      </c>
      <c r="I6" s="8" t="s">
        <v>305</v>
      </c>
      <c r="J6" s="8" t="s">
        <v>106</v>
      </c>
      <c r="K6" s="8" t="s">
        <v>306</v>
      </c>
      <c r="L6" s="8" t="s">
        <v>202</v>
      </c>
      <c r="M6" s="8" t="s">
        <v>85</v>
      </c>
      <c r="N6" s="8" t="s">
        <v>193</v>
      </c>
      <c r="O6" s="8" t="s">
        <v>95</v>
      </c>
      <c r="P6" s="8" t="s">
        <v>268</v>
      </c>
      <c r="Q6" s="8" t="s">
        <v>158</v>
      </c>
      <c r="R6" s="8" t="s">
        <v>192</v>
      </c>
      <c r="S6" s="8" t="s">
        <v>162</v>
      </c>
      <c r="T6" s="8" t="s">
        <v>504</v>
      </c>
      <c r="U6" s="8" t="s">
        <v>106</v>
      </c>
      <c r="V6" s="8" t="s">
        <v>505</v>
      </c>
      <c r="W6" s="8" t="s">
        <v>331</v>
      </c>
      <c r="X6" s="8" t="s">
        <v>96</v>
      </c>
      <c r="Y6" s="8" t="s">
        <v>606</v>
      </c>
      <c r="Z6" s="8" t="s">
        <v>87</v>
      </c>
      <c r="AA6" s="8" t="s">
        <v>1239</v>
      </c>
      <c r="AB6" s="8" t="s">
        <v>253</v>
      </c>
      <c r="AC6" s="8" t="s">
        <v>586</v>
      </c>
      <c r="AD6" s="8" t="s">
        <v>239</v>
      </c>
      <c r="AE6" s="8" t="s">
        <v>475</v>
      </c>
      <c r="AF6" s="8" t="s">
        <v>133</v>
      </c>
      <c r="AG6" s="8" t="s">
        <v>593</v>
      </c>
      <c r="AH6" s="8" t="s">
        <v>155</v>
      </c>
      <c r="AI6" s="8" t="s">
        <v>98</v>
      </c>
      <c r="AJ6" s="8" t="s">
        <v>97</v>
      </c>
      <c r="AK6" s="8" t="s">
        <v>124</v>
      </c>
      <c r="AL6" s="8" t="s">
        <v>97</v>
      </c>
      <c r="AM6" s="8" t="s">
        <v>158</v>
      </c>
      <c r="AN6" s="8" t="s">
        <v>97</v>
      </c>
      <c r="AO6" s="8" t="s">
        <v>202</v>
      </c>
      <c r="AP6" s="8" t="s">
        <v>97</v>
      </c>
      <c r="AQ6" s="8" t="s">
        <v>97</v>
      </c>
      <c r="AR6" s="8" t="s">
        <v>97</v>
      </c>
      <c r="AS6" s="8" t="s">
        <v>202</v>
      </c>
      <c r="AT6" s="8" t="s">
        <v>91</v>
      </c>
      <c r="AU6" s="8" t="s">
        <v>97</v>
      </c>
      <c r="AV6" s="8" t="s">
        <v>412</v>
      </c>
      <c r="AW6" s="8" t="s">
        <v>97</v>
      </c>
      <c r="AX6" s="8" t="s">
        <v>202</v>
      </c>
      <c r="AY6" s="8" t="s">
        <v>97</v>
      </c>
      <c r="AZ6" s="8" t="s">
        <v>152</v>
      </c>
      <c r="BA6" s="8" t="s">
        <v>97</v>
      </c>
      <c r="BB6" s="8" t="s">
        <v>97</v>
      </c>
      <c r="BC6" s="8" t="s">
        <v>97</v>
      </c>
      <c r="BD6" s="8" t="s">
        <v>152</v>
      </c>
      <c r="BE6" s="8" t="s">
        <v>108</v>
      </c>
      <c r="BF6" s="8" t="s">
        <v>314</v>
      </c>
      <c r="BG6" s="8" t="s">
        <v>412</v>
      </c>
      <c r="BH6" s="8" t="s">
        <v>904</v>
      </c>
      <c r="BI6" s="8" t="s">
        <v>281</v>
      </c>
      <c r="BJ6" s="8" t="s">
        <v>237</v>
      </c>
      <c r="BK6" s="8" t="s">
        <v>331</v>
      </c>
      <c r="BL6" s="8" t="s">
        <v>112</v>
      </c>
      <c r="BM6" s="8" t="s">
        <v>113</v>
      </c>
      <c r="BN6" s="8" t="s">
        <v>114</v>
      </c>
      <c r="BO6" s="8" t="s">
        <v>331</v>
      </c>
      <c r="BP6" s="8" t="s">
        <v>99</v>
      </c>
      <c r="BQ6" s="8" t="s">
        <v>678</v>
      </c>
      <c r="BR6" s="8" t="s">
        <v>95</v>
      </c>
      <c r="BS6" s="8" t="s">
        <v>432</v>
      </c>
      <c r="BT6" s="8" t="s">
        <v>253</v>
      </c>
      <c r="BU6" s="8" t="s">
        <v>449</v>
      </c>
      <c r="BV6" s="8" t="s">
        <v>135</v>
      </c>
      <c r="BW6" s="8" t="s">
        <v>468</v>
      </c>
      <c r="BX6" s="8" t="s">
        <v>93</v>
      </c>
      <c r="BY6" s="8" t="s">
        <v>469</v>
      </c>
      <c r="BZ6" s="8" t="s">
        <v>239</v>
      </c>
    </row>
    <row r="7" spans="1:78" x14ac:dyDescent="0.2">
      <c r="A7" s="11" t="s">
        <v>163</v>
      </c>
      <c r="B7" s="8" t="s">
        <v>639</v>
      </c>
      <c r="C7" s="8" t="s">
        <v>961</v>
      </c>
      <c r="D7" s="8" t="s">
        <v>1150</v>
      </c>
      <c r="E7" s="8" t="s">
        <v>1512</v>
      </c>
      <c r="F7" s="8" t="s">
        <v>936</v>
      </c>
      <c r="G7" s="8" t="s">
        <v>777</v>
      </c>
      <c r="H7" s="8" t="s">
        <v>1301</v>
      </c>
      <c r="I7" s="8" t="s">
        <v>744</v>
      </c>
      <c r="J7" s="8" t="s">
        <v>214</v>
      </c>
      <c r="K7" s="8" t="s">
        <v>598</v>
      </c>
      <c r="L7" s="8" t="s">
        <v>1476</v>
      </c>
      <c r="M7" s="8" t="s">
        <v>264</v>
      </c>
      <c r="N7" s="8" t="s">
        <v>1204</v>
      </c>
      <c r="O7" s="8" t="s">
        <v>398</v>
      </c>
      <c r="P7" s="8" t="s">
        <v>651</v>
      </c>
      <c r="Q7" s="8" t="s">
        <v>313</v>
      </c>
      <c r="R7" s="8" t="s">
        <v>1247</v>
      </c>
      <c r="S7" s="8" t="s">
        <v>1123</v>
      </c>
      <c r="T7" s="8" t="s">
        <v>88</v>
      </c>
      <c r="U7" s="8" t="s">
        <v>164</v>
      </c>
      <c r="V7" s="8" t="s">
        <v>1383</v>
      </c>
      <c r="W7" s="8" t="s">
        <v>970</v>
      </c>
      <c r="X7" s="8" t="s">
        <v>426</v>
      </c>
      <c r="Y7" s="8" t="s">
        <v>218</v>
      </c>
      <c r="Z7" s="8" t="s">
        <v>257</v>
      </c>
      <c r="AA7" s="8" t="s">
        <v>1111</v>
      </c>
      <c r="AB7" s="8" t="s">
        <v>200</v>
      </c>
      <c r="AC7" s="8" t="s">
        <v>1078</v>
      </c>
      <c r="AD7" s="8" t="s">
        <v>522</v>
      </c>
      <c r="AE7" s="8" t="s">
        <v>1586</v>
      </c>
      <c r="AF7" s="8" t="s">
        <v>185</v>
      </c>
      <c r="AG7" s="8" t="s">
        <v>1333</v>
      </c>
      <c r="AH7" s="8" t="s">
        <v>1522</v>
      </c>
      <c r="AI7" s="8" t="s">
        <v>319</v>
      </c>
      <c r="AJ7" s="8" t="s">
        <v>480</v>
      </c>
      <c r="AK7" s="8" t="s">
        <v>257</v>
      </c>
      <c r="AL7" s="8" t="s">
        <v>1045</v>
      </c>
      <c r="AM7" s="8" t="s">
        <v>286</v>
      </c>
      <c r="AN7" s="8" t="s">
        <v>621</v>
      </c>
      <c r="AO7" s="8" t="s">
        <v>295</v>
      </c>
      <c r="AP7" s="8" t="s">
        <v>280</v>
      </c>
      <c r="AQ7" s="8" t="s">
        <v>433</v>
      </c>
      <c r="AR7" s="8" t="s">
        <v>282</v>
      </c>
      <c r="AS7" s="8" t="s">
        <v>1000</v>
      </c>
      <c r="AT7" s="8" t="s">
        <v>195</v>
      </c>
      <c r="AU7" s="8" t="s">
        <v>1407</v>
      </c>
      <c r="AV7" s="8" t="s">
        <v>196</v>
      </c>
      <c r="AW7" s="8" t="s">
        <v>651</v>
      </c>
      <c r="AX7" s="8" t="s">
        <v>391</v>
      </c>
      <c r="AY7" s="8" t="s">
        <v>525</v>
      </c>
      <c r="AZ7" s="8" t="s">
        <v>1146</v>
      </c>
      <c r="BA7" s="8" t="s">
        <v>509</v>
      </c>
      <c r="BB7" s="8" t="s">
        <v>158</v>
      </c>
      <c r="BC7" s="8" t="s">
        <v>702</v>
      </c>
      <c r="BD7" s="8" t="s">
        <v>945</v>
      </c>
      <c r="BE7" s="8" t="s">
        <v>162</v>
      </c>
      <c r="BF7" s="8" t="s">
        <v>267</v>
      </c>
      <c r="BG7" s="8" t="s">
        <v>355</v>
      </c>
      <c r="BH7" s="8" t="s">
        <v>646</v>
      </c>
      <c r="BI7" s="8" t="s">
        <v>210</v>
      </c>
      <c r="BJ7" s="8" t="s">
        <v>1178</v>
      </c>
      <c r="BK7" s="8" t="s">
        <v>629</v>
      </c>
      <c r="BL7" s="8" t="s">
        <v>997</v>
      </c>
      <c r="BM7" s="8" t="s">
        <v>147</v>
      </c>
      <c r="BN7" s="8" t="s">
        <v>1341</v>
      </c>
      <c r="BO7" s="8" t="s">
        <v>652</v>
      </c>
      <c r="BP7" s="8" t="s">
        <v>147</v>
      </c>
      <c r="BQ7" s="8" t="s">
        <v>1399</v>
      </c>
      <c r="BR7" s="8" t="s">
        <v>162</v>
      </c>
      <c r="BS7" s="8" t="s">
        <v>247</v>
      </c>
      <c r="BT7" s="8" t="s">
        <v>185</v>
      </c>
      <c r="BU7" s="8" t="s">
        <v>473</v>
      </c>
      <c r="BV7" s="8" t="s">
        <v>756</v>
      </c>
      <c r="BW7" s="8" t="s">
        <v>705</v>
      </c>
      <c r="BX7" s="8" t="s">
        <v>135</v>
      </c>
      <c r="BY7" s="8" t="s">
        <v>1323</v>
      </c>
      <c r="BZ7" s="8" t="s">
        <v>398</v>
      </c>
    </row>
    <row r="8" spans="1:78" x14ac:dyDescent="0.2">
      <c r="A8" s="11" t="s">
        <v>223</v>
      </c>
      <c r="B8" s="8" t="s">
        <v>412</v>
      </c>
      <c r="C8" s="8" t="s">
        <v>97</v>
      </c>
      <c r="D8" s="8" t="s">
        <v>402</v>
      </c>
      <c r="E8" s="8" t="s">
        <v>97</v>
      </c>
      <c r="F8" s="8" t="s">
        <v>361</v>
      </c>
      <c r="G8" s="8" t="s">
        <v>97</v>
      </c>
      <c r="H8" s="8" t="s">
        <v>567</v>
      </c>
      <c r="I8" s="8" t="s">
        <v>97</v>
      </c>
      <c r="J8" s="8" t="s">
        <v>97</v>
      </c>
      <c r="K8" s="8" t="s">
        <v>97</v>
      </c>
      <c r="L8" s="8" t="s">
        <v>567</v>
      </c>
      <c r="M8" s="8" t="s">
        <v>253</v>
      </c>
      <c r="N8" s="8" t="s">
        <v>97</v>
      </c>
      <c r="O8" s="8" t="s">
        <v>417</v>
      </c>
      <c r="P8" s="8" t="s">
        <v>97</v>
      </c>
      <c r="Q8" s="8" t="s">
        <v>172</v>
      </c>
      <c r="R8" s="8" t="s">
        <v>97</v>
      </c>
      <c r="S8" s="8" t="s">
        <v>573</v>
      </c>
      <c r="T8" s="8" t="s">
        <v>97</v>
      </c>
      <c r="U8" s="8" t="s">
        <v>97</v>
      </c>
      <c r="V8" s="8" t="s">
        <v>97</v>
      </c>
      <c r="W8" s="8" t="s">
        <v>573</v>
      </c>
      <c r="X8" s="8" t="s">
        <v>253</v>
      </c>
      <c r="Y8" s="8" t="s">
        <v>97</v>
      </c>
      <c r="Z8" s="8" t="s">
        <v>248</v>
      </c>
      <c r="AA8" s="8" t="s">
        <v>97</v>
      </c>
      <c r="AB8" s="8" t="s">
        <v>164</v>
      </c>
      <c r="AC8" s="8" t="s">
        <v>97</v>
      </c>
      <c r="AD8" s="8" t="s">
        <v>573</v>
      </c>
      <c r="AE8" s="8" t="s">
        <v>97</v>
      </c>
      <c r="AF8" s="8" t="s">
        <v>97</v>
      </c>
      <c r="AG8" s="8" t="s">
        <v>97</v>
      </c>
      <c r="AH8" s="8" t="s">
        <v>878</v>
      </c>
      <c r="AI8" s="8" t="s">
        <v>253</v>
      </c>
      <c r="AJ8" s="8" t="s">
        <v>97</v>
      </c>
      <c r="AK8" s="8" t="s">
        <v>463</v>
      </c>
      <c r="AL8" s="8" t="s">
        <v>97</v>
      </c>
      <c r="AM8" s="8" t="s">
        <v>214</v>
      </c>
      <c r="AN8" s="8" t="s">
        <v>97</v>
      </c>
      <c r="AO8" s="8" t="s">
        <v>361</v>
      </c>
      <c r="AP8" s="8" t="s">
        <v>97</v>
      </c>
      <c r="AQ8" s="8" t="s">
        <v>97</v>
      </c>
      <c r="AR8" s="8" t="s">
        <v>97</v>
      </c>
      <c r="AS8" s="8" t="s">
        <v>361</v>
      </c>
      <c r="AT8" s="8" t="s">
        <v>253</v>
      </c>
      <c r="AU8" s="8" t="s">
        <v>97</v>
      </c>
      <c r="AV8" s="8" t="s">
        <v>433</v>
      </c>
      <c r="AW8" s="8" t="s">
        <v>97</v>
      </c>
      <c r="AX8" s="8" t="s">
        <v>255</v>
      </c>
      <c r="AY8" s="8" t="s">
        <v>97</v>
      </c>
      <c r="AZ8" s="8" t="s">
        <v>571</v>
      </c>
      <c r="BA8" s="8" t="s">
        <v>97</v>
      </c>
      <c r="BB8" s="8" t="s">
        <v>97</v>
      </c>
      <c r="BC8" s="8" t="s">
        <v>97</v>
      </c>
      <c r="BD8" s="8" t="s">
        <v>353</v>
      </c>
      <c r="BE8" s="8" t="s">
        <v>135</v>
      </c>
      <c r="BF8" s="8" t="s">
        <v>829</v>
      </c>
      <c r="BG8" s="8" t="s">
        <v>353</v>
      </c>
      <c r="BH8" s="8" t="s">
        <v>757</v>
      </c>
      <c r="BI8" s="8" t="s">
        <v>342</v>
      </c>
      <c r="BJ8" s="8" t="s">
        <v>1168</v>
      </c>
      <c r="BK8" s="8" t="s">
        <v>342</v>
      </c>
      <c r="BL8" s="8" t="s">
        <v>112</v>
      </c>
      <c r="BM8" s="8" t="s">
        <v>113</v>
      </c>
      <c r="BN8" s="8" t="s">
        <v>114</v>
      </c>
      <c r="BO8" s="8" t="s">
        <v>342</v>
      </c>
      <c r="BP8" s="8" t="s">
        <v>95</v>
      </c>
      <c r="BQ8" s="8" t="s">
        <v>261</v>
      </c>
      <c r="BR8" s="8" t="s">
        <v>331</v>
      </c>
      <c r="BS8" s="8" t="s">
        <v>1586</v>
      </c>
      <c r="BT8" s="8" t="s">
        <v>255</v>
      </c>
      <c r="BU8" s="8" t="s">
        <v>1500</v>
      </c>
      <c r="BV8" s="8" t="s">
        <v>353</v>
      </c>
      <c r="BW8" s="8" t="s">
        <v>112</v>
      </c>
      <c r="BX8" s="8" t="s">
        <v>113</v>
      </c>
      <c r="BY8" s="8" t="s">
        <v>114</v>
      </c>
      <c r="BZ8" s="8" t="s">
        <v>353</v>
      </c>
    </row>
    <row r="9" spans="1:78" x14ac:dyDescent="0.2">
      <c r="A9" s="11" t="s">
        <v>275</v>
      </c>
      <c r="B9" s="8" t="s">
        <v>195</v>
      </c>
      <c r="C9" s="8" t="s">
        <v>141</v>
      </c>
      <c r="D9" s="8" t="s">
        <v>573</v>
      </c>
      <c r="E9" s="8" t="s">
        <v>1177</v>
      </c>
      <c r="F9" s="8" t="s">
        <v>398</v>
      </c>
      <c r="G9" s="8" t="s">
        <v>1131</v>
      </c>
      <c r="H9" s="8" t="s">
        <v>189</v>
      </c>
      <c r="I9" s="8" t="s">
        <v>208</v>
      </c>
      <c r="J9" s="8" t="s">
        <v>147</v>
      </c>
      <c r="K9" s="8" t="s">
        <v>209</v>
      </c>
      <c r="L9" s="8" t="s">
        <v>371</v>
      </c>
      <c r="M9" s="8" t="s">
        <v>433</v>
      </c>
      <c r="N9" s="8" t="s">
        <v>689</v>
      </c>
      <c r="O9" s="8" t="s">
        <v>567</v>
      </c>
      <c r="P9" s="8" t="s">
        <v>1118</v>
      </c>
      <c r="Q9" s="8" t="s">
        <v>300</v>
      </c>
      <c r="R9" s="8" t="s">
        <v>607</v>
      </c>
      <c r="S9" s="8" t="s">
        <v>629</v>
      </c>
      <c r="T9" s="8" t="s">
        <v>410</v>
      </c>
      <c r="U9" s="8" t="s">
        <v>239</v>
      </c>
      <c r="V9" s="8" t="s">
        <v>1081</v>
      </c>
      <c r="W9" s="8" t="s">
        <v>295</v>
      </c>
      <c r="X9" s="8" t="s">
        <v>426</v>
      </c>
      <c r="Y9" s="8" t="s">
        <v>811</v>
      </c>
      <c r="Z9" s="8" t="s">
        <v>756</v>
      </c>
      <c r="AA9" s="8" t="s">
        <v>581</v>
      </c>
      <c r="AB9" s="8" t="s">
        <v>210</v>
      </c>
      <c r="AC9" s="8" t="s">
        <v>660</v>
      </c>
      <c r="AD9" s="8" t="s">
        <v>374</v>
      </c>
      <c r="AE9" s="8" t="s">
        <v>1398</v>
      </c>
      <c r="AF9" s="8" t="s">
        <v>152</v>
      </c>
      <c r="AG9" s="8" t="s">
        <v>1399</v>
      </c>
      <c r="AH9" s="8" t="s">
        <v>307</v>
      </c>
      <c r="AI9" s="8" t="s">
        <v>571</v>
      </c>
      <c r="AJ9" s="8" t="s">
        <v>1137</v>
      </c>
      <c r="AK9" s="8" t="s">
        <v>620</v>
      </c>
      <c r="AL9" s="8" t="s">
        <v>1155</v>
      </c>
      <c r="AM9" s="8" t="s">
        <v>278</v>
      </c>
      <c r="AN9" s="8" t="s">
        <v>532</v>
      </c>
      <c r="AO9" s="8" t="s">
        <v>313</v>
      </c>
      <c r="AP9" s="8" t="s">
        <v>110</v>
      </c>
      <c r="AQ9" s="8" t="s">
        <v>91</v>
      </c>
      <c r="AR9" s="8" t="s">
        <v>638</v>
      </c>
      <c r="AS9" s="8" t="s">
        <v>659</v>
      </c>
      <c r="AT9" s="8" t="s">
        <v>232</v>
      </c>
      <c r="AU9" s="8" t="s">
        <v>431</v>
      </c>
      <c r="AV9" s="8" t="s">
        <v>612</v>
      </c>
      <c r="AW9" s="8" t="s">
        <v>815</v>
      </c>
      <c r="AX9" s="8" t="s">
        <v>709</v>
      </c>
      <c r="AY9" s="8" t="s">
        <v>429</v>
      </c>
      <c r="AZ9" s="8" t="s">
        <v>675</v>
      </c>
      <c r="BA9" s="8" t="s">
        <v>809</v>
      </c>
      <c r="BB9" s="8" t="s">
        <v>108</v>
      </c>
      <c r="BC9" s="8" t="s">
        <v>810</v>
      </c>
      <c r="BD9" s="8" t="s">
        <v>178</v>
      </c>
      <c r="BE9" s="8" t="s">
        <v>248</v>
      </c>
      <c r="BF9" s="8" t="s">
        <v>906</v>
      </c>
      <c r="BG9" s="8" t="s">
        <v>198</v>
      </c>
      <c r="BH9" s="8" t="s">
        <v>373</v>
      </c>
      <c r="BI9" s="8" t="s">
        <v>189</v>
      </c>
      <c r="BJ9" s="8" t="s">
        <v>761</v>
      </c>
      <c r="BK9" s="8" t="s">
        <v>204</v>
      </c>
      <c r="BL9" s="8" t="s">
        <v>560</v>
      </c>
      <c r="BM9" s="8" t="s">
        <v>96</v>
      </c>
      <c r="BN9" s="8" t="s">
        <v>1019</v>
      </c>
      <c r="BO9" s="8" t="s">
        <v>492</v>
      </c>
      <c r="BP9" s="8" t="s">
        <v>331</v>
      </c>
      <c r="BQ9" s="8" t="s">
        <v>1612</v>
      </c>
      <c r="BR9" s="8" t="s">
        <v>257</v>
      </c>
      <c r="BS9" s="8" t="s">
        <v>413</v>
      </c>
      <c r="BT9" s="8" t="s">
        <v>278</v>
      </c>
      <c r="BU9" s="8" t="s">
        <v>420</v>
      </c>
      <c r="BV9" s="8" t="s">
        <v>1150</v>
      </c>
      <c r="BW9" s="8" t="s">
        <v>305</v>
      </c>
      <c r="BX9" s="8" t="s">
        <v>103</v>
      </c>
      <c r="BY9" s="8" t="s">
        <v>306</v>
      </c>
      <c r="BZ9" s="8" t="s">
        <v>371</v>
      </c>
    </row>
    <row r="10" spans="1:78" x14ac:dyDescent="0.2">
      <c r="A10" s="11" t="s">
        <v>324</v>
      </c>
      <c r="B10" s="8" t="s">
        <v>147</v>
      </c>
      <c r="C10" s="8" t="s">
        <v>981</v>
      </c>
      <c r="D10" s="8" t="s">
        <v>281</v>
      </c>
      <c r="E10" s="8" t="s">
        <v>724</v>
      </c>
      <c r="F10" s="8" t="s">
        <v>248</v>
      </c>
      <c r="G10" s="8" t="s">
        <v>586</v>
      </c>
      <c r="H10" s="8" t="s">
        <v>274</v>
      </c>
      <c r="I10" s="8" t="s">
        <v>1018</v>
      </c>
      <c r="J10" s="8" t="s">
        <v>96</v>
      </c>
      <c r="K10" s="8" t="s">
        <v>1268</v>
      </c>
      <c r="L10" s="8" t="s">
        <v>573</v>
      </c>
      <c r="M10" s="8" t="s">
        <v>147</v>
      </c>
      <c r="N10" s="8" t="s">
        <v>1245</v>
      </c>
      <c r="O10" s="8" t="s">
        <v>150</v>
      </c>
      <c r="P10" s="8" t="s">
        <v>1067</v>
      </c>
      <c r="Q10" s="8" t="s">
        <v>195</v>
      </c>
      <c r="R10" s="8" t="s">
        <v>420</v>
      </c>
      <c r="S10" s="8" t="s">
        <v>248</v>
      </c>
      <c r="T10" s="8" t="s">
        <v>467</v>
      </c>
      <c r="U10" s="8" t="s">
        <v>100</v>
      </c>
      <c r="V10" s="8" t="s">
        <v>1003</v>
      </c>
      <c r="W10" s="8" t="s">
        <v>214</v>
      </c>
      <c r="X10" s="8" t="s">
        <v>89</v>
      </c>
      <c r="Y10" s="8" t="s">
        <v>1258</v>
      </c>
      <c r="Z10" s="8" t="s">
        <v>239</v>
      </c>
      <c r="AA10" s="8" t="s">
        <v>1011</v>
      </c>
      <c r="AB10" s="8" t="s">
        <v>212</v>
      </c>
      <c r="AC10" s="8" t="s">
        <v>262</v>
      </c>
      <c r="AD10" s="8" t="s">
        <v>417</v>
      </c>
      <c r="AE10" s="8" t="s">
        <v>386</v>
      </c>
      <c r="AF10" s="8" t="s">
        <v>100</v>
      </c>
      <c r="AG10" s="8" t="s">
        <v>387</v>
      </c>
      <c r="AH10" s="8" t="s">
        <v>342</v>
      </c>
      <c r="AI10" s="8" t="s">
        <v>89</v>
      </c>
      <c r="AJ10" s="8" t="s">
        <v>1265</v>
      </c>
      <c r="AK10" s="8" t="s">
        <v>202</v>
      </c>
      <c r="AL10" s="8" t="s">
        <v>1511</v>
      </c>
      <c r="AM10" s="8" t="s">
        <v>319</v>
      </c>
      <c r="AN10" s="8" t="s">
        <v>497</v>
      </c>
      <c r="AO10" s="8" t="s">
        <v>571</v>
      </c>
      <c r="AP10" s="8" t="s">
        <v>471</v>
      </c>
      <c r="AQ10" s="8" t="s">
        <v>126</v>
      </c>
      <c r="AR10" s="8" t="s">
        <v>472</v>
      </c>
      <c r="AS10" s="8" t="s">
        <v>248</v>
      </c>
      <c r="AT10" s="8" t="s">
        <v>96</v>
      </c>
      <c r="AU10" s="8" t="s">
        <v>222</v>
      </c>
      <c r="AV10" s="8" t="s">
        <v>108</v>
      </c>
      <c r="AW10" s="8" t="s">
        <v>1386</v>
      </c>
      <c r="AX10" s="8" t="s">
        <v>128</v>
      </c>
      <c r="AY10" s="8" t="s">
        <v>622</v>
      </c>
      <c r="AZ10" s="8" t="s">
        <v>135</v>
      </c>
      <c r="BA10" s="8" t="s">
        <v>548</v>
      </c>
      <c r="BB10" s="8" t="s">
        <v>126</v>
      </c>
      <c r="BC10" s="8" t="s">
        <v>1093</v>
      </c>
      <c r="BD10" s="8" t="s">
        <v>202</v>
      </c>
      <c r="BE10" s="8" t="s">
        <v>103</v>
      </c>
      <c r="BF10" s="8" t="s">
        <v>975</v>
      </c>
      <c r="BG10" s="8" t="s">
        <v>253</v>
      </c>
      <c r="BH10" s="8" t="s">
        <v>333</v>
      </c>
      <c r="BI10" s="8" t="s">
        <v>162</v>
      </c>
      <c r="BJ10" s="8" t="s">
        <v>997</v>
      </c>
      <c r="BK10" s="8" t="s">
        <v>212</v>
      </c>
      <c r="BL10" s="8" t="s">
        <v>392</v>
      </c>
      <c r="BM10" s="8" t="s">
        <v>93</v>
      </c>
      <c r="BN10" s="8" t="s">
        <v>393</v>
      </c>
      <c r="BO10" s="8" t="s">
        <v>426</v>
      </c>
      <c r="BP10" s="8" t="s">
        <v>98</v>
      </c>
      <c r="BQ10" s="8" t="s">
        <v>1321</v>
      </c>
      <c r="BR10" s="8" t="s">
        <v>91</v>
      </c>
      <c r="BS10" s="8" t="s">
        <v>381</v>
      </c>
      <c r="BT10" s="8" t="s">
        <v>412</v>
      </c>
      <c r="BU10" s="8" t="s">
        <v>181</v>
      </c>
      <c r="BV10" s="8" t="s">
        <v>150</v>
      </c>
      <c r="BW10" s="8" t="s">
        <v>1154</v>
      </c>
      <c r="BX10" s="8" t="s">
        <v>100</v>
      </c>
      <c r="BY10" s="8" t="s">
        <v>1283</v>
      </c>
      <c r="BZ10" s="8" t="s">
        <v>162</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97</v>
      </c>
      <c r="BF12" s="8" t="s">
        <v>97</v>
      </c>
      <c r="BG12" s="8" t="s">
        <v>106</v>
      </c>
      <c r="BH12" s="8" t="s">
        <v>97</v>
      </c>
      <c r="BI12" s="8" t="s">
        <v>106</v>
      </c>
      <c r="BJ12" s="8" t="s">
        <v>97</v>
      </c>
      <c r="BK12" s="8" t="s">
        <v>106</v>
      </c>
      <c r="BL12" s="8" t="s">
        <v>97</v>
      </c>
      <c r="BM12" s="8" t="s">
        <v>113</v>
      </c>
      <c r="BN12" s="8" t="s">
        <v>114</v>
      </c>
      <c r="BO12" s="8" t="s">
        <v>106</v>
      </c>
      <c r="BP12" s="8" t="s">
        <v>97</v>
      </c>
      <c r="BQ12" s="8" t="s">
        <v>97</v>
      </c>
      <c r="BR12" s="8" t="s">
        <v>93</v>
      </c>
      <c r="BS12" s="8" t="s">
        <v>97</v>
      </c>
      <c r="BT12" s="8" t="s">
        <v>106</v>
      </c>
      <c r="BU12" s="8" t="s">
        <v>97</v>
      </c>
      <c r="BV12" s="8" t="s">
        <v>106</v>
      </c>
      <c r="BW12" s="8" t="s">
        <v>97</v>
      </c>
      <c r="BX12" s="8" t="s">
        <v>113</v>
      </c>
      <c r="BY12" s="8" t="s">
        <v>114</v>
      </c>
      <c r="BZ12" s="8" t="s">
        <v>106</v>
      </c>
    </row>
    <row r="13" spans="1:78" x14ac:dyDescent="0.2">
      <c r="A13" s="11" t="s">
        <v>365</v>
      </c>
      <c r="B13" s="8" t="s">
        <v>433</v>
      </c>
      <c r="C13" s="8" t="s">
        <v>576</v>
      </c>
      <c r="D13" s="8" t="s">
        <v>308</v>
      </c>
      <c r="E13" s="8" t="s">
        <v>1247</v>
      </c>
      <c r="F13" s="8" t="s">
        <v>344</v>
      </c>
      <c r="G13" s="8" t="s">
        <v>88</v>
      </c>
      <c r="H13" s="8" t="s">
        <v>226</v>
      </c>
      <c r="I13" s="8" t="s">
        <v>1256</v>
      </c>
      <c r="J13" s="8" t="s">
        <v>103</v>
      </c>
      <c r="K13" s="8" t="s">
        <v>1257</v>
      </c>
      <c r="L13" s="8" t="s">
        <v>746</v>
      </c>
      <c r="M13" s="8" t="s">
        <v>162</v>
      </c>
      <c r="N13" s="8" t="s">
        <v>570</v>
      </c>
      <c r="O13" s="8" t="s">
        <v>214</v>
      </c>
      <c r="P13" s="8" t="s">
        <v>653</v>
      </c>
      <c r="Q13" s="8" t="s">
        <v>234</v>
      </c>
      <c r="R13" s="8" t="s">
        <v>1389</v>
      </c>
      <c r="S13" s="8" t="s">
        <v>639</v>
      </c>
      <c r="T13" s="8" t="s">
        <v>467</v>
      </c>
      <c r="U13" s="8" t="s">
        <v>85</v>
      </c>
      <c r="V13" s="8" t="s">
        <v>1003</v>
      </c>
      <c r="W13" s="8" t="s">
        <v>166</v>
      </c>
      <c r="X13" s="8" t="s">
        <v>158</v>
      </c>
      <c r="Y13" s="8" t="s">
        <v>953</v>
      </c>
      <c r="Z13" s="8" t="s">
        <v>463</v>
      </c>
      <c r="AA13" s="8" t="s">
        <v>690</v>
      </c>
      <c r="AB13" s="8" t="s">
        <v>271</v>
      </c>
      <c r="AC13" s="8" t="s">
        <v>559</v>
      </c>
      <c r="AD13" s="8" t="s">
        <v>234</v>
      </c>
      <c r="AE13" s="8" t="s">
        <v>1213</v>
      </c>
      <c r="AF13" s="8" t="s">
        <v>91</v>
      </c>
      <c r="AG13" s="8" t="s">
        <v>1455</v>
      </c>
      <c r="AH13" s="8" t="s">
        <v>187</v>
      </c>
      <c r="AI13" s="8" t="s">
        <v>202</v>
      </c>
      <c r="AJ13" s="8" t="s">
        <v>692</v>
      </c>
      <c r="AK13" s="8" t="s">
        <v>248</v>
      </c>
      <c r="AL13" s="8" t="s">
        <v>842</v>
      </c>
      <c r="AM13" s="8" t="s">
        <v>164</v>
      </c>
      <c r="AN13" s="8" t="s">
        <v>622</v>
      </c>
      <c r="AO13" s="8" t="s">
        <v>327</v>
      </c>
      <c r="AP13" s="8" t="s">
        <v>947</v>
      </c>
      <c r="AQ13" s="8" t="s">
        <v>98</v>
      </c>
      <c r="AR13" s="8" t="s">
        <v>1295</v>
      </c>
      <c r="AS13" s="8" t="s">
        <v>246</v>
      </c>
      <c r="AT13" s="8" t="s">
        <v>212</v>
      </c>
      <c r="AU13" s="8" t="s">
        <v>1177</v>
      </c>
      <c r="AV13" s="8" t="s">
        <v>232</v>
      </c>
      <c r="AW13" s="8" t="s">
        <v>343</v>
      </c>
      <c r="AX13" s="8" t="s">
        <v>878</v>
      </c>
      <c r="AY13" s="8" t="s">
        <v>1496</v>
      </c>
      <c r="AZ13" s="8" t="s">
        <v>217</v>
      </c>
      <c r="BA13" s="8" t="s">
        <v>471</v>
      </c>
      <c r="BB13" s="8" t="s">
        <v>133</v>
      </c>
      <c r="BC13" s="8" t="s">
        <v>472</v>
      </c>
      <c r="BD13" s="8" t="s">
        <v>405</v>
      </c>
      <c r="BE13" s="8" t="s">
        <v>281</v>
      </c>
      <c r="BF13" s="8" t="s">
        <v>1361</v>
      </c>
      <c r="BG13" s="8" t="s">
        <v>308</v>
      </c>
      <c r="BH13" s="8" t="s">
        <v>800</v>
      </c>
      <c r="BI13" s="8" t="s">
        <v>620</v>
      </c>
      <c r="BJ13" s="8" t="s">
        <v>470</v>
      </c>
      <c r="BK13" s="8" t="s">
        <v>612</v>
      </c>
      <c r="BL13" s="8" t="s">
        <v>560</v>
      </c>
      <c r="BM13" s="8" t="s">
        <v>126</v>
      </c>
      <c r="BN13" s="8" t="s">
        <v>1019</v>
      </c>
      <c r="BO13" s="8" t="s">
        <v>226</v>
      </c>
      <c r="BP13" s="8" t="s">
        <v>135</v>
      </c>
      <c r="BQ13" s="8" t="s">
        <v>1406</v>
      </c>
      <c r="BR13" s="8" t="s">
        <v>402</v>
      </c>
      <c r="BS13" s="8" t="s">
        <v>1084</v>
      </c>
      <c r="BT13" s="8" t="s">
        <v>164</v>
      </c>
      <c r="BU13" s="8" t="s">
        <v>1004</v>
      </c>
      <c r="BV13" s="8" t="s">
        <v>327</v>
      </c>
      <c r="BW13" s="8" t="s">
        <v>350</v>
      </c>
      <c r="BX13" s="8" t="s">
        <v>126</v>
      </c>
      <c r="BY13" s="8" t="s">
        <v>351</v>
      </c>
      <c r="BZ13" s="8" t="s">
        <v>236</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85</v>
      </c>
      <c r="C15" s="8" t="s">
        <v>1532</v>
      </c>
      <c r="D15" s="8" t="s">
        <v>124</v>
      </c>
      <c r="E15" s="8" t="s">
        <v>442</v>
      </c>
      <c r="F15" s="8" t="s">
        <v>158</v>
      </c>
      <c r="G15" s="8" t="s">
        <v>1276</v>
      </c>
      <c r="H15" s="8" t="s">
        <v>155</v>
      </c>
      <c r="I15" s="8" t="s">
        <v>1156</v>
      </c>
      <c r="J15" s="8" t="s">
        <v>100</v>
      </c>
      <c r="K15" s="8" t="s">
        <v>1311</v>
      </c>
      <c r="L15" s="8" t="s">
        <v>212</v>
      </c>
      <c r="M15" s="8" t="s">
        <v>103</v>
      </c>
      <c r="N15" s="8" t="s">
        <v>657</v>
      </c>
      <c r="O15" s="8" t="s">
        <v>124</v>
      </c>
      <c r="P15" s="8" t="s">
        <v>452</v>
      </c>
      <c r="Q15" s="8" t="s">
        <v>158</v>
      </c>
      <c r="R15" s="8" t="s">
        <v>586</v>
      </c>
      <c r="S15" s="8" t="s">
        <v>150</v>
      </c>
      <c r="T15" s="8" t="s">
        <v>410</v>
      </c>
      <c r="U15" s="8" t="s">
        <v>96</v>
      </c>
      <c r="V15" s="8" t="s">
        <v>1081</v>
      </c>
      <c r="W15" s="8" t="s">
        <v>331</v>
      </c>
      <c r="X15" s="8" t="s">
        <v>103</v>
      </c>
      <c r="Y15" s="8" t="s">
        <v>1111</v>
      </c>
      <c r="Z15" s="8" t="s">
        <v>95</v>
      </c>
      <c r="AA15" s="8" t="s">
        <v>760</v>
      </c>
      <c r="AB15" s="8" t="s">
        <v>412</v>
      </c>
      <c r="AC15" s="8" t="s">
        <v>116</v>
      </c>
      <c r="AD15" s="8" t="s">
        <v>239</v>
      </c>
      <c r="AE15" s="8" t="s">
        <v>738</v>
      </c>
      <c r="AF15" s="8" t="s">
        <v>126</v>
      </c>
      <c r="AG15" s="8" t="s">
        <v>1088</v>
      </c>
      <c r="AH15" s="8" t="s">
        <v>155</v>
      </c>
      <c r="AI15" s="8" t="s">
        <v>85</v>
      </c>
      <c r="AJ15" s="8" t="s">
        <v>964</v>
      </c>
      <c r="AK15" s="8" t="s">
        <v>144</v>
      </c>
      <c r="AL15" s="8" t="s">
        <v>446</v>
      </c>
      <c r="AM15" s="8" t="s">
        <v>135</v>
      </c>
      <c r="AN15" s="8" t="s">
        <v>637</v>
      </c>
      <c r="AO15" s="8" t="s">
        <v>152</v>
      </c>
      <c r="AP15" s="8" t="s">
        <v>809</v>
      </c>
      <c r="AQ15" s="8" t="s">
        <v>126</v>
      </c>
      <c r="AR15" s="8" t="s">
        <v>810</v>
      </c>
      <c r="AS15" s="8" t="s">
        <v>281</v>
      </c>
      <c r="AT15" s="8" t="s">
        <v>89</v>
      </c>
      <c r="AU15" s="8" t="s">
        <v>1045</v>
      </c>
      <c r="AV15" s="8" t="s">
        <v>412</v>
      </c>
      <c r="AW15" s="8" t="s">
        <v>607</v>
      </c>
      <c r="AX15" s="8" t="s">
        <v>152</v>
      </c>
      <c r="AY15" s="8" t="s">
        <v>719</v>
      </c>
      <c r="AZ15" s="8" t="s">
        <v>281</v>
      </c>
      <c r="BA15" s="8" t="s">
        <v>1328</v>
      </c>
      <c r="BB15" s="8" t="s">
        <v>126</v>
      </c>
      <c r="BC15" s="8" t="s">
        <v>1637</v>
      </c>
      <c r="BD15" s="8" t="s">
        <v>212</v>
      </c>
      <c r="BE15" s="8" t="s">
        <v>108</v>
      </c>
      <c r="BF15" s="8" t="s">
        <v>1282</v>
      </c>
      <c r="BG15" s="8" t="s">
        <v>128</v>
      </c>
      <c r="BH15" s="8" t="s">
        <v>1232</v>
      </c>
      <c r="BI15" s="8" t="s">
        <v>155</v>
      </c>
      <c r="BJ15" s="8" t="s">
        <v>118</v>
      </c>
      <c r="BK15" s="8" t="s">
        <v>281</v>
      </c>
      <c r="BL15" s="8" t="s">
        <v>465</v>
      </c>
      <c r="BM15" s="8" t="s">
        <v>106</v>
      </c>
      <c r="BN15" s="8" t="s">
        <v>791</v>
      </c>
      <c r="BO15" s="8" t="s">
        <v>433</v>
      </c>
      <c r="BP15" s="8" t="s">
        <v>103</v>
      </c>
      <c r="BQ15" s="8" t="s">
        <v>1407</v>
      </c>
      <c r="BR15" s="8" t="s">
        <v>144</v>
      </c>
      <c r="BS15" s="8" t="s">
        <v>1839</v>
      </c>
      <c r="BT15" s="8" t="s">
        <v>155</v>
      </c>
      <c r="BU15" s="8" t="s">
        <v>354</v>
      </c>
      <c r="BV15" s="8" t="s">
        <v>426</v>
      </c>
      <c r="BW15" s="8" t="s">
        <v>568</v>
      </c>
      <c r="BX15" s="8" t="s">
        <v>100</v>
      </c>
      <c r="BY15" s="8" t="s">
        <v>569</v>
      </c>
      <c r="BZ15" s="8" t="s">
        <v>571</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100</v>
      </c>
      <c r="C17" s="8" t="s">
        <v>122</v>
      </c>
      <c r="D17" s="8" t="s">
        <v>98</v>
      </c>
      <c r="E17" s="8" t="s">
        <v>1272</v>
      </c>
      <c r="F17" s="8" t="s">
        <v>99</v>
      </c>
      <c r="G17" s="8" t="s">
        <v>682</v>
      </c>
      <c r="H17" s="8" t="s">
        <v>85</v>
      </c>
      <c r="I17" s="8" t="s">
        <v>90</v>
      </c>
      <c r="J17" s="8" t="s">
        <v>93</v>
      </c>
      <c r="K17" s="8" t="s">
        <v>335</v>
      </c>
      <c r="L17" s="8" t="s">
        <v>103</v>
      </c>
      <c r="M17" s="8" t="s">
        <v>100</v>
      </c>
      <c r="N17" s="8" t="s">
        <v>97</v>
      </c>
      <c r="O17" s="8" t="s">
        <v>96</v>
      </c>
      <c r="P17" s="8" t="s">
        <v>97</v>
      </c>
      <c r="Q17" s="8" t="s">
        <v>98</v>
      </c>
      <c r="R17" s="8" t="s">
        <v>97</v>
      </c>
      <c r="S17" s="8" t="s">
        <v>98</v>
      </c>
      <c r="T17" s="8" t="s">
        <v>97</v>
      </c>
      <c r="U17" s="8" t="s">
        <v>97</v>
      </c>
      <c r="V17" s="8" t="s">
        <v>97</v>
      </c>
      <c r="W17" s="8" t="s">
        <v>99</v>
      </c>
      <c r="X17" s="8" t="s">
        <v>126</v>
      </c>
      <c r="Y17" s="8" t="s">
        <v>268</v>
      </c>
      <c r="Z17" s="8" t="s">
        <v>133</v>
      </c>
      <c r="AA17" s="8" t="s">
        <v>705</v>
      </c>
      <c r="AB17" s="8" t="s">
        <v>96</v>
      </c>
      <c r="AC17" s="8" t="s">
        <v>112</v>
      </c>
      <c r="AD17" s="8" t="s">
        <v>96</v>
      </c>
      <c r="AE17" s="8" t="s">
        <v>112</v>
      </c>
      <c r="AF17" s="8" t="s">
        <v>113</v>
      </c>
      <c r="AG17" s="8" t="s">
        <v>114</v>
      </c>
      <c r="AH17" s="8" t="s">
        <v>96</v>
      </c>
      <c r="AI17" s="8" t="s">
        <v>133</v>
      </c>
      <c r="AJ17" s="8" t="s">
        <v>825</v>
      </c>
      <c r="AK17" s="8" t="s">
        <v>96</v>
      </c>
      <c r="AL17" s="8" t="s">
        <v>587</v>
      </c>
      <c r="AM17" s="8" t="s">
        <v>98</v>
      </c>
      <c r="AN17" s="8" t="s">
        <v>112</v>
      </c>
      <c r="AO17" s="8" t="s">
        <v>98</v>
      </c>
      <c r="AP17" s="8" t="s">
        <v>112</v>
      </c>
      <c r="AQ17" s="8" t="s">
        <v>113</v>
      </c>
      <c r="AR17" s="8" t="s">
        <v>114</v>
      </c>
      <c r="AS17" s="8" t="s">
        <v>98</v>
      </c>
      <c r="AT17" s="8" t="s">
        <v>96</v>
      </c>
      <c r="AU17" s="8" t="s">
        <v>731</v>
      </c>
      <c r="AV17" s="8" t="s">
        <v>98</v>
      </c>
      <c r="AW17" s="8" t="s">
        <v>542</v>
      </c>
      <c r="AX17" s="8" t="s">
        <v>85</v>
      </c>
      <c r="AY17" s="8" t="s">
        <v>1250</v>
      </c>
      <c r="AZ17" s="8" t="s">
        <v>85</v>
      </c>
      <c r="BA17" s="8" t="s">
        <v>112</v>
      </c>
      <c r="BB17" s="8" t="s">
        <v>113</v>
      </c>
      <c r="BC17" s="8" t="s">
        <v>114</v>
      </c>
      <c r="BD17" s="8" t="s">
        <v>85</v>
      </c>
      <c r="BE17" s="8" t="s">
        <v>103</v>
      </c>
      <c r="BF17" s="8" t="s">
        <v>97</v>
      </c>
      <c r="BG17" s="8" t="s">
        <v>108</v>
      </c>
      <c r="BH17" s="8" t="s">
        <v>97</v>
      </c>
      <c r="BI17" s="8" t="s">
        <v>89</v>
      </c>
      <c r="BJ17" s="8" t="s">
        <v>97</v>
      </c>
      <c r="BK17" s="8" t="s">
        <v>89</v>
      </c>
      <c r="BL17" s="8" t="s">
        <v>97</v>
      </c>
      <c r="BM17" s="8" t="s">
        <v>97</v>
      </c>
      <c r="BN17" s="8" t="s">
        <v>97</v>
      </c>
      <c r="BO17" s="8" t="s">
        <v>89</v>
      </c>
      <c r="BP17" s="8" t="s">
        <v>98</v>
      </c>
      <c r="BQ17" s="8" t="s">
        <v>97</v>
      </c>
      <c r="BR17" s="8" t="s">
        <v>85</v>
      </c>
      <c r="BS17" s="8" t="s">
        <v>97</v>
      </c>
      <c r="BT17" s="8" t="s">
        <v>103</v>
      </c>
      <c r="BU17" s="8" t="s">
        <v>97</v>
      </c>
      <c r="BV17" s="8" t="s">
        <v>87</v>
      </c>
      <c r="BW17" s="8" t="s">
        <v>97</v>
      </c>
      <c r="BX17" s="8" t="s">
        <v>97</v>
      </c>
      <c r="BY17" s="8" t="s">
        <v>97</v>
      </c>
      <c r="BZ17" s="8" t="s">
        <v>87</v>
      </c>
    </row>
    <row r="18" spans="1:78" x14ac:dyDescent="0.2">
      <c r="A18" s="11" t="s">
        <v>441</v>
      </c>
      <c r="B18" s="8" t="s">
        <v>96</v>
      </c>
      <c r="C18" s="8" t="s">
        <v>961</v>
      </c>
      <c r="D18" s="8" t="s">
        <v>103</v>
      </c>
      <c r="E18" s="8" t="s">
        <v>473</v>
      </c>
      <c r="F18" s="8" t="s">
        <v>91</v>
      </c>
      <c r="G18" s="8" t="s">
        <v>420</v>
      </c>
      <c r="H18" s="8" t="s">
        <v>144</v>
      </c>
      <c r="I18" s="8" t="s">
        <v>550</v>
      </c>
      <c r="J18" s="8" t="s">
        <v>106</v>
      </c>
      <c r="K18" s="8" t="s">
        <v>888</v>
      </c>
      <c r="L18" s="8" t="s">
        <v>128</v>
      </c>
      <c r="M18" s="8" t="s">
        <v>133</v>
      </c>
      <c r="N18" s="8" t="s">
        <v>485</v>
      </c>
      <c r="O18" s="8" t="s">
        <v>99</v>
      </c>
      <c r="P18" s="8" t="s">
        <v>803</v>
      </c>
      <c r="Q18" s="8" t="s">
        <v>108</v>
      </c>
      <c r="R18" s="8" t="s">
        <v>1216</v>
      </c>
      <c r="S18" s="8" t="s">
        <v>95</v>
      </c>
      <c r="T18" s="8" t="s">
        <v>125</v>
      </c>
      <c r="U18" s="8" t="s">
        <v>126</v>
      </c>
      <c r="V18" s="8" t="s">
        <v>127</v>
      </c>
      <c r="W18" s="8" t="s">
        <v>144</v>
      </c>
      <c r="X18" s="8" t="s">
        <v>126</v>
      </c>
      <c r="Y18" s="8" t="s">
        <v>1288</v>
      </c>
      <c r="Z18" s="8" t="s">
        <v>99</v>
      </c>
      <c r="AA18" s="8" t="s">
        <v>1118</v>
      </c>
      <c r="AB18" s="8" t="s">
        <v>91</v>
      </c>
      <c r="AC18" s="8" t="s">
        <v>1201</v>
      </c>
      <c r="AD18" s="8" t="s">
        <v>124</v>
      </c>
      <c r="AE18" s="8" t="s">
        <v>623</v>
      </c>
      <c r="AF18" s="8" t="s">
        <v>106</v>
      </c>
      <c r="AG18" s="8" t="s">
        <v>624</v>
      </c>
      <c r="AH18" s="8" t="s">
        <v>144</v>
      </c>
      <c r="AI18" s="8" t="s">
        <v>133</v>
      </c>
      <c r="AJ18" s="8" t="s">
        <v>97</v>
      </c>
      <c r="AK18" s="8" t="s">
        <v>108</v>
      </c>
      <c r="AL18" s="8" t="s">
        <v>97</v>
      </c>
      <c r="AM18" s="8" t="s">
        <v>95</v>
      </c>
      <c r="AN18" s="8" t="s">
        <v>97</v>
      </c>
      <c r="AO18" s="8" t="s">
        <v>147</v>
      </c>
      <c r="AP18" s="8" t="s">
        <v>97</v>
      </c>
      <c r="AQ18" s="8" t="s">
        <v>97</v>
      </c>
      <c r="AR18" s="8" t="s">
        <v>97</v>
      </c>
      <c r="AS18" s="8" t="s">
        <v>144</v>
      </c>
      <c r="AT18" s="8" t="s">
        <v>103</v>
      </c>
      <c r="AU18" s="8" t="s">
        <v>1524</v>
      </c>
      <c r="AV18" s="8" t="s">
        <v>95</v>
      </c>
      <c r="AW18" s="8" t="s">
        <v>742</v>
      </c>
      <c r="AX18" s="8" t="s">
        <v>412</v>
      </c>
      <c r="AY18" s="8" t="s">
        <v>560</v>
      </c>
      <c r="AZ18" s="8" t="s">
        <v>158</v>
      </c>
      <c r="BA18" s="8" t="s">
        <v>112</v>
      </c>
      <c r="BB18" s="8" t="s">
        <v>113</v>
      </c>
      <c r="BC18" s="8" t="s">
        <v>114</v>
      </c>
      <c r="BD18" s="8" t="s">
        <v>158</v>
      </c>
      <c r="BE18" s="8" t="s">
        <v>98</v>
      </c>
      <c r="BF18" s="8" t="s">
        <v>611</v>
      </c>
      <c r="BG18" s="8" t="s">
        <v>95</v>
      </c>
      <c r="BH18" s="8" t="s">
        <v>558</v>
      </c>
      <c r="BI18" s="8" t="s">
        <v>253</v>
      </c>
      <c r="BJ18" s="8" t="s">
        <v>1076</v>
      </c>
      <c r="BK18" s="8" t="s">
        <v>412</v>
      </c>
      <c r="BL18" s="8" t="s">
        <v>112</v>
      </c>
      <c r="BM18" s="8" t="s">
        <v>113</v>
      </c>
      <c r="BN18" s="8" t="s">
        <v>114</v>
      </c>
      <c r="BO18" s="8" t="s">
        <v>412</v>
      </c>
      <c r="BP18" s="8" t="s">
        <v>133</v>
      </c>
      <c r="BQ18" s="8" t="s">
        <v>97</v>
      </c>
      <c r="BR18" s="8" t="s">
        <v>108</v>
      </c>
      <c r="BS18" s="8" t="s">
        <v>97</v>
      </c>
      <c r="BT18" s="8" t="s">
        <v>144</v>
      </c>
      <c r="BU18" s="8" t="s">
        <v>97</v>
      </c>
      <c r="BV18" s="8" t="s">
        <v>253</v>
      </c>
      <c r="BW18" s="8" t="s">
        <v>97</v>
      </c>
      <c r="BX18" s="8" t="s">
        <v>97</v>
      </c>
      <c r="BY18" s="8" t="s">
        <v>97</v>
      </c>
      <c r="BZ18" s="8" t="s">
        <v>253</v>
      </c>
    </row>
    <row r="19" spans="1:78" x14ac:dyDescent="0.2">
      <c r="A19" s="11" t="s">
        <v>458</v>
      </c>
      <c r="B19" s="8" t="s">
        <v>128</v>
      </c>
      <c r="C19" s="8" t="s">
        <v>97</v>
      </c>
      <c r="D19" s="8" t="s">
        <v>162</v>
      </c>
      <c r="E19" s="8" t="s">
        <v>97</v>
      </c>
      <c r="F19" s="8" t="s">
        <v>426</v>
      </c>
      <c r="G19" s="8" t="s">
        <v>97</v>
      </c>
      <c r="H19" s="8" t="s">
        <v>319</v>
      </c>
      <c r="I19" s="8" t="s">
        <v>97</v>
      </c>
      <c r="J19" s="8" t="s">
        <v>97</v>
      </c>
      <c r="K19" s="8" t="s">
        <v>97</v>
      </c>
      <c r="L19" s="8" t="s">
        <v>319</v>
      </c>
      <c r="M19" s="8" t="s">
        <v>147</v>
      </c>
      <c r="N19" s="8" t="s">
        <v>1133</v>
      </c>
      <c r="O19" s="8" t="s">
        <v>150</v>
      </c>
      <c r="P19" s="8" t="s">
        <v>117</v>
      </c>
      <c r="Q19" s="8" t="s">
        <v>162</v>
      </c>
      <c r="R19" s="8" t="s">
        <v>1057</v>
      </c>
      <c r="S19" s="8" t="s">
        <v>281</v>
      </c>
      <c r="T19" s="8" t="s">
        <v>112</v>
      </c>
      <c r="U19" s="8" t="s">
        <v>113</v>
      </c>
      <c r="V19" s="8" t="s">
        <v>114</v>
      </c>
      <c r="W19" s="8" t="s">
        <v>281</v>
      </c>
      <c r="X19" s="8" t="s">
        <v>124</v>
      </c>
      <c r="Y19" s="8" t="s">
        <v>97</v>
      </c>
      <c r="Z19" s="8" t="s">
        <v>135</v>
      </c>
      <c r="AA19" s="8" t="s">
        <v>97</v>
      </c>
      <c r="AB19" s="8" t="s">
        <v>202</v>
      </c>
      <c r="AC19" s="8" t="s">
        <v>97</v>
      </c>
      <c r="AD19" s="8" t="s">
        <v>281</v>
      </c>
      <c r="AE19" s="8" t="s">
        <v>97</v>
      </c>
      <c r="AF19" s="8" t="s">
        <v>97</v>
      </c>
      <c r="AG19" s="8" t="s">
        <v>97</v>
      </c>
      <c r="AH19" s="8" t="s">
        <v>331</v>
      </c>
      <c r="AI19" s="8" t="s">
        <v>91</v>
      </c>
      <c r="AJ19" s="8" t="s">
        <v>97</v>
      </c>
      <c r="AK19" s="8" t="s">
        <v>135</v>
      </c>
      <c r="AL19" s="8" t="s">
        <v>97</v>
      </c>
      <c r="AM19" s="8" t="s">
        <v>152</v>
      </c>
      <c r="AN19" s="8" t="s">
        <v>97</v>
      </c>
      <c r="AO19" s="8" t="s">
        <v>155</v>
      </c>
      <c r="AP19" s="8" t="s">
        <v>97</v>
      </c>
      <c r="AQ19" s="8" t="s">
        <v>97</v>
      </c>
      <c r="AR19" s="8" t="s">
        <v>97</v>
      </c>
      <c r="AS19" s="8" t="s">
        <v>162</v>
      </c>
      <c r="AT19" s="8" t="s">
        <v>158</v>
      </c>
      <c r="AU19" s="8" t="s">
        <v>97</v>
      </c>
      <c r="AV19" s="8" t="s">
        <v>162</v>
      </c>
      <c r="AW19" s="8" t="s">
        <v>97</v>
      </c>
      <c r="AX19" s="8" t="s">
        <v>212</v>
      </c>
      <c r="AY19" s="8" t="s">
        <v>97</v>
      </c>
      <c r="AZ19" s="8" t="s">
        <v>426</v>
      </c>
      <c r="BA19" s="8" t="s">
        <v>97</v>
      </c>
      <c r="BB19" s="8" t="s">
        <v>97</v>
      </c>
      <c r="BC19" s="8" t="s">
        <v>97</v>
      </c>
      <c r="BD19" s="8" t="s">
        <v>195</v>
      </c>
      <c r="BE19" s="8" t="s">
        <v>95</v>
      </c>
      <c r="BF19" s="8" t="s">
        <v>97</v>
      </c>
      <c r="BG19" s="8" t="s">
        <v>158</v>
      </c>
      <c r="BH19" s="8" t="s">
        <v>97</v>
      </c>
      <c r="BI19" s="8" t="s">
        <v>202</v>
      </c>
      <c r="BJ19" s="8" t="s">
        <v>97</v>
      </c>
      <c r="BK19" s="8" t="s">
        <v>202</v>
      </c>
      <c r="BL19" s="8" t="s">
        <v>97</v>
      </c>
      <c r="BM19" s="8" t="s">
        <v>97</v>
      </c>
      <c r="BN19" s="8" t="s">
        <v>97</v>
      </c>
      <c r="BO19" s="8" t="s">
        <v>152</v>
      </c>
      <c r="BP19" s="8" t="s">
        <v>147</v>
      </c>
      <c r="BQ19" s="8" t="s">
        <v>97</v>
      </c>
      <c r="BR19" s="8" t="s">
        <v>150</v>
      </c>
      <c r="BS19" s="8" t="s">
        <v>97</v>
      </c>
      <c r="BT19" s="8" t="s">
        <v>281</v>
      </c>
      <c r="BU19" s="8" t="s">
        <v>97</v>
      </c>
      <c r="BV19" s="8" t="s">
        <v>433</v>
      </c>
      <c r="BW19" s="8" t="s">
        <v>97</v>
      </c>
      <c r="BX19" s="8" t="s">
        <v>97</v>
      </c>
      <c r="BY19" s="8" t="s">
        <v>97</v>
      </c>
      <c r="BZ19" s="8" t="s">
        <v>433</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96</v>
      </c>
      <c r="C22" s="8" t="s">
        <v>1613</v>
      </c>
      <c r="D22" s="8" t="s">
        <v>108</v>
      </c>
      <c r="E22" s="8" t="s">
        <v>86</v>
      </c>
      <c r="F22" s="8" t="s">
        <v>147</v>
      </c>
      <c r="G22" s="8" t="s">
        <v>1066</v>
      </c>
      <c r="H22" s="8" t="s">
        <v>128</v>
      </c>
      <c r="I22" s="8" t="s">
        <v>826</v>
      </c>
      <c r="J22" s="8" t="s">
        <v>106</v>
      </c>
      <c r="K22" s="8" t="s">
        <v>827</v>
      </c>
      <c r="L22" s="8" t="s">
        <v>412</v>
      </c>
      <c r="M22" s="8" t="s">
        <v>99</v>
      </c>
      <c r="N22" s="8" t="s">
        <v>404</v>
      </c>
      <c r="O22" s="8" t="s">
        <v>103</v>
      </c>
      <c r="P22" s="8" t="s">
        <v>532</v>
      </c>
      <c r="Q22" s="8" t="s">
        <v>108</v>
      </c>
      <c r="R22" s="8" t="s">
        <v>1291</v>
      </c>
      <c r="S22" s="8" t="s">
        <v>89</v>
      </c>
      <c r="T22" s="8" t="s">
        <v>557</v>
      </c>
      <c r="U22" s="8" t="s">
        <v>93</v>
      </c>
      <c r="V22" s="8" t="s">
        <v>1266</v>
      </c>
      <c r="W22" s="8" t="s">
        <v>91</v>
      </c>
      <c r="X22" s="8" t="s">
        <v>100</v>
      </c>
      <c r="Y22" s="8" t="s">
        <v>840</v>
      </c>
      <c r="Z22" s="8" t="s">
        <v>99</v>
      </c>
      <c r="AA22" s="8" t="s">
        <v>1224</v>
      </c>
      <c r="AB22" s="8" t="s">
        <v>103</v>
      </c>
      <c r="AC22" s="8" t="s">
        <v>586</v>
      </c>
      <c r="AD22" s="8" t="s">
        <v>108</v>
      </c>
      <c r="AE22" s="8" t="s">
        <v>1091</v>
      </c>
      <c r="AF22" s="8" t="s">
        <v>106</v>
      </c>
      <c r="AG22" s="8" t="s">
        <v>454</v>
      </c>
      <c r="AH22" s="8" t="s">
        <v>91</v>
      </c>
      <c r="AI22" s="8" t="s">
        <v>98</v>
      </c>
      <c r="AJ22" s="8" t="s">
        <v>97</v>
      </c>
      <c r="AK22" s="8" t="s">
        <v>103</v>
      </c>
      <c r="AL22" s="8" t="s">
        <v>97</v>
      </c>
      <c r="AM22" s="8" t="s">
        <v>87</v>
      </c>
      <c r="AN22" s="8" t="s">
        <v>97</v>
      </c>
      <c r="AO22" s="8" t="s">
        <v>89</v>
      </c>
      <c r="AP22" s="8" t="s">
        <v>97</v>
      </c>
      <c r="AQ22" s="8" t="s">
        <v>97</v>
      </c>
      <c r="AR22" s="8" t="s">
        <v>97</v>
      </c>
      <c r="AS22" s="8" t="s">
        <v>89</v>
      </c>
      <c r="AT22" s="8" t="s">
        <v>98</v>
      </c>
      <c r="AU22" s="8" t="s">
        <v>741</v>
      </c>
      <c r="AV22" s="8" t="s">
        <v>85</v>
      </c>
      <c r="AW22" s="8" t="s">
        <v>486</v>
      </c>
      <c r="AX22" s="8" t="s">
        <v>108</v>
      </c>
      <c r="AY22" s="8" t="s">
        <v>1086</v>
      </c>
      <c r="AZ22" s="8" t="s">
        <v>91</v>
      </c>
      <c r="BA22" s="8" t="s">
        <v>993</v>
      </c>
      <c r="BB22" s="8" t="s">
        <v>93</v>
      </c>
      <c r="BC22" s="8" t="s">
        <v>994</v>
      </c>
      <c r="BD22" s="8" t="s">
        <v>95</v>
      </c>
      <c r="BE22" s="8" t="s">
        <v>85</v>
      </c>
      <c r="BF22" s="8" t="s">
        <v>359</v>
      </c>
      <c r="BG22" s="8" t="s">
        <v>91</v>
      </c>
      <c r="BH22" s="8" t="s">
        <v>1248</v>
      </c>
      <c r="BI22" s="8" t="s">
        <v>128</v>
      </c>
      <c r="BJ22" s="8" t="s">
        <v>386</v>
      </c>
      <c r="BK22" s="8" t="s">
        <v>128</v>
      </c>
      <c r="BL22" s="8" t="s">
        <v>1303</v>
      </c>
      <c r="BM22" s="8" t="s">
        <v>93</v>
      </c>
      <c r="BN22" s="8" t="s">
        <v>1334</v>
      </c>
      <c r="BO22" s="8" t="s">
        <v>412</v>
      </c>
      <c r="BP22" s="8" t="s">
        <v>108</v>
      </c>
      <c r="BQ22" s="8" t="s">
        <v>268</v>
      </c>
      <c r="BR22" s="8" t="s">
        <v>144</v>
      </c>
      <c r="BS22" s="8" t="s">
        <v>705</v>
      </c>
      <c r="BT22" s="8" t="s">
        <v>412</v>
      </c>
      <c r="BU22" s="8" t="s">
        <v>215</v>
      </c>
      <c r="BV22" s="8" t="s">
        <v>158</v>
      </c>
      <c r="BW22" s="8" t="s">
        <v>550</v>
      </c>
      <c r="BX22" s="8" t="s">
        <v>106</v>
      </c>
      <c r="BY22" s="8" t="s">
        <v>888</v>
      </c>
      <c r="BZ22" s="8" t="s">
        <v>239</v>
      </c>
    </row>
    <row r="23" spans="1:78" x14ac:dyDescent="0.2">
      <c r="A23" s="11" t="s">
        <v>491</v>
      </c>
      <c r="B23" s="8" t="s">
        <v>367</v>
      </c>
      <c r="C23" s="8" t="s">
        <v>1725</v>
      </c>
      <c r="D23" s="8" t="s">
        <v>507</v>
      </c>
      <c r="E23" s="8" t="s">
        <v>1219</v>
      </c>
      <c r="F23" s="8" t="s">
        <v>1473</v>
      </c>
      <c r="G23" s="8" t="s">
        <v>117</v>
      </c>
      <c r="H23" s="8" t="s">
        <v>1840</v>
      </c>
      <c r="I23" s="8" t="s">
        <v>726</v>
      </c>
      <c r="J23" s="8" t="s">
        <v>124</v>
      </c>
      <c r="K23" s="8" t="s">
        <v>727</v>
      </c>
      <c r="L23" s="8" t="s">
        <v>1841</v>
      </c>
      <c r="M23" s="8" t="s">
        <v>627</v>
      </c>
      <c r="N23" s="8" t="s">
        <v>1650</v>
      </c>
      <c r="O23" s="8" t="s">
        <v>863</v>
      </c>
      <c r="P23" s="8" t="s">
        <v>1382</v>
      </c>
      <c r="Q23" s="8" t="s">
        <v>543</v>
      </c>
      <c r="R23" s="8" t="s">
        <v>861</v>
      </c>
      <c r="S23" s="8" t="s">
        <v>1454</v>
      </c>
      <c r="T23" s="8" t="s">
        <v>987</v>
      </c>
      <c r="U23" s="8" t="s">
        <v>150</v>
      </c>
      <c r="V23" s="8" t="s">
        <v>988</v>
      </c>
      <c r="W23" s="8" t="s">
        <v>1841</v>
      </c>
      <c r="X23" s="8" t="s">
        <v>384</v>
      </c>
      <c r="Y23" s="8" t="s">
        <v>1243</v>
      </c>
      <c r="Z23" s="8" t="s">
        <v>1472</v>
      </c>
      <c r="AA23" s="8" t="s">
        <v>577</v>
      </c>
      <c r="AB23" s="8" t="s">
        <v>526</v>
      </c>
      <c r="AC23" s="8" t="s">
        <v>1209</v>
      </c>
      <c r="AD23" s="8" t="s">
        <v>1454</v>
      </c>
      <c r="AE23" s="8" t="s">
        <v>1303</v>
      </c>
      <c r="AF23" s="8" t="s">
        <v>412</v>
      </c>
      <c r="AG23" s="8" t="s">
        <v>1334</v>
      </c>
      <c r="AH23" s="8" t="s">
        <v>1842</v>
      </c>
      <c r="AI23" s="8" t="s">
        <v>367</v>
      </c>
      <c r="AJ23" s="8" t="s">
        <v>840</v>
      </c>
      <c r="AK23" s="8" t="s">
        <v>1472</v>
      </c>
      <c r="AL23" s="8" t="s">
        <v>607</v>
      </c>
      <c r="AM23" s="8" t="s">
        <v>533</v>
      </c>
      <c r="AN23" s="8" t="s">
        <v>390</v>
      </c>
      <c r="AO23" s="8" t="s">
        <v>1627</v>
      </c>
      <c r="AP23" s="8" t="s">
        <v>471</v>
      </c>
      <c r="AQ23" s="8" t="s">
        <v>147</v>
      </c>
      <c r="AR23" s="8" t="s">
        <v>472</v>
      </c>
      <c r="AS23" s="8" t="s">
        <v>1808</v>
      </c>
      <c r="AT23" s="8" t="s">
        <v>652</v>
      </c>
      <c r="AU23" s="8" t="s">
        <v>626</v>
      </c>
      <c r="AV23" s="8" t="s">
        <v>1138</v>
      </c>
      <c r="AW23" s="8" t="s">
        <v>1314</v>
      </c>
      <c r="AX23" s="8" t="s">
        <v>1649</v>
      </c>
      <c r="AY23" s="8" t="s">
        <v>305</v>
      </c>
      <c r="AZ23" s="8" t="s">
        <v>536</v>
      </c>
      <c r="BA23" s="8" t="s">
        <v>357</v>
      </c>
      <c r="BB23" s="8" t="s">
        <v>96</v>
      </c>
      <c r="BC23" s="8" t="s">
        <v>358</v>
      </c>
      <c r="BD23" s="8" t="s">
        <v>1128</v>
      </c>
      <c r="BE23" s="8" t="s">
        <v>698</v>
      </c>
      <c r="BF23" s="8" t="s">
        <v>231</v>
      </c>
      <c r="BG23" s="8" t="s">
        <v>1547</v>
      </c>
      <c r="BH23" s="8" t="s">
        <v>1219</v>
      </c>
      <c r="BI23" s="8" t="s">
        <v>508</v>
      </c>
      <c r="BJ23" s="8" t="s">
        <v>912</v>
      </c>
      <c r="BK23" s="8" t="s">
        <v>1640</v>
      </c>
      <c r="BL23" s="8" t="s">
        <v>1163</v>
      </c>
      <c r="BM23" s="8" t="s">
        <v>133</v>
      </c>
      <c r="BN23" s="8" t="s">
        <v>1164</v>
      </c>
      <c r="BO23" s="8" t="s">
        <v>1808</v>
      </c>
      <c r="BP23" s="8" t="s">
        <v>748</v>
      </c>
      <c r="BQ23" s="8" t="s">
        <v>231</v>
      </c>
      <c r="BR23" s="8" t="s">
        <v>673</v>
      </c>
      <c r="BS23" s="8" t="s">
        <v>1272</v>
      </c>
      <c r="BT23" s="8" t="s">
        <v>1452</v>
      </c>
      <c r="BU23" s="8" t="s">
        <v>90</v>
      </c>
      <c r="BV23" s="8" t="s">
        <v>516</v>
      </c>
      <c r="BW23" s="8" t="s">
        <v>434</v>
      </c>
      <c r="BX23" s="8" t="s">
        <v>99</v>
      </c>
      <c r="BY23" s="8" t="s">
        <v>435</v>
      </c>
      <c r="BZ23" s="8" t="s">
        <v>1807</v>
      </c>
    </row>
    <row r="24" spans="1:78" x14ac:dyDescent="0.2">
      <c r="A24" s="11" t="s">
        <v>547</v>
      </c>
      <c r="B24" s="8" t="s">
        <v>113</v>
      </c>
      <c r="C24" s="8" t="s">
        <v>114</v>
      </c>
      <c r="D24" s="8" t="s">
        <v>113</v>
      </c>
      <c r="E24" s="8" t="s">
        <v>114</v>
      </c>
      <c r="F24" s="8" t="s">
        <v>97</v>
      </c>
      <c r="G24" s="8" t="s">
        <v>97</v>
      </c>
      <c r="H24" s="8" t="s">
        <v>97</v>
      </c>
      <c r="I24" s="8" t="s">
        <v>97</v>
      </c>
      <c r="J24" s="8" t="s">
        <v>97</v>
      </c>
      <c r="K24" s="8" t="s">
        <v>97</v>
      </c>
      <c r="L24" s="8" t="s">
        <v>93</v>
      </c>
      <c r="M24" s="8" t="s">
        <v>97</v>
      </c>
      <c r="N24" s="8" t="s">
        <v>97</v>
      </c>
      <c r="O24" s="8" t="s">
        <v>97</v>
      </c>
      <c r="P24" s="8" t="s">
        <v>97</v>
      </c>
      <c r="Q24" s="8" t="s">
        <v>93</v>
      </c>
      <c r="R24" s="8" t="s">
        <v>97</v>
      </c>
      <c r="S24" s="8" t="s">
        <v>106</v>
      </c>
      <c r="T24" s="8" t="s">
        <v>97</v>
      </c>
      <c r="U24" s="8" t="s">
        <v>113</v>
      </c>
      <c r="V24" s="8" t="s">
        <v>114</v>
      </c>
      <c r="W24" s="8" t="s">
        <v>106</v>
      </c>
      <c r="X24" s="8" t="s">
        <v>97</v>
      </c>
      <c r="Y24" s="8" t="s">
        <v>97</v>
      </c>
      <c r="Z24" s="8" t="s">
        <v>97</v>
      </c>
      <c r="AA24" s="8" t="s">
        <v>97</v>
      </c>
      <c r="AB24" s="8" t="s">
        <v>97</v>
      </c>
      <c r="AC24" s="8" t="s">
        <v>97</v>
      </c>
      <c r="AD24" s="8" t="s">
        <v>93</v>
      </c>
      <c r="AE24" s="8" t="s">
        <v>97</v>
      </c>
      <c r="AF24" s="8" t="s">
        <v>113</v>
      </c>
      <c r="AG24" s="8" t="s">
        <v>114</v>
      </c>
      <c r="AH24" s="8" t="s">
        <v>93</v>
      </c>
      <c r="AI24" s="8" t="s">
        <v>113</v>
      </c>
      <c r="AJ24" s="8" t="s">
        <v>114</v>
      </c>
      <c r="AK24" s="8" t="s">
        <v>113</v>
      </c>
      <c r="AL24" s="8" t="s">
        <v>114</v>
      </c>
      <c r="AM24" s="8" t="s">
        <v>97</v>
      </c>
      <c r="AN24" s="8" t="s">
        <v>97</v>
      </c>
      <c r="AO24" s="8" t="s">
        <v>97</v>
      </c>
      <c r="AP24" s="8" t="s">
        <v>97</v>
      </c>
      <c r="AQ24" s="8" t="s">
        <v>113</v>
      </c>
      <c r="AR24" s="8" t="s">
        <v>114</v>
      </c>
      <c r="AS24" s="8" t="s">
        <v>97</v>
      </c>
      <c r="AT24" s="8" t="s">
        <v>97</v>
      </c>
      <c r="AU24" s="8" t="s">
        <v>97</v>
      </c>
      <c r="AV24" s="8" t="s">
        <v>97</v>
      </c>
      <c r="AW24" s="8" t="s">
        <v>97</v>
      </c>
      <c r="AX24" s="8" t="s">
        <v>97</v>
      </c>
      <c r="AY24" s="8" t="s">
        <v>97</v>
      </c>
      <c r="AZ24" s="8" t="s">
        <v>97</v>
      </c>
      <c r="BA24" s="8" t="s">
        <v>97</v>
      </c>
      <c r="BB24" s="8" t="s">
        <v>113</v>
      </c>
      <c r="BC24" s="8" t="s">
        <v>114</v>
      </c>
      <c r="BD24" s="8" t="s">
        <v>97</v>
      </c>
      <c r="BE24" s="8" t="s">
        <v>113</v>
      </c>
      <c r="BF24" s="8" t="s">
        <v>114</v>
      </c>
      <c r="BG24" s="8" t="s">
        <v>97</v>
      </c>
      <c r="BH24" s="8" t="s">
        <v>97</v>
      </c>
      <c r="BI24" s="8" t="s">
        <v>97</v>
      </c>
      <c r="BJ24" s="8" t="s">
        <v>97</v>
      </c>
      <c r="BK24" s="8" t="s">
        <v>97</v>
      </c>
      <c r="BL24" s="8" t="s">
        <v>97</v>
      </c>
      <c r="BM24" s="8" t="s">
        <v>113</v>
      </c>
      <c r="BN24" s="8" t="s">
        <v>114</v>
      </c>
      <c r="BO24" s="8" t="s">
        <v>97</v>
      </c>
      <c r="BP24" s="8" t="s">
        <v>97</v>
      </c>
      <c r="BQ24" s="8" t="s">
        <v>97</v>
      </c>
      <c r="BR24" s="8" t="s">
        <v>97</v>
      </c>
      <c r="BS24" s="8" t="s">
        <v>97</v>
      </c>
      <c r="BT24" s="8" t="s">
        <v>97</v>
      </c>
      <c r="BU24" s="8" t="s">
        <v>97</v>
      </c>
      <c r="BV24" s="8" t="s">
        <v>97</v>
      </c>
      <c r="BW24" s="8" t="s">
        <v>97</v>
      </c>
      <c r="BX24" s="8" t="s">
        <v>113</v>
      </c>
      <c r="BY24" s="8" t="s">
        <v>114</v>
      </c>
      <c r="BZ24" s="8" t="s">
        <v>97</v>
      </c>
    </row>
    <row r="25" spans="1:78" x14ac:dyDescent="0.2">
      <c r="A25" s="11" t="s">
        <v>551</v>
      </c>
      <c r="B25" s="8" t="s">
        <v>93</v>
      </c>
      <c r="C25" s="8" t="s">
        <v>1096</v>
      </c>
      <c r="D25" s="8" t="s">
        <v>126</v>
      </c>
      <c r="E25" s="8" t="s">
        <v>731</v>
      </c>
      <c r="F25" s="8" t="s">
        <v>133</v>
      </c>
      <c r="G25" s="8" t="s">
        <v>560</v>
      </c>
      <c r="H25" s="8" t="s">
        <v>133</v>
      </c>
      <c r="I25" s="8" t="s">
        <v>112</v>
      </c>
      <c r="J25" s="8" t="s">
        <v>113</v>
      </c>
      <c r="K25" s="8" t="s">
        <v>114</v>
      </c>
      <c r="L25" s="8" t="s">
        <v>133</v>
      </c>
      <c r="M25" s="8" t="s">
        <v>97</v>
      </c>
      <c r="N25" s="8" t="s">
        <v>97</v>
      </c>
      <c r="O25" s="8" t="s">
        <v>106</v>
      </c>
      <c r="P25" s="8" t="s">
        <v>97</v>
      </c>
      <c r="Q25" s="8" t="s">
        <v>126</v>
      </c>
      <c r="R25" s="8" t="s">
        <v>97</v>
      </c>
      <c r="S25" s="8" t="s">
        <v>133</v>
      </c>
      <c r="T25" s="8" t="s">
        <v>97</v>
      </c>
      <c r="U25" s="8" t="s">
        <v>97</v>
      </c>
      <c r="V25" s="8" t="s">
        <v>97</v>
      </c>
      <c r="W25" s="8" t="s">
        <v>133</v>
      </c>
      <c r="X25" s="8" t="s">
        <v>97</v>
      </c>
      <c r="Y25" s="8" t="s">
        <v>97</v>
      </c>
      <c r="Z25" s="8" t="s">
        <v>106</v>
      </c>
      <c r="AA25" s="8" t="s">
        <v>97</v>
      </c>
      <c r="AB25" s="8" t="s">
        <v>126</v>
      </c>
      <c r="AC25" s="8" t="s">
        <v>97</v>
      </c>
      <c r="AD25" s="8" t="s">
        <v>100</v>
      </c>
      <c r="AE25" s="8" t="s">
        <v>97</v>
      </c>
      <c r="AF25" s="8" t="s">
        <v>93</v>
      </c>
      <c r="AG25" s="8" t="s">
        <v>97</v>
      </c>
      <c r="AH25" s="8" t="s">
        <v>96</v>
      </c>
      <c r="AI25" s="8" t="s">
        <v>363</v>
      </c>
      <c r="AJ25" s="8" t="s">
        <v>363</v>
      </c>
      <c r="AK25" s="8" t="s">
        <v>363</v>
      </c>
      <c r="AL25" s="8" t="s">
        <v>363</v>
      </c>
      <c r="AM25" s="8" t="s">
        <v>363</v>
      </c>
      <c r="AN25" s="8" t="s">
        <v>363</v>
      </c>
      <c r="AO25" s="8" t="s">
        <v>363</v>
      </c>
      <c r="AP25" s="8" t="s">
        <v>363</v>
      </c>
      <c r="AQ25" s="8" t="s">
        <v>363</v>
      </c>
      <c r="AR25" s="8" t="s">
        <v>363</v>
      </c>
      <c r="AS25" s="8" t="s">
        <v>113</v>
      </c>
      <c r="AT25" s="8" t="s">
        <v>126</v>
      </c>
      <c r="AU25" s="8" t="s">
        <v>199</v>
      </c>
      <c r="AV25" s="8" t="s">
        <v>133</v>
      </c>
      <c r="AW25" s="8" t="s">
        <v>917</v>
      </c>
      <c r="AX25" s="8" t="s">
        <v>133</v>
      </c>
      <c r="AY25" s="8" t="s">
        <v>151</v>
      </c>
      <c r="AZ25" s="8" t="s">
        <v>100</v>
      </c>
      <c r="BA25" s="8" t="s">
        <v>112</v>
      </c>
      <c r="BB25" s="8" t="s">
        <v>113</v>
      </c>
      <c r="BC25" s="8" t="s">
        <v>114</v>
      </c>
      <c r="BD25" s="8" t="s">
        <v>100</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97</v>
      </c>
      <c r="C26" s="8" t="s">
        <v>97</v>
      </c>
      <c r="D26" s="8" t="s">
        <v>93</v>
      </c>
      <c r="E26" s="8" t="s">
        <v>97</v>
      </c>
      <c r="F26" s="8" t="s">
        <v>106</v>
      </c>
      <c r="G26" s="8" t="s">
        <v>97</v>
      </c>
      <c r="H26" s="8" t="s">
        <v>106</v>
      </c>
      <c r="I26" s="8" t="s">
        <v>97</v>
      </c>
      <c r="J26" s="8" t="s">
        <v>113</v>
      </c>
      <c r="K26" s="8" t="s">
        <v>114</v>
      </c>
      <c r="L26" s="8" t="s">
        <v>106</v>
      </c>
      <c r="M26" s="8" t="s">
        <v>363</v>
      </c>
      <c r="N26" s="8" t="s">
        <v>363</v>
      </c>
      <c r="O26" s="8" t="s">
        <v>363</v>
      </c>
      <c r="P26" s="8" t="s">
        <v>363</v>
      </c>
      <c r="Q26" s="8" t="s">
        <v>363</v>
      </c>
      <c r="R26" s="8" t="s">
        <v>363</v>
      </c>
      <c r="S26" s="8" t="s">
        <v>363</v>
      </c>
      <c r="T26" s="8" t="s">
        <v>363</v>
      </c>
      <c r="U26" s="8" t="s">
        <v>363</v>
      </c>
      <c r="V26" s="8" t="s">
        <v>363</v>
      </c>
      <c r="W26" s="8" t="s">
        <v>113</v>
      </c>
      <c r="X26" s="8" t="s">
        <v>363</v>
      </c>
      <c r="Y26" s="8" t="s">
        <v>363</v>
      </c>
      <c r="Z26" s="8" t="s">
        <v>363</v>
      </c>
      <c r="AA26" s="8" t="s">
        <v>363</v>
      </c>
      <c r="AB26" s="8" t="s">
        <v>363</v>
      </c>
      <c r="AC26" s="8" t="s">
        <v>363</v>
      </c>
      <c r="AD26" s="8" t="s">
        <v>363</v>
      </c>
      <c r="AE26" s="8" t="s">
        <v>363</v>
      </c>
      <c r="AF26" s="8" t="s">
        <v>363</v>
      </c>
      <c r="AG26" s="8" t="s">
        <v>363</v>
      </c>
      <c r="AH26" s="8" t="s">
        <v>113</v>
      </c>
      <c r="AI26" s="8" t="s">
        <v>363</v>
      </c>
      <c r="AJ26" s="8" t="s">
        <v>363</v>
      </c>
      <c r="AK26" s="8" t="s">
        <v>363</v>
      </c>
      <c r="AL26" s="8" t="s">
        <v>363</v>
      </c>
      <c r="AM26" s="8" t="s">
        <v>363</v>
      </c>
      <c r="AN26" s="8" t="s">
        <v>363</v>
      </c>
      <c r="AO26" s="8" t="s">
        <v>363</v>
      </c>
      <c r="AP26" s="8" t="s">
        <v>363</v>
      </c>
      <c r="AQ26" s="8" t="s">
        <v>363</v>
      </c>
      <c r="AR26" s="8" t="s">
        <v>363</v>
      </c>
      <c r="AS26" s="8" t="s">
        <v>113</v>
      </c>
      <c r="AT26" s="8" t="s">
        <v>363</v>
      </c>
      <c r="AU26" s="8" t="s">
        <v>363</v>
      </c>
      <c r="AV26" s="8" t="s">
        <v>363</v>
      </c>
      <c r="AW26" s="8" t="s">
        <v>363</v>
      </c>
      <c r="AX26" s="8" t="s">
        <v>363</v>
      </c>
      <c r="AY26" s="8" t="s">
        <v>363</v>
      </c>
      <c r="AZ26" s="8" t="s">
        <v>363</v>
      </c>
      <c r="BA26" s="8" t="s">
        <v>363</v>
      </c>
      <c r="BB26" s="8" t="s">
        <v>363</v>
      </c>
      <c r="BC26" s="8" t="s">
        <v>363</v>
      </c>
      <c r="BD26" s="8" t="s">
        <v>113</v>
      </c>
      <c r="BE26" s="8" t="s">
        <v>363</v>
      </c>
      <c r="BF26" s="8" t="s">
        <v>363</v>
      </c>
      <c r="BG26" s="8" t="s">
        <v>363</v>
      </c>
      <c r="BH26" s="8" t="s">
        <v>363</v>
      </c>
      <c r="BI26" s="8" t="s">
        <v>363</v>
      </c>
      <c r="BJ26" s="8" t="s">
        <v>363</v>
      </c>
      <c r="BK26" s="8" t="s">
        <v>363</v>
      </c>
      <c r="BL26" s="8" t="s">
        <v>363</v>
      </c>
      <c r="BM26" s="8" t="s">
        <v>363</v>
      </c>
      <c r="BN26" s="8" t="s">
        <v>363</v>
      </c>
      <c r="BO26" s="8" t="s">
        <v>113</v>
      </c>
      <c r="BP26" s="8" t="s">
        <v>113</v>
      </c>
      <c r="BQ26" s="8" t="s">
        <v>114</v>
      </c>
      <c r="BR26" s="8" t="s">
        <v>113</v>
      </c>
      <c r="BS26" s="8" t="s">
        <v>114</v>
      </c>
      <c r="BT26" s="8" t="s">
        <v>97</v>
      </c>
      <c r="BU26" s="8" t="s">
        <v>97</v>
      </c>
      <c r="BV26" s="8" t="s">
        <v>97</v>
      </c>
      <c r="BW26" s="8" t="s">
        <v>97</v>
      </c>
      <c r="BX26" s="8" t="s">
        <v>113</v>
      </c>
      <c r="BY26" s="8" t="s">
        <v>114</v>
      </c>
      <c r="BZ26" s="8" t="s">
        <v>97</v>
      </c>
    </row>
    <row r="27" spans="1:78" x14ac:dyDescent="0.2">
      <c r="A27" s="11" t="s">
        <v>553</v>
      </c>
      <c r="B27" s="8" t="s">
        <v>147</v>
      </c>
      <c r="C27" s="8" t="s">
        <v>381</v>
      </c>
      <c r="D27" s="8" t="s">
        <v>135</v>
      </c>
      <c r="E27" s="8" t="s">
        <v>787</v>
      </c>
      <c r="F27" s="8" t="s">
        <v>155</v>
      </c>
      <c r="G27" s="8" t="s">
        <v>594</v>
      </c>
      <c r="H27" s="8" t="s">
        <v>331</v>
      </c>
      <c r="I27" s="8" t="s">
        <v>339</v>
      </c>
      <c r="J27" s="8" t="s">
        <v>133</v>
      </c>
      <c r="K27" s="8" t="s">
        <v>340</v>
      </c>
      <c r="L27" s="8" t="s">
        <v>195</v>
      </c>
      <c r="M27" s="8" t="s">
        <v>95</v>
      </c>
      <c r="N27" s="8" t="s">
        <v>268</v>
      </c>
      <c r="O27" s="8" t="s">
        <v>128</v>
      </c>
      <c r="P27" s="8" t="s">
        <v>1002</v>
      </c>
      <c r="Q27" s="8" t="s">
        <v>150</v>
      </c>
      <c r="R27" s="8" t="s">
        <v>497</v>
      </c>
      <c r="S27" s="8" t="s">
        <v>152</v>
      </c>
      <c r="T27" s="8" t="s">
        <v>987</v>
      </c>
      <c r="U27" s="8" t="s">
        <v>106</v>
      </c>
      <c r="V27" s="8" t="s">
        <v>988</v>
      </c>
      <c r="W27" s="8" t="s">
        <v>162</v>
      </c>
      <c r="X27" s="8" t="s">
        <v>124</v>
      </c>
      <c r="Y27" s="8" t="s">
        <v>1653</v>
      </c>
      <c r="Z27" s="8" t="s">
        <v>158</v>
      </c>
      <c r="AA27" s="8" t="s">
        <v>360</v>
      </c>
      <c r="AB27" s="8" t="s">
        <v>162</v>
      </c>
      <c r="AC27" s="8" t="s">
        <v>932</v>
      </c>
      <c r="AD27" s="8" t="s">
        <v>212</v>
      </c>
      <c r="AE27" s="8" t="s">
        <v>897</v>
      </c>
      <c r="AF27" s="8" t="s">
        <v>93</v>
      </c>
      <c r="AG27" s="8" t="s">
        <v>898</v>
      </c>
      <c r="AH27" s="8" t="s">
        <v>195</v>
      </c>
      <c r="AI27" s="8" t="s">
        <v>95</v>
      </c>
      <c r="AJ27" s="8" t="s">
        <v>790</v>
      </c>
      <c r="AK27" s="8" t="s">
        <v>144</v>
      </c>
      <c r="AL27" s="8" t="s">
        <v>713</v>
      </c>
      <c r="AM27" s="8" t="s">
        <v>253</v>
      </c>
      <c r="AN27" s="8" t="s">
        <v>368</v>
      </c>
      <c r="AO27" s="8" t="s">
        <v>158</v>
      </c>
      <c r="AP27" s="8" t="s">
        <v>868</v>
      </c>
      <c r="AQ27" s="8" t="s">
        <v>133</v>
      </c>
      <c r="AR27" s="8" t="s">
        <v>1116</v>
      </c>
      <c r="AS27" s="8" t="s">
        <v>202</v>
      </c>
      <c r="AT27" s="8" t="s">
        <v>103</v>
      </c>
      <c r="AU27" s="8" t="s">
        <v>1325</v>
      </c>
      <c r="AV27" s="8" t="s">
        <v>95</v>
      </c>
      <c r="AW27" s="8" t="s">
        <v>776</v>
      </c>
      <c r="AX27" s="8" t="s">
        <v>253</v>
      </c>
      <c r="AY27" s="8" t="s">
        <v>270</v>
      </c>
      <c r="AZ27" s="8" t="s">
        <v>135</v>
      </c>
      <c r="BA27" s="8" t="s">
        <v>949</v>
      </c>
      <c r="BB27" s="8" t="s">
        <v>126</v>
      </c>
      <c r="BC27" s="8" t="s">
        <v>1181</v>
      </c>
      <c r="BD27" s="8" t="s">
        <v>150</v>
      </c>
      <c r="BE27" s="8" t="s">
        <v>412</v>
      </c>
      <c r="BF27" s="8" t="s">
        <v>97</v>
      </c>
      <c r="BG27" s="8" t="s">
        <v>152</v>
      </c>
      <c r="BH27" s="8" t="s">
        <v>97</v>
      </c>
      <c r="BI27" s="8" t="s">
        <v>195</v>
      </c>
      <c r="BJ27" s="8" t="s">
        <v>97</v>
      </c>
      <c r="BK27" s="8" t="s">
        <v>319</v>
      </c>
      <c r="BL27" s="8" t="s">
        <v>97</v>
      </c>
      <c r="BM27" s="8" t="s">
        <v>97</v>
      </c>
      <c r="BN27" s="8" t="s">
        <v>97</v>
      </c>
      <c r="BO27" s="8" t="s">
        <v>402</v>
      </c>
      <c r="BP27" s="8" t="s">
        <v>89</v>
      </c>
      <c r="BQ27" s="8" t="s">
        <v>1145</v>
      </c>
      <c r="BR27" s="8" t="s">
        <v>128</v>
      </c>
      <c r="BS27" s="8" t="s">
        <v>404</v>
      </c>
      <c r="BT27" s="8" t="s">
        <v>239</v>
      </c>
      <c r="BU27" s="8" t="s">
        <v>221</v>
      </c>
      <c r="BV27" s="8" t="s">
        <v>155</v>
      </c>
      <c r="BW27" s="8" t="s">
        <v>110</v>
      </c>
      <c r="BX27" s="8" t="s">
        <v>126</v>
      </c>
      <c r="BY27" s="8" t="s">
        <v>638</v>
      </c>
      <c r="BZ27" s="8" t="s">
        <v>331</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87</v>
      </c>
      <c r="C30" s="8" t="s">
        <v>1333</v>
      </c>
      <c r="D30" s="8" t="s">
        <v>253</v>
      </c>
      <c r="E30" s="8" t="s">
        <v>359</v>
      </c>
      <c r="F30" s="8" t="s">
        <v>331</v>
      </c>
      <c r="G30" s="8" t="s">
        <v>383</v>
      </c>
      <c r="H30" s="8" t="s">
        <v>463</v>
      </c>
      <c r="I30" s="8" t="s">
        <v>1120</v>
      </c>
      <c r="J30" s="8" t="s">
        <v>85</v>
      </c>
      <c r="K30" s="8" t="s">
        <v>1121</v>
      </c>
      <c r="L30" s="8" t="s">
        <v>232</v>
      </c>
      <c r="M30" s="8" t="s">
        <v>91</v>
      </c>
      <c r="N30" s="8" t="s">
        <v>1260</v>
      </c>
      <c r="O30" s="8" t="s">
        <v>135</v>
      </c>
      <c r="P30" s="8" t="s">
        <v>803</v>
      </c>
      <c r="Q30" s="8" t="s">
        <v>426</v>
      </c>
      <c r="R30" s="8" t="s">
        <v>566</v>
      </c>
      <c r="S30" s="8" t="s">
        <v>353</v>
      </c>
      <c r="T30" s="8" t="s">
        <v>1209</v>
      </c>
      <c r="U30" s="8" t="s">
        <v>85</v>
      </c>
      <c r="V30" s="8" t="s">
        <v>1385</v>
      </c>
      <c r="W30" s="8" t="s">
        <v>308</v>
      </c>
      <c r="X30" s="8" t="s">
        <v>91</v>
      </c>
      <c r="Y30" s="8" t="s">
        <v>276</v>
      </c>
      <c r="Z30" s="8" t="s">
        <v>239</v>
      </c>
      <c r="AA30" s="8" t="s">
        <v>1089</v>
      </c>
      <c r="AB30" s="8" t="s">
        <v>319</v>
      </c>
      <c r="AC30" s="8" t="s">
        <v>88</v>
      </c>
      <c r="AD30" s="8" t="s">
        <v>185</v>
      </c>
      <c r="AE30" s="8" t="s">
        <v>356</v>
      </c>
      <c r="AF30" s="8" t="s">
        <v>133</v>
      </c>
      <c r="AG30" s="8" t="s">
        <v>1009</v>
      </c>
      <c r="AH30" s="8" t="s">
        <v>342</v>
      </c>
      <c r="AI30" s="8" t="s">
        <v>144</v>
      </c>
      <c r="AJ30" s="8" t="s">
        <v>1112</v>
      </c>
      <c r="AK30" s="8" t="s">
        <v>281</v>
      </c>
      <c r="AL30" s="8" t="s">
        <v>495</v>
      </c>
      <c r="AM30" s="8" t="s">
        <v>402</v>
      </c>
      <c r="AN30" s="8" t="s">
        <v>905</v>
      </c>
      <c r="AO30" s="8" t="s">
        <v>353</v>
      </c>
      <c r="AP30" s="8" t="s">
        <v>329</v>
      </c>
      <c r="AQ30" s="8" t="s">
        <v>126</v>
      </c>
      <c r="AR30" s="8" t="s">
        <v>330</v>
      </c>
      <c r="AS30" s="8" t="s">
        <v>185</v>
      </c>
      <c r="AT30" s="8" t="s">
        <v>202</v>
      </c>
      <c r="AU30" s="8" t="s">
        <v>404</v>
      </c>
      <c r="AV30" s="8" t="s">
        <v>426</v>
      </c>
      <c r="AW30" s="8" t="s">
        <v>104</v>
      </c>
      <c r="AX30" s="8" t="s">
        <v>269</v>
      </c>
      <c r="AY30" s="8" t="s">
        <v>347</v>
      </c>
      <c r="AZ30" s="8" t="s">
        <v>185</v>
      </c>
      <c r="BA30" s="8" t="s">
        <v>710</v>
      </c>
      <c r="BB30" s="8" t="s">
        <v>93</v>
      </c>
      <c r="BC30" s="8" t="s">
        <v>711</v>
      </c>
      <c r="BD30" s="8" t="s">
        <v>417</v>
      </c>
      <c r="BE30" s="8" t="s">
        <v>124</v>
      </c>
      <c r="BF30" s="8" t="s">
        <v>97</v>
      </c>
      <c r="BG30" s="8" t="s">
        <v>152</v>
      </c>
      <c r="BH30" s="8" t="s">
        <v>97</v>
      </c>
      <c r="BI30" s="8" t="s">
        <v>402</v>
      </c>
      <c r="BJ30" s="8" t="s">
        <v>97</v>
      </c>
      <c r="BK30" s="8" t="s">
        <v>571</v>
      </c>
      <c r="BL30" s="8" t="s">
        <v>97</v>
      </c>
      <c r="BM30" s="8" t="s">
        <v>97</v>
      </c>
      <c r="BN30" s="8" t="s">
        <v>97</v>
      </c>
      <c r="BO30" s="8" t="s">
        <v>571</v>
      </c>
      <c r="BP30" s="8" t="s">
        <v>103</v>
      </c>
      <c r="BQ30" s="8" t="s">
        <v>457</v>
      </c>
      <c r="BR30" s="8" t="s">
        <v>253</v>
      </c>
      <c r="BS30" s="8" t="s">
        <v>1118</v>
      </c>
      <c r="BT30" s="8" t="s">
        <v>433</v>
      </c>
      <c r="BU30" s="8" t="s">
        <v>1002</v>
      </c>
      <c r="BV30" s="8" t="s">
        <v>353</v>
      </c>
      <c r="BW30" s="8" t="s">
        <v>243</v>
      </c>
      <c r="BX30" s="8" t="s">
        <v>96</v>
      </c>
      <c r="BY30" s="8" t="s">
        <v>1287</v>
      </c>
      <c r="BZ30" s="8" t="s">
        <v>214</v>
      </c>
    </row>
    <row r="31" spans="1:78" x14ac:dyDescent="0.2">
      <c r="A31" s="11" t="s">
        <v>585</v>
      </c>
      <c r="B31" s="8" t="s">
        <v>133</v>
      </c>
      <c r="C31" s="8" t="s">
        <v>97</v>
      </c>
      <c r="D31" s="8" t="s">
        <v>100</v>
      </c>
      <c r="E31" s="8" t="s">
        <v>97</v>
      </c>
      <c r="F31" s="8" t="s">
        <v>96</v>
      </c>
      <c r="G31" s="8" t="s">
        <v>97</v>
      </c>
      <c r="H31" s="8" t="s">
        <v>98</v>
      </c>
      <c r="I31" s="8" t="s">
        <v>97</v>
      </c>
      <c r="J31" s="8" t="s">
        <v>97</v>
      </c>
      <c r="K31" s="8" t="s">
        <v>97</v>
      </c>
      <c r="L31" s="8" t="s">
        <v>99</v>
      </c>
      <c r="M31" s="8" t="s">
        <v>96</v>
      </c>
      <c r="N31" s="8" t="s">
        <v>130</v>
      </c>
      <c r="O31" s="8" t="s">
        <v>99</v>
      </c>
      <c r="P31" s="8" t="s">
        <v>455</v>
      </c>
      <c r="Q31" s="8" t="s">
        <v>103</v>
      </c>
      <c r="R31" s="8" t="s">
        <v>742</v>
      </c>
      <c r="S31" s="8" t="s">
        <v>108</v>
      </c>
      <c r="T31" s="8" t="s">
        <v>315</v>
      </c>
      <c r="U31" s="8" t="s">
        <v>106</v>
      </c>
      <c r="V31" s="8" t="s">
        <v>601</v>
      </c>
      <c r="W31" s="8" t="s">
        <v>91</v>
      </c>
      <c r="X31" s="8" t="s">
        <v>100</v>
      </c>
      <c r="Y31" s="8" t="s">
        <v>97</v>
      </c>
      <c r="Z31" s="8" t="s">
        <v>96</v>
      </c>
      <c r="AA31" s="8" t="s">
        <v>97</v>
      </c>
      <c r="AB31" s="8" t="s">
        <v>85</v>
      </c>
      <c r="AC31" s="8" t="s">
        <v>97</v>
      </c>
      <c r="AD31" s="8" t="s">
        <v>103</v>
      </c>
      <c r="AE31" s="8" t="s">
        <v>97</v>
      </c>
      <c r="AF31" s="8" t="s">
        <v>97</v>
      </c>
      <c r="AG31" s="8" t="s">
        <v>97</v>
      </c>
      <c r="AH31" s="8" t="s">
        <v>103</v>
      </c>
      <c r="AI31" s="8" t="s">
        <v>96</v>
      </c>
      <c r="AJ31" s="8" t="s">
        <v>341</v>
      </c>
      <c r="AK31" s="8" t="s">
        <v>103</v>
      </c>
      <c r="AL31" s="8" t="s">
        <v>420</v>
      </c>
      <c r="AM31" s="8" t="s">
        <v>89</v>
      </c>
      <c r="AN31" s="8" t="s">
        <v>465</v>
      </c>
      <c r="AO31" s="8" t="s">
        <v>91</v>
      </c>
      <c r="AP31" s="8" t="s">
        <v>112</v>
      </c>
      <c r="AQ31" s="8" t="s">
        <v>113</v>
      </c>
      <c r="AR31" s="8" t="s">
        <v>114</v>
      </c>
      <c r="AS31" s="8" t="s">
        <v>91</v>
      </c>
      <c r="AT31" s="8" t="s">
        <v>133</v>
      </c>
      <c r="AU31" s="8" t="s">
        <v>97</v>
      </c>
      <c r="AV31" s="8" t="s">
        <v>96</v>
      </c>
      <c r="AW31" s="8" t="s">
        <v>97</v>
      </c>
      <c r="AX31" s="8" t="s">
        <v>99</v>
      </c>
      <c r="AY31" s="8" t="s">
        <v>97</v>
      </c>
      <c r="AZ31" s="8" t="s">
        <v>85</v>
      </c>
      <c r="BA31" s="8" t="s">
        <v>97</v>
      </c>
      <c r="BB31" s="8" t="s">
        <v>97</v>
      </c>
      <c r="BC31" s="8" t="s">
        <v>97</v>
      </c>
      <c r="BD31" s="8" t="s">
        <v>85</v>
      </c>
      <c r="BE31" s="8" t="s">
        <v>133</v>
      </c>
      <c r="BF31" s="8" t="s">
        <v>97</v>
      </c>
      <c r="BG31" s="8" t="s">
        <v>96</v>
      </c>
      <c r="BH31" s="8" t="s">
        <v>97</v>
      </c>
      <c r="BI31" s="8" t="s">
        <v>99</v>
      </c>
      <c r="BJ31" s="8" t="s">
        <v>97</v>
      </c>
      <c r="BK31" s="8" t="s">
        <v>85</v>
      </c>
      <c r="BL31" s="8" t="s">
        <v>97</v>
      </c>
      <c r="BM31" s="8" t="s">
        <v>97</v>
      </c>
      <c r="BN31" s="8" t="s">
        <v>97</v>
      </c>
      <c r="BO31" s="8" t="s">
        <v>103</v>
      </c>
      <c r="BP31" s="8" t="s">
        <v>100</v>
      </c>
      <c r="BQ31" s="8" t="s">
        <v>97</v>
      </c>
      <c r="BR31" s="8" t="s">
        <v>96</v>
      </c>
      <c r="BS31" s="8" t="s">
        <v>97</v>
      </c>
      <c r="BT31" s="8" t="s">
        <v>99</v>
      </c>
      <c r="BU31" s="8" t="s">
        <v>97</v>
      </c>
      <c r="BV31" s="8" t="s">
        <v>103</v>
      </c>
      <c r="BW31" s="8" t="s">
        <v>97</v>
      </c>
      <c r="BX31" s="8" t="s">
        <v>97</v>
      </c>
      <c r="BY31" s="8" t="s">
        <v>97</v>
      </c>
      <c r="BZ31" s="8" t="s">
        <v>103</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87</v>
      </c>
      <c r="C33" s="8" t="s">
        <v>611</v>
      </c>
      <c r="D33" s="8" t="s">
        <v>128</v>
      </c>
      <c r="E33" s="8" t="s">
        <v>817</v>
      </c>
      <c r="F33" s="8" t="s">
        <v>202</v>
      </c>
      <c r="G33" s="8" t="s">
        <v>783</v>
      </c>
      <c r="H33" s="8" t="s">
        <v>281</v>
      </c>
      <c r="I33" s="8" t="s">
        <v>369</v>
      </c>
      <c r="J33" s="8" t="s">
        <v>126</v>
      </c>
      <c r="K33" s="8" t="s">
        <v>370</v>
      </c>
      <c r="L33" s="8" t="s">
        <v>212</v>
      </c>
      <c r="M33" s="8" t="s">
        <v>99</v>
      </c>
      <c r="N33" s="8" t="s">
        <v>186</v>
      </c>
      <c r="O33" s="8" t="s">
        <v>124</v>
      </c>
      <c r="P33" s="8" t="s">
        <v>1222</v>
      </c>
      <c r="Q33" s="8" t="s">
        <v>150</v>
      </c>
      <c r="R33" s="8" t="s">
        <v>648</v>
      </c>
      <c r="S33" s="8" t="s">
        <v>433</v>
      </c>
      <c r="T33" s="8" t="s">
        <v>421</v>
      </c>
      <c r="U33" s="8" t="s">
        <v>133</v>
      </c>
      <c r="V33" s="8" t="s">
        <v>422</v>
      </c>
      <c r="W33" s="8" t="s">
        <v>319</v>
      </c>
      <c r="X33" s="8" t="s">
        <v>85</v>
      </c>
      <c r="Y33" s="8" t="s">
        <v>814</v>
      </c>
      <c r="Z33" s="8" t="s">
        <v>253</v>
      </c>
      <c r="AA33" s="8" t="s">
        <v>1215</v>
      </c>
      <c r="AB33" s="8" t="s">
        <v>162</v>
      </c>
      <c r="AC33" s="8" t="s">
        <v>338</v>
      </c>
      <c r="AD33" s="8" t="s">
        <v>195</v>
      </c>
      <c r="AE33" s="8" t="s">
        <v>809</v>
      </c>
      <c r="AF33" s="8" t="s">
        <v>133</v>
      </c>
      <c r="AG33" s="8" t="s">
        <v>810</v>
      </c>
      <c r="AH33" s="8" t="s">
        <v>255</v>
      </c>
      <c r="AI33" s="8" t="s">
        <v>89</v>
      </c>
      <c r="AJ33" s="8" t="s">
        <v>753</v>
      </c>
      <c r="AK33" s="8" t="s">
        <v>239</v>
      </c>
      <c r="AL33" s="8" t="s">
        <v>1238</v>
      </c>
      <c r="AM33" s="8" t="s">
        <v>212</v>
      </c>
      <c r="AN33" s="8" t="s">
        <v>1083</v>
      </c>
      <c r="AO33" s="8" t="s">
        <v>402</v>
      </c>
      <c r="AP33" s="8" t="s">
        <v>392</v>
      </c>
      <c r="AQ33" s="8" t="s">
        <v>106</v>
      </c>
      <c r="AR33" s="8" t="s">
        <v>393</v>
      </c>
      <c r="AS33" s="8" t="s">
        <v>255</v>
      </c>
      <c r="AT33" s="8" t="s">
        <v>89</v>
      </c>
      <c r="AU33" s="8" t="s">
        <v>1112</v>
      </c>
      <c r="AV33" s="8" t="s">
        <v>128</v>
      </c>
      <c r="AW33" s="8" t="s">
        <v>1025</v>
      </c>
      <c r="AX33" s="8" t="s">
        <v>152</v>
      </c>
      <c r="AY33" s="8" t="s">
        <v>453</v>
      </c>
      <c r="AZ33" s="8" t="s">
        <v>162</v>
      </c>
      <c r="BA33" s="8" t="s">
        <v>1335</v>
      </c>
      <c r="BB33" s="8" t="s">
        <v>93</v>
      </c>
      <c r="BC33" s="8" t="s">
        <v>1336</v>
      </c>
      <c r="BD33" s="8" t="s">
        <v>331</v>
      </c>
      <c r="BE33" s="8" t="s">
        <v>103</v>
      </c>
      <c r="BF33" s="8" t="s">
        <v>97</v>
      </c>
      <c r="BG33" s="8" t="s">
        <v>128</v>
      </c>
      <c r="BH33" s="8" t="s">
        <v>97</v>
      </c>
      <c r="BI33" s="8" t="s">
        <v>155</v>
      </c>
      <c r="BJ33" s="8" t="s">
        <v>97</v>
      </c>
      <c r="BK33" s="8" t="s">
        <v>155</v>
      </c>
      <c r="BL33" s="8" t="s">
        <v>97</v>
      </c>
      <c r="BM33" s="8" t="s">
        <v>97</v>
      </c>
      <c r="BN33" s="8" t="s">
        <v>97</v>
      </c>
      <c r="BO33" s="8" t="s">
        <v>162</v>
      </c>
      <c r="BP33" s="8" t="s">
        <v>85</v>
      </c>
      <c r="BQ33" s="8" t="s">
        <v>1618</v>
      </c>
      <c r="BR33" s="8" t="s">
        <v>253</v>
      </c>
      <c r="BS33" s="8" t="s">
        <v>750</v>
      </c>
      <c r="BT33" s="8" t="s">
        <v>281</v>
      </c>
      <c r="BU33" s="8" t="s">
        <v>1398</v>
      </c>
      <c r="BV33" s="8" t="s">
        <v>195</v>
      </c>
      <c r="BW33" s="8" t="s">
        <v>763</v>
      </c>
      <c r="BX33" s="8" t="s">
        <v>93</v>
      </c>
      <c r="BY33" s="8" t="s">
        <v>764</v>
      </c>
      <c r="BZ33" s="8" t="s">
        <v>402</v>
      </c>
    </row>
    <row r="34" spans="1:78" x14ac:dyDescent="0.2">
      <c r="A34" s="11" t="s">
        <v>605</v>
      </c>
      <c r="B34" s="8" t="s">
        <v>106</v>
      </c>
      <c r="C34" s="8" t="s">
        <v>97</v>
      </c>
      <c r="D34" s="8" t="s">
        <v>133</v>
      </c>
      <c r="E34" s="8" t="s">
        <v>97</v>
      </c>
      <c r="F34" s="8" t="s">
        <v>100</v>
      </c>
      <c r="G34" s="8" t="s">
        <v>97</v>
      </c>
      <c r="H34" s="8" t="s">
        <v>96</v>
      </c>
      <c r="I34" s="8" t="s">
        <v>97</v>
      </c>
      <c r="J34" s="8" t="s">
        <v>97</v>
      </c>
      <c r="K34" s="8" t="s">
        <v>97</v>
      </c>
      <c r="L34" s="8" t="s">
        <v>96</v>
      </c>
      <c r="M34" s="8" t="s">
        <v>106</v>
      </c>
      <c r="N34" s="8" t="s">
        <v>1075</v>
      </c>
      <c r="O34" s="8" t="s">
        <v>126</v>
      </c>
      <c r="P34" s="8" t="s">
        <v>199</v>
      </c>
      <c r="Q34" s="8" t="s">
        <v>133</v>
      </c>
      <c r="R34" s="8" t="s">
        <v>783</v>
      </c>
      <c r="S34" s="8" t="s">
        <v>100</v>
      </c>
      <c r="T34" s="8" t="s">
        <v>112</v>
      </c>
      <c r="U34" s="8" t="s">
        <v>113</v>
      </c>
      <c r="V34" s="8" t="s">
        <v>114</v>
      </c>
      <c r="W34" s="8" t="s">
        <v>100</v>
      </c>
      <c r="X34" s="8" t="s">
        <v>106</v>
      </c>
      <c r="Y34" s="8" t="s">
        <v>290</v>
      </c>
      <c r="Z34" s="8" t="s">
        <v>96</v>
      </c>
      <c r="AA34" s="8" t="s">
        <v>916</v>
      </c>
      <c r="AB34" s="8" t="s">
        <v>85</v>
      </c>
      <c r="AC34" s="8" t="s">
        <v>761</v>
      </c>
      <c r="AD34" s="8" t="s">
        <v>85</v>
      </c>
      <c r="AE34" s="8" t="s">
        <v>488</v>
      </c>
      <c r="AF34" s="8" t="s">
        <v>93</v>
      </c>
      <c r="AG34" s="8" t="s">
        <v>788</v>
      </c>
      <c r="AH34" s="8" t="s">
        <v>103</v>
      </c>
      <c r="AI34" s="8" t="s">
        <v>126</v>
      </c>
      <c r="AJ34" s="8" t="s">
        <v>1545</v>
      </c>
      <c r="AK34" s="8" t="s">
        <v>96</v>
      </c>
      <c r="AL34" s="8" t="s">
        <v>321</v>
      </c>
      <c r="AM34" s="8" t="s">
        <v>103</v>
      </c>
      <c r="AN34" s="8" t="s">
        <v>497</v>
      </c>
      <c r="AO34" s="8" t="s">
        <v>103</v>
      </c>
      <c r="AP34" s="8" t="s">
        <v>574</v>
      </c>
      <c r="AQ34" s="8" t="s">
        <v>106</v>
      </c>
      <c r="AR34" s="8" t="s">
        <v>575</v>
      </c>
      <c r="AS34" s="8" t="s">
        <v>87</v>
      </c>
      <c r="AT34" s="8" t="s">
        <v>126</v>
      </c>
      <c r="AU34" s="8" t="s">
        <v>427</v>
      </c>
      <c r="AV34" s="8" t="s">
        <v>98</v>
      </c>
      <c r="AW34" s="8" t="s">
        <v>916</v>
      </c>
      <c r="AX34" s="8" t="s">
        <v>103</v>
      </c>
      <c r="AY34" s="8" t="s">
        <v>1213</v>
      </c>
      <c r="AZ34" s="8" t="s">
        <v>87</v>
      </c>
      <c r="BA34" s="8" t="s">
        <v>356</v>
      </c>
      <c r="BB34" s="8" t="s">
        <v>93</v>
      </c>
      <c r="BC34" s="8" t="s">
        <v>1009</v>
      </c>
      <c r="BD34" s="8" t="s">
        <v>108</v>
      </c>
      <c r="BE34" s="8" t="s">
        <v>133</v>
      </c>
      <c r="BF34" s="8" t="s">
        <v>1143</v>
      </c>
      <c r="BG34" s="8" t="s">
        <v>98</v>
      </c>
      <c r="BH34" s="8" t="s">
        <v>577</v>
      </c>
      <c r="BI34" s="8" t="s">
        <v>103</v>
      </c>
      <c r="BJ34" s="8" t="s">
        <v>369</v>
      </c>
      <c r="BK34" s="8" t="s">
        <v>108</v>
      </c>
      <c r="BL34" s="8" t="s">
        <v>112</v>
      </c>
      <c r="BM34" s="8" t="s">
        <v>113</v>
      </c>
      <c r="BN34" s="8" t="s">
        <v>114</v>
      </c>
      <c r="BO34" s="8" t="s">
        <v>108</v>
      </c>
      <c r="BP34" s="8" t="s">
        <v>106</v>
      </c>
      <c r="BQ34" s="8" t="s">
        <v>97</v>
      </c>
      <c r="BR34" s="8" t="s">
        <v>133</v>
      </c>
      <c r="BS34" s="8" t="s">
        <v>97</v>
      </c>
      <c r="BT34" s="8" t="s">
        <v>100</v>
      </c>
      <c r="BU34" s="8" t="s">
        <v>97</v>
      </c>
      <c r="BV34" s="8" t="s">
        <v>96</v>
      </c>
      <c r="BW34" s="8" t="s">
        <v>97</v>
      </c>
      <c r="BX34" s="8" t="s">
        <v>97</v>
      </c>
      <c r="BY34" s="8" t="s">
        <v>97</v>
      </c>
      <c r="BZ34" s="8" t="s">
        <v>98</v>
      </c>
    </row>
    <row r="35" spans="1:78" x14ac:dyDescent="0.2">
      <c r="A35" s="11" t="s">
        <v>610</v>
      </c>
      <c r="B35" s="8" t="s">
        <v>331</v>
      </c>
      <c r="C35" s="8" t="s">
        <v>1207</v>
      </c>
      <c r="D35" s="8" t="s">
        <v>361</v>
      </c>
      <c r="E35" s="8" t="s">
        <v>1230</v>
      </c>
      <c r="F35" s="8" t="s">
        <v>327</v>
      </c>
      <c r="G35" s="8" t="s">
        <v>1262</v>
      </c>
      <c r="H35" s="8" t="s">
        <v>198</v>
      </c>
      <c r="I35" s="8" t="s">
        <v>723</v>
      </c>
      <c r="J35" s="8" t="s">
        <v>147</v>
      </c>
      <c r="K35" s="8" t="s">
        <v>1261</v>
      </c>
      <c r="L35" s="8" t="s">
        <v>384</v>
      </c>
      <c r="M35" s="8" t="s">
        <v>319</v>
      </c>
      <c r="N35" s="8" t="s">
        <v>798</v>
      </c>
      <c r="O35" s="8" t="s">
        <v>361</v>
      </c>
      <c r="P35" s="8" t="s">
        <v>1448</v>
      </c>
      <c r="Q35" s="8" t="s">
        <v>620</v>
      </c>
      <c r="R35" s="8" t="s">
        <v>383</v>
      </c>
      <c r="S35" s="8" t="s">
        <v>372</v>
      </c>
      <c r="T35" s="8" t="s">
        <v>270</v>
      </c>
      <c r="U35" s="8" t="s">
        <v>135</v>
      </c>
      <c r="V35" s="8" t="s">
        <v>1203</v>
      </c>
      <c r="W35" s="8" t="s">
        <v>200</v>
      </c>
      <c r="X35" s="8" t="s">
        <v>331</v>
      </c>
      <c r="Y35" s="8" t="s">
        <v>685</v>
      </c>
      <c r="Z35" s="8" t="s">
        <v>274</v>
      </c>
      <c r="AA35" s="8" t="s">
        <v>1183</v>
      </c>
      <c r="AB35" s="8" t="s">
        <v>346</v>
      </c>
      <c r="AC35" s="8" t="s">
        <v>1201</v>
      </c>
      <c r="AD35" s="8" t="s">
        <v>227</v>
      </c>
      <c r="AE35" s="8" t="s">
        <v>117</v>
      </c>
      <c r="AF35" s="8" t="s">
        <v>95</v>
      </c>
      <c r="AG35" s="8" t="s">
        <v>729</v>
      </c>
      <c r="AH35" s="8" t="s">
        <v>278</v>
      </c>
      <c r="AI35" s="8" t="s">
        <v>255</v>
      </c>
      <c r="AJ35" s="8" t="s">
        <v>599</v>
      </c>
      <c r="AK35" s="8" t="s">
        <v>573</v>
      </c>
      <c r="AL35" s="8" t="s">
        <v>621</v>
      </c>
      <c r="AM35" s="8" t="s">
        <v>372</v>
      </c>
      <c r="AN35" s="8" t="s">
        <v>116</v>
      </c>
      <c r="AO35" s="8" t="s">
        <v>176</v>
      </c>
      <c r="AP35" s="8" t="s">
        <v>761</v>
      </c>
      <c r="AQ35" s="8" t="s">
        <v>91</v>
      </c>
      <c r="AR35" s="8" t="s">
        <v>762</v>
      </c>
      <c r="AS35" s="8" t="s">
        <v>367</v>
      </c>
      <c r="AT35" s="8" t="s">
        <v>164</v>
      </c>
      <c r="AU35" s="8" t="s">
        <v>815</v>
      </c>
      <c r="AV35" s="8" t="s">
        <v>327</v>
      </c>
      <c r="AW35" s="8" t="s">
        <v>192</v>
      </c>
      <c r="AX35" s="8" t="s">
        <v>407</v>
      </c>
      <c r="AY35" s="8" t="s">
        <v>386</v>
      </c>
      <c r="AZ35" s="8" t="s">
        <v>627</v>
      </c>
      <c r="BA35" s="8" t="s">
        <v>1057</v>
      </c>
      <c r="BB35" s="8" t="s">
        <v>126</v>
      </c>
      <c r="BC35" s="8" t="s">
        <v>1058</v>
      </c>
      <c r="BD35" s="8" t="s">
        <v>384</v>
      </c>
      <c r="BE35" s="8" t="s">
        <v>269</v>
      </c>
      <c r="BF35" s="8" t="s">
        <v>523</v>
      </c>
      <c r="BG35" s="8" t="s">
        <v>878</v>
      </c>
      <c r="BH35" s="8" t="s">
        <v>555</v>
      </c>
      <c r="BI35" s="8" t="s">
        <v>187</v>
      </c>
      <c r="BJ35" s="8" t="s">
        <v>603</v>
      </c>
      <c r="BK35" s="8" t="s">
        <v>230</v>
      </c>
      <c r="BL35" s="8" t="s">
        <v>434</v>
      </c>
      <c r="BM35" s="8" t="s">
        <v>106</v>
      </c>
      <c r="BN35" s="8" t="s">
        <v>435</v>
      </c>
      <c r="BO35" s="8" t="s">
        <v>398</v>
      </c>
      <c r="BP35" s="8" t="s">
        <v>412</v>
      </c>
      <c r="BQ35" s="8" t="s">
        <v>1065</v>
      </c>
      <c r="BR35" s="8" t="s">
        <v>255</v>
      </c>
      <c r="BS35" s="8" t="s">
        <v>1182</v>
      </c>
      <c r="BT35" s="8" t="s">
        <v>361</v>
      </c>
      <c r="BU35" s="8" t="s">
        <v>705</v>
      </c>
      <c r="BV35" s="8" t="s">
        <v>234</v>
      </c>
      <c r="BW35" s="8" t="s">
        <v>947</v>
      </c>
      <c r="BX35" s="8" t="s">
        <v>96</v>
      </c>
      <c r="BY35" s="8" t="s">
        <v>1295</v>
      </c>
      <c r="BZ35" s="8" t="s">
        <v>346</v>
      </c>
    </row>
    <row r="36" spans="1:78" x14ac:dyDescent="0.2">
      <c r="A36" s="11" t="s">
        <v>640</v>
      </c>
      <c r="B36" s="8" t="s">
        <v>97</v>
      </c>
      <c r="C36" s="8" t="s">
        <v>97</v>
      </c>
      <c r="D36" s="8" t="s">
        <v>97</v>
      </c>
      <c r="E36" s="8" t="s">
        <v>97</v>
      </c>
      <c r="F36" s="8" t="s">
        <v>97</v>
      </c>
      <c r="G36" s="8" t="s">
        <v>97</v>
      </c>
      <c r="H36" s="8" t="s">
        <v>93</v>
      </c>
      <c r="I36" s="8" t="s">
        <v>97</v>
      </c>
      <c r="J36" s="8" t="s">
        <v>97</v>
      </c>
      <c r="K36" s="8" t="s">
        <v>97</v>
      </c>
      <c r="L36" s="8" t="s">
        <v>93</v>
      </c>
      <c r="M36" s="8" t="s">
        <v>97</v>
      </c>
      <c r="N36" s="8" t="s">
        <v>97</v>
      </c>
      <c r="O36" s="8" t="s">
        <v>97</v>
      </c>
      <c r="P36" s="8" t="s">
        <v>97</v>
      </c>
      <c r="Q36" s="8" t="s">
        <v>93</v>
      </c>
      <c r="R36" s="8" t="s">
        <v>97</v>
      </c>
      <c r="S36" s="8" t="s">
        <v>93</v>
      </c>
      <c r="T36" s="8" t="s">
        <v>97</v>
      </c>
      <c r="U36" s="8" t="s">
        <v>97</v>
      </c>
      <c r="V36" s="8" t="s">
        <v>97</v>
      </c>
      <c r="W36" s="8" t="s">
        <v>93</v>
      </c>
      <c r="X36" s="8" t="s">
        <v>97</v>
      </c>
      <c r="Y36" s="8" t="s">
        <v>97</v>
      </c>
      <c r="Z36" s="8" t="s">
        <v>97</v>
      </c>
      <c r="AA36" s="8" t="s">
        <v>97</v>
      </c>
      <c r="AB36" s="8" t="s">
        <v>97</v>
      </c>
      <c r="AC36" s="8" t="s">
        <v>97</v>
      </c>
      <c r="AD36" s="8" t="s">
        <v>97</v>
      </c>
      <c r="AE36" s="8" t="s">
        <v>97</v>
      </c>
      <c r="AF36" s="8" t="s">
        <v>113</v>
      </c>
      <c r="AG36" s="8" t="s">
        <v>114</v>
      </c>
      <c r="AH36" s="8" t="s">
        <v>97</v>
      </c>
      <c r="AI36" s="8" t="s">
        <v>97</v>
      </c>
      <c r="AJ36" s="8" t="s">
        <v>97</v>
      </c>
      <c r="AK36" s="8" t="s">
        <v>97</v>
      </c>
      <c r="AL36" s="8" t="s">
        <v>97</v>
      </c>
      <c r="AM36" s="8" t="s">
        <v>97</v>
      </c>
      <c r="AN36" s="8" t="s">
        <v>97</v>
      </c>
      <c r="AO36" s="8" t="s">
        <v>97</v>
      </c>
      <c r="AP36" s="8" t="s">
        <v>97</v>
      </c>
      <c r="AQ36" s="8" t="s">
        <v>113</v>
      </c>
      <c r="AR36" s="8" t="s">
        <v>114</v>
      </c>
      <c r="AS36" s="8" t="s">
        <v>97</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97</v>
      </c>
      <c r="BQ36" s="8" t="s">
        <v>97</v>
      </c>
      <c r="BR36" s="8" t="s">
        <v>93</v>
      </c>
      <c r="BS36" s="8" t="s">
        <v>97</v>
      </c>
      <c r="BT36" s="8" t="s">
        <v>93</v>
      </c>
      <c r="BU36" s="8" t="s">
        <v>97</v>
      </c>
      <c r="BV36" s="8" t="s">
        <v>93</v>
      </c>
      <c r="BW36" s="8" t="s">
        <v>97</v>
      </c>
      <c r="BX36" s="8" t="s">
        <v>113</v>
      </c>
      <c r="BY36" s="8" t="s">
        <v>114</v>
      </c>
      <c r="BZ36" s="8" t="s">
        <v>93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97</v>
      </c>
      <c r="BF38" s="8" t="s">
        <v>97</v>
      </c>
      <c r="BG38" s="8" t="s">
        <v>97</v>
      </c>
      <c r="BH38" s="8" t="s">
        <v>97</v>
      </c>
      <c r="BI38" s="8" t="s">
        <v>97</v>
      </c>
      <c r="BJ38" s="8" t="s">
        <v>97</v>
      </c>
      <c r="BK38" s="8" t="s">
        <v>97</v>
      </c>
      <c r="BL38" s="8" t="s">
        <v>97</v>
      </c>
      <c r="BM38" s="8" t="s">
        <v>113</v>
      </c>
      <c r="BN38" s="8" t="s">
        <v>114</v>
      </c>
      <c r="BO38" s="8" t="s">
        <v>97</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620</v>
      </c>
      <c r="C41" s="8" t="s">
        <v>840</v>
      </c>
      <c r="D41" s="8" t="s">
        <v>200</v>
      </c>
      <c r="E41" s="8" t="s">
        <v>1010</v>
      </c>
      <c r="F41" s="8" t="s">
        <v>371</v>
      </c>
      <c r="G41" s="8" t="s">
        <v>742</v>
      </c>
      <c r="H41" s="8" t="s">
        <v>998</v>
      </c>
      <c r="I41" s="8" t="s">
        <v>1156</v>
      </c>
      <c r="J41" s="8" t="s">
        <v>155</v>
      </c>
      <c r="K41" s="8" t="s">
        <v>1311</v>
      </c>
      <c r="L41" s="8" t="s">
        <v>1547</v>
      </c>
      <c r="M41" s="8" t="s">
        <v>382</v>
      </c>
      <c r="N41" s="8" t="s">
        <v>403</v>
      </c>
      <c r="O41" s="8" t="s">
        <v>189</v>
      </c>
      <c r="P41" s="8" t="s">
        <v>1197</v>
      </c>
      <c r="Q41" s="8" t="s">
        <v>945</v>
      </c>
      <c r="R41" s="8" t="s">
        <v>648</v>
      </c>
      <c r="S41" s="8" t="s">
        <v>1053</v>
      </c>
      <c r="T41" s="8" t="s">
        <v>583</v>
      </c>
      <c r="U41" s="8" t="s">
        <v>255</v>
      </c>
      <c r="V41" s="8" t="s">
        <v>584</v>
      </c>
      <c r="W41" s="8" t="s">
        <v>1297</v>
      </c>
      <c r="X41" s="8" t="s">
        <v>185</v>
      </c>
      <c r="Y41" s="8" t="s">
        <v>222</v>
      </c>
      <c r="Z41" s="8" t="s">
        <v>372</v>
      </c>
      <c r="AA41" s="8" t="s">
        <v>858</v>
      </c>
      <c r="AB41" s="8" t="s">
        <v>999</v>
      </c>
      <c r="AC41" s="8" t="s">
        <v>1240</v>
      </c>
      <c r="AD41" s="8" t="s">
        <v>1123</v>
      </c>
      <c r="AE41" s="8" t="s">
        <v>328</v>
      </c>
      <c r="AF41" s="8" t="s">
        <v>319</v>
      </c>
      <c r="AG41" s="8" t="s">
        <v>1620</v>
      </c>
      <c r="AH41" s="8" t="s">
        <v>1457</v>
      </c>
      <c r="AI41" s="8" t="s">
        <v>246</v>
      </c>
      <c r="AJ41" s="8" t="s">
        <v>224</v>
      </c>
      <c r="AK41" s="8" t="s">
        <v>374</v>
      </c>
      <c r="AL41" s="8" t="s">
        <v>1247</v>
      </c>
      <c r="AM41" s="8" t="s">
        <v>298</v>
      </c>
      <c r="AN41" s="8" t="s">
        <v>1144</v>
      </c>
      <c r="AO41" s="8" t="s">
        <v>681</v>
      </c>
      <c r="AP41" s="8" t="s">
        <v>587</v>
      </c>
      <c r="AQ41" s="8" t="s">
        <v>412</v>
      </c>
      <c r="AR41" s="8" t="s">
        <v>980</v>
      </c>
      <c r="AS41" s="8" t="s">
        <v>1300</v>
      </c>
      <c r="AT41" s="8" t="s">
        <v>198</v>
      </c>
      <c r="AU41" s="8" t="s">
        <v>493</v>
      </c>
      <c r="AV41" s="8" t="s">
        <v>178</v>
      </c>
      <c r="AW41" s="8" t="s">
        <v>1224</v>
      </c>
      <c r="AX41" s="8" t="s">
        <v>1445</v>
      </c>
      <c r="AY41" s="8" t="s">
        <v>201</v>
      </c>
      <c r="AZ41" s="8" t="s">
        <v>1456</v>
      </c>
      <c r="BA41" s="8" t="s">
        <v>517</v>
      </c>
      <c r="BB41" s="8" t="s">
        <v>152</v>
      </c>
      <c r="BC41" s="8" t="s">
        <v>943</v>
      </c>
      <c r="BD41" s="8" t="s">
        <v>664</v>
      </c>
      <c r="BE41" s="8" t="s">
        <v>166</v>
      </c>
      <c r="BF41" s="8" t="s">
        <v>1104</v>
      </c>
      <c r="BG41" s="8" t="s">
        <v>929</v>
      </c>
      <c r="BH41" s="8" t="s">
        <v>1247</v>
      </c>
      <c r="BI41" s="8" t="s">
        <v>960</v>
      </c>
      <c r="BJ41" s="8" t="s">
        <v>449</v>
      </c>
      <c r="BK41" s="8" t="s">
        <v>972</v>
      </c>
      <c r="BL41" s="8" t="s">
        <v>453</v>
      </c>
      <c r="BM41" s="8" t="s">
        <v>150</v>
      </c>
      <c r="BN41" s="8" t="s">
        <v>1384</v>
      </c>
      <c r="BO41" s="8" t="s">
        <v>1843</v>
      </c>
      <c r="BP41" s="8" t="s">
        <v>327</v>
      </c>
      <c r="BQ41" s="8" t="s">
        <v>1354</v>
      </c>
      <c r="BR41" s="8" t="s">
        <v>999</v>
      </c>
      <c r="BS41" s="8" t="s">
        <v>1149</v>
      </c>
      <c r="BT41" s="8" t="s">
        <v>965</v>
      </c>
      <c r="BU41" s="8" t="s">
        <v>1073</v>
      </c>
      <c r="BV41" s="8" t="s">
        <v>1301</v>
      </c>
      <c r="BW41" s="8" t="s">
        <v>761</v>
      </c>
      <c r="BX41" s="8" t="s">
        <v>331</v>
      </c>
      <c r="BY41" s="8" t="s">
        <v>762</v>
      </c>
      <c r="BZ41" s="8" t="s">
        <v>1690</v>
      </c>
    </row>
    <row r="42" spans="1:78" x14ac:dyDescent="0.2">
      <c r="A42" s="11" t="s">
        <v>684</v>
      </c>
      <c r="B42" s="8" t="s">
        <v>85</v>
      </c>
      <c r="C42" s="8" t="s">
        <v>1106</v>
      </c>
      <c r="D42" s="8" t="s">
        <v>108</v>
      </c>
      <c r="E42" s="8" t="s">
        <v>460</v>
      </c>
      <c r="F42" s="8" t="s">
        <v>91</v>
      </c>
      <c r="G42" s="8" t="s">
        <v>339</v>
      </c>
      <c r="H42" s="8" t="s">
        <v>91</v>
      </c>
      <c r="I42" s="8" t="s">
        <v>603</v>
      </c>
      <c r="J42" s="8" t="s">
        <v>93</v>
      </c>
      <c r="K42" s="8" t="s">
        <v>604</v>
      </c>
      <c r="L42" s="8" t="s">
        <v>124</v>
      </c>
      <c r="M42" s="8" t="s">
        <v>103</v>
      </c>
      <c r="N42" s="8" t="s">
        <v>167</v>
      </c>
      <c r="O42" s="8" t="s">
        <v>91</v>
      </c>
      <c r="P42" s="8" t="s">
        <v>373</v>
      </c>
      <c r="Q42" s="8" t="s">
        <v>144</v>
      </c>
      <c r="R42" s="8" t="s">
        <v>1312</v>
      </c>
      <c r="S42" s="8" t="s">
        <v>412</v>
      </c>
      <c r="T42" s="8" t="s">
        <v>947</v>
      </c>
      <c r="U42" s="8" t="s">
        <v>106</v>
      </c>
      <c r="V42" s="8" t="s">
        <v>1295</v>
      </c>
      <c r="W42" s="8" t="s">
        <v>135</v>
      </c>
      <c r="X42" s="8" t="s">
        <v>85</v>
      </c>
      <c r="Y42" s="8" t="s">
        <v>1133</v>
      </c>
      <c r="Z42" s="8" t="s">
        <v>87</v>
      </c>
      <c r="AA42" s="8" t="s">
        <v>818</v>
      </c>
      <c r="AB42" s="8" t="s">
        <v>89</v>
      </c>
      <c r="AC42" s="8" t="s">
        <v>991</v>
      </c>
      <c r="AD42" s="8" t="s">
        <v>91</v>
      </c>
      <c r="AE42" s="8" t="s">
        <v>329</v>
      </c>
      <c r="AF42" s="8" t="s">
        <v>93</v>
      </c>
      <c r="AG42" s="8" t="s">
        <v>330</v>
      </c>
      <c r="AH42" s="8" t="s">
        <v>124</v>
      </c>
      <c r="AI42" s="8" t="s">
        <v>124</v>
      </c>
      <c r="AJ42" s="8" t="s">
        <v>97</v>
      </c>
      <c r="AK42" s="8" t="s">
        <v>253</v>
      </c>
      <c r="AL42" s="8" t="s">
        <v>97</v>
      </c>
      <c r="AM42" s="8" t="s">
        <v>158</v>
      </c>
      <c r="AN42" s="8" t="s">
        <v>97</v>
      </c>
      <c r="AO42" s="8" t="s">
        <v>135</v>
      </c>
      <c r="AP42" s="8" t="s">
        <v>97</v>
      </c>
      <c r="AQ42" s="8" t="s">
        <v>97</v>
      </c>
      <c r="AR42" s="8" t="s">
        <v>97</v>
      </c>
      <c r="AS42" s="8" t="s">
        <v>239</v>
      </c>
      <c r="AT42" s="8" t="s">
        <v>108</v>
      </c>
      <c r="AU42" s="8" t="s">
        <v>97</v>
      </c>
      <c r="AV42" s="8" t="s">
        <v>124</v>
      </c>
      <c r="AW42" s="8" t="s">
        <v>97</v>
      </c>
      <c r="AX42" s="8" t="s">
        <v>253</v>
      </c>
      <c r="AY42" s="8" t="s">
        <v>97</v>
      </c>
      <c r="AZ42" s="8" t="s">
        <v>253</v>
      </c>
      <c r="BA42" s="8" t="s">
        <v>97</v>
      </c>
      <c r="BB42" s="8" t="s">
        <v>97</v>
      </c>
      <c r="BC42" s="8" t="s">
        <v>97</v>
      </c>
      <c r="BD42" s="8" t="s">
        <v>412</v>
      </c>
      <c r="BE42" s="8" t="s">
        <v>99</v>
      </c>
      <c r="BF42" s="8" t="s">
        <v>741</v>
      </c>
      <c r="BG42" s="8" t="s">
        <v>87</v>
      </c>
      <c r="BH42" s="8" t="s">
        <v>293</v>
      </c>
      <c r="BI42" s="8" t="s">
        <v>95</v>
      </c>
      <c r="BJ42" s="8" t="s">
        <v>1083</v>
      </c>
      <c r="BK42" s="8" t="s">
        <v>147</v>
      </c>
      <c r="BL42" s="8" t="s">
        <v>153</v>
      </c>
      <c r="BM42" s="8" t="s">
        <v>93</v>
      </c>
      <c r="BN42" s="8" t="s">
        <v>154</v>
      </c>
      <c r="BO42" s="8" t="s">
        <v>144</v>
      </c>
      <c r="BP42" s="8" t="s">
        <v>98</v>
      </c>
      <c r="BQ42" s="8" t="s">
        <v>722</v>
      </c>
      <c r="BR42" s="8" t="s">
        <v>85</v>
      </c>
      <c r="BS42" s="8" t="s">
        <v>383</v>
      </c>
      <c r="BT42" s="8" t="s">
        <v>87</v>
      </c>
      <c r="BU42" s="8" t="s">
        <v>719</v>
      </c>
      <c r="BV42" s="8" t="s">
        <v>89</v>
      </c>
      <c r="BW42" s="8" t="s">
        <v>947</v>
      </c>
      <c r="BX42" s="8" t="s">
        <v>93</v>
      </c>
      <c r="BY42" s="8" t="s">
        <v>1295</v>
      </c>
      <c r="BZ42" s="8" t="s">
        <v>91</v>
      </c>
    </row>
    <row r="43" spans="1:78" x14ac:dyDescent="0.2">
      <c r="A43" s="11" t="s">
        <v>691</v>
      </c>
      <c r="B43" s="8" t="s">
        <v>433</v>
      </c>
      <c r="C43" s="8" t="s">
        <v>451</v>
      </c>
      <c r="D43" s="8" t="s">
        <v>342</v>
      </c>
      <c r="E43" s="8" t="s">
        <v>86</v>
      </c>
      <c r="F43" s="8" t="s">
        <v>344</v>
      </c>
      <c r="G43" s="8" t="s">
        <v>414</v>
      </c>
      <c r="H43" s="8" t="s">
        <v>246</v>
      </c>
      <c r="I43" s="8" t="s">
        <v>421</v>
      </c>
      <c r="J43" s="8" t="s">
        <v>103</v>
      </c>
      <c r="K43" s="8" t="s">
        <v>422</v>
      </c>
      <c r="L43" s="8" t="s">
        <v>166</v>
      </c>
      <c r="M43" s="8" t="s">
        <v>433</v>
      </c>
      <c r="N43" s="8" t="s">
        <v>850</v>
      </c>
      <c r="O43" s="8" t="s">
        <v>214</v>
      </c>
      <c r="P43" s="8" t="s">
        <v>1166</v>
      </c>
      <c r="Q43" s="8" t="s">
        <v>756</v>
      </c>
      <c r="R43" s="8" t="s">
        <v>558</v>
      </c>
      <c r="S43" s="8" t="s">
        <v>198</v>
      </c>
      <c r="T43" s="8" t="s">
        <v>826</v>
      </c>
      <c r="U43" s="8" t="s">
        <v>99</v>
      </c>
      <c r="V43" s="8" t="s">
        <v>827</v>
      </c>
      <c r="W43" s="8" t="s">
        <v>176</v>
      </c>
      <c r="X43" s="8" t="s">
        <v>155</v>
      </c>
      <c r="Y43" s="8" t="s">
        <v>1194</v>
      </c>
      <c r="Z43" s="8" t="s">
        <v>361</v>
      </c>
      <c r="AA43" s="8" t="s">
        <v>337</v>
      </c>
      <c r="AB43" s="8" t="s">
        <v>236</v>
      </c>
      <c r="AC43" s="8" t="s">
        <v>705</v>
      </c>
      <c r="AD43" s="8" t="s">
        <v>746</v>
      </c>
      <c r="AE43" s="8" t="s">
        <v>778</v>
      </c>
      <c r="AF43" s="8" t="s">
        <v>91</v>
      </c>
      <c r="AG43" s="8" t="s">
        <v>890</v>
      </c>
      <c r="AH43" s="8" t="s">
        <v>401</v>
      </c>
      <c r="AI43" s="8" t="s">
        <v>162</v>
      </c>
      <c r="AJ43" s="8" t="s">
        <v>1065</v>
      </c>
      <c r="AK43" s="8" t="s">
        <v>214</v>
      </c>
      <c r="AL43" s="8" t="s">
        <v>1155</v>
      </c>
      <c r="AM43" s="8" t="s">
        <v>182</v>
      </c>
      <c r="AN43" s="8" t="s">
        <v>1212</v>
      </c>
      <c r="AO43" s="8" t="s">
        <v>746</v>
      </c>
      <c r="AP43" s="8" t="s">
        <v>542</v>
      </c>
      <c r="AQ43" s="8" t="s">
        <v>124</v>
      </c>
      <c r="AR43" s="8" t="s">
        <v>592</v>
      </c>
      <c r="AS43" s="8" t="s">
        <v>200</v>
      </c>
      <c r="AT43" s="8" t="s">
        <v>214</v>
      </c>
      <c r="AU43" s="8" t="s">
        <v>1652</v>
      </c>
      <c r="AV43" s="8" t="s">
        <v>756</v>
      </c>
      <c r="AW43" s="8" t="s">
        <v>525</v>
      </c>
      <c r="AX43" s="8" t="s">
        <v>187</v>
      </c>
      <c r="AY43" s="8" t="s">
        <v>823</v>
      </c>
      <c r="AZ43" s="8" t="s">
        <v>230</v>
      </c>
      <c r="BA43" s="8" t="s">
        <v>1335</v>
      </c>
      <c r="BB43" s="8" t="s">
        <v>133</v>
      </c>
      <c r="BC43" s="8" t="s">
        <v>1336</v>
      </c>
      <c r="BD43" s="8" t="s">
        <v>407</v>
      </c>
      <c r="BE43" s="8" t="s">
        <v>402</v>
      </c>
      <c r="BF43" s="8" t="s">
        <v>197</v>
      </c>
      <c r="BG43" s="8" t="s">
        <v>567</v>
      </c>
      <c r="BH43" s="8" t="s">
        <v>102</v>
      </c>
      <c r="BI43" s="8" t="s">
        <v>346</v>
      </c>
      <c r="BJ43" s="8" t="s">
        <v>826</v>
      </c>
      <c r="BK43" s="8" t="s">
        <v>246</v>
      </c>
      <c r="BL43" s="8" t="s">
        <v>461</v>
      </c>
      <c r="BM43" s="8" t="s">
        <v>106</v>
      </c>
      <c r="BN43" s="8" t="s">
        <v>462</v>
      </c>
      <c r="BO43" s="8" t="s">
        <v>187</v>
      </c>
      <c r="BP43" s="8" t="s">
        <v>135</v>
      </c>
      <c r="BQ43" s="8" t="s">
        <v>771</v>
      </c>
      <c r="BR43" s="8" t="s">
        <v>571</v>
      </c>
      <c r="BS43" s="8" t="s">
        <v>1095</v>
      </c>
      <c r="BT43" s="8" t="s">
        <v>172</v>
      </c>
      <c r="BU43" s="8" t="s">
        <v>1616</v>
      </c>
      <c r="BV43" s="8" t="s">
        <v>217</v>
      </c>
      <c r="BW43" s="8" t="s">
        <v>987</v>
      </c>
      <c r="BX43" s="8" t="s">
        <v>96</v>
      </c>
      <c r="BY43" s="8" t="s">
        <v>988</v>
      </c>
      <c r="BZ43" s="8" t="s">
        <v>226</v>
      </c>
    </row>
    <row r="44" spans="1:78" x14ac:dyDescent="0.2">
      <c r="A44" s="11" t="s">
        <v>714</v>
      </c>
      <c r="B44" s="8" t="s">
        <v>150</v>
      </c>
      <c r="C44" s="8" t="s">
        <v>97</v>
      </c>
      <c r="D44" s="8" t="s">
        <v>426</v>
      </c>
      <c r="E44" s="8" t="s">
        <v>97</v>
      </c>
      <c r="F44" s="8" t="s">
        <v>463</v>
      </c>
      <c r="G44" s="8" t="s">
        <v>97</v>
      </c>
      <c r="H44" s="8" t="s">
        <v>571</v>
      </c>
      <c r="I44" s="8" t="s">
        <v>97</v>
      </c>
      <c r="J44" s="8" t="s">
        <v>97</v>
      </c>
      <c r="K44" s="8" t="s">
        <v>97</v>
      </c>
      <c r="L44" s="8" t="s">
        <v>571</v>
      </c>
      <c r="M44" s="8" t="s">
        <v>152</v>
      </c>
      <c r="N44" s="8" t="s">
        <v>97</v>
      </c>
      <c r="O44" s="8" t="s">
        <v>195</v>
      </c>
      <c r="P44" s="8" t="s">
        <v>97</v>
      </c>
      <c r="Q44" s="8" t="s">
        <v>255</v>
      </c>
      <c r="R44" s="8" t="s">
        <v>97</v>
      </c>
      <c r="S44" s="8" t="s">
        <v>269</v>
      </c>
      <c r="T44" s="8" t="s">
        <v>97</v>
      </c>
      <c r="U44" s="8" t="s">
        <v>97</v>
      </c>
      <c r="V44" s="8" t="s">
        <v>97</v>
      </c>
      <c r="W44" s="8" t="s">
        <v>269</v>
      </c>
      <c r="X44" s="8" t="s">
        <v>202</v>
      </c>
      <c r="Y44" s="8" t="s">
        <v>279</v>
      </c>
      <c r="Z44" s="8" t="s">
        <v>319</v>
      </c>
      <c r="AA44" s="8" t="s">
        <v>1154</v>
      </c>
      <c r="AB44" s="8" t="s">
        <v>571</v>
      </c>
      <c r="AC44" s="8" t="s">
        <v>160</v>
      </c>
      <c r="AD44" s="8" t="s">
        <v>353</v>
      </c>
      <c r="AE44" s="8" t="s">
        <v>877</v>
      </c>
      <c r="AF44" s="8" t="s">
        <v>106</v>
      </c>
      <c r="AG44" s="8" t="s">
        <v>879</v>
      </c>
      <c r="AH44" s="8" t="s">
        <v>269</v>
      </c>
      <c r="AI44" s="8" t="s">
        <v>239</v>
      </c>
      <c r="AJ44" s="8" t="s">
        <v>97</v>
      </c>
      <c r="AK44" s="8" t="s">
        <v>212</v>
      </c>
      <c r="AL44" s="8" t="s">
        <v>97</v>
      </c>
      <c r="AM44" s="8" t="s">
        <v>426</v>
      </c>
      <c r="AN44" s="8" t="s">
        <v>97</v>
      </c>
      <c r="AO44" s="8" t="s">
        <v>195</v>
      </c>
      <c r="AP44" s="8" t="s">
        <v>97</v>
      </c>
      <c r="AQ44" s="8" t="s">
        <v>97</v>
      </c>
      <c r="AR44" s="8" t="s">
        <v>97</v>
      </c>
      <c r="AS44" s="8" t="s">
        <v>319</v>
      </c>
      <c r="AT44" s="8" t="s">
        <v>195</v>
      </c>
      <c r="AU44" s="8" t="s">
        <v>143</v>
      </c>
      <c r="AV44" s="8" t="s">
        <v>248</v>
      </c>
      <c r="AW44" s="8" t="s">
        <v>475</v>
      </c>
      <c r="AX44" s="8" t="s">
        <v>214</v>
      </c>
      <c r="AY44" s="8" t="s">
        <v>739</v>
      </c>
      <c r="AZ44" s="8" t="s">
        <v>308</v>
      </c>
      <c r="BA44" s="8" t="s">
        <v>112</v>
      </c>
      <c r="BB44" s="8" t="s">
        <v>113</v>
      </c>
      <c r="BC44" s="8" t="s">
        <v>114</v>
      </c>
      <c r="BD44" s="8" t="s">
        <v>308</v>
      </c>
      <c r="BE44" s="8" t="s">
        <v>202</v>
      </c>
      <c r="BF44" s="8" t="s">
        <v>97</v>
      </c>
      <c r="BG44" s="8" t="s">
        <v>319</v>
      </c>
      <c r="BH44" s="8" t="s">
        <v>97</v>
      </c>
      <c r="BI44" s="8" t="s">
        <v>571</v>
      </c>
      <c r="BJ44" s="8" t="s">
        <v>97</v>
      </c>
      <c r="BK44" s="8" t="s">
        <v>571</v>
      </c>
      <c r="BL44" s="8" t="s">
        <v>97</v>
      </c>
      <c r="BM44" s="8" t="s">
        <v>97</v>
      </c>
      <c r="BN44" s="8" t="s">
        <v>97</v>
      </c>
      <c r="BO44" s="8" t="s">
        <v>571</v>
      </c>
      <c r="BP44" s="8" t="s">
        <v>239</v>
      </c>
      <c r="BQ44" s="8" t="s">
        <v>97</v>
      </c>
      <c r="BR44" s="8" t="s">
        <v>433</v>
      </c>
      <c r="BS44" s="8" t="s">
        <v>97</v>
      </c>
      <c r="BT44" s="8" t="s">
        <v>195</v>
      </c>
      <c r="BU44" s="8" t="s">
        <v>97</v>
      </c>
      <c r="BV44" s="8" t="s">
        <v>402</v>
      </c>
      <c r="BW44" s="8" t="s">
        <v>97</v>
      </c>
      <c r="BX44" s="8" t="s">
        <v>97</v>
      </c>
      <c r="BY44" s="8" t="s">
        <v>97</v>
      </c>
      <c r="BZ44" s="8" t="s">
        <v>402</v>
      </c>
    </row>
    <row r="45" spans="1:78" x14ac:dyDescent="0.2">
      <c r="A45" s="11" t="s">
        <v>728</v>
      </c>
      <c r="B45" s="8" t="s">
        <v>126</v>
      </c>
      <c r="C45" s="8" t="s">
        <v>261</v>
      </c>
      <c r="D45" s="8" t="s">
        <v>98</v>
      </c>
      <c r="E45" s="8" t="s">
        <v>744</v>
      </c>
      <c r="F45" s="8" t="s">
        <v>99</v>
      </c>
      <c r="G45" s="8" t="s">
        <v>112</v>
      </c>
      <c r="H45" s="8" t="s">
        <v>99</v>
      </c>
      <c r="I45" s="8" t="s">
        <v>112</v>
      </c>
      <c r="J45" s="8" t="s">
        <v>113</v>
      </c>
      <c r="K45" s="8" t="s">
        <v>114</v>
      </c>
      <c r="L45" s="8" t="s">
        <v>99</v>
      </c>
      <c r="M45" s="8" t="s">
        <v>133</v>
      </c>
      <c r="N45" s="8" t="s">
        <v>309</v>
      </c>
      <c r="O45" s="8" t="s">
        <v>85</v>
      </c>
      <c r="P45" s="8" t="s">
        <v>410</v>
      </c>
      <c r="Q45" s="8" t="s">
        <v>87</v>
      </c>
      <c r="R45" s="8" t="s">
        <v>1525</v>
      </c>
      <c r="S45" s="8" t="s">
        <v>87</v>
      </c>
      <c r="T45" s="8" t="s">
        <v>112</v>
      </c>
      <c r="U45" s="8" t="s">
        <v>113</v>
      </c>
      <c r="V45" s="8" t="s">
        <v>114</v>
      </c>
      <c r="W45" s="8" t="s">
        <v>87</v>
      </c>
      <c r="X45" s="8" t="s">
        <v>133</v>
      </c>
      <c r="Y45" s="8" t="s">
        <v>1065</v>
      </c>
      <c r="Z45" s="8" t="s">
        <v>85</v>
      </c>
      <c r="AA45" s="8" t="s">
        <v>428</v>
      </c>
      <c r="AB45" s="8" t="s">
        <v>108</v>
      </c>
      <c r="AC45" s="8" t="s">
        <v>329</v>
      </c>
      <c r="AD45" s="8" t="s">
        <v>89</v>
      </c>
      <c r="AE45" s="8" t="s">
        <v>112</v>
      </c>
      <c r="AF45" s="8" t="s">
        <v>113</v>
      </c>
      <c r="AG45" s="8" t="s">
        <v>114</v>
      </c>
      <c r="AH45" s="8" t="s">
        <v>89</v>
      </c>
      <c r="AI45" s="8" t="s">
        <v>133</v>
      </c>
      <c r="AJ45" s="8" t="s">
        <v>975</v>
      </c>
      <c r="AK45" s="8" t="s">
        <v>85</v>
      </c>
      <c r="AL45" s="8" t="s">
        <v>705</v>
      </c>
      <c r="AM45" s="8" t="s">
        <v>87</v>
      </c>
      <c r="AN45" s="8" t="s">
        <v>550</v>
      </c>
      <c r="AO45" s="8" t="s">
        <v>108</v>
      </c>
      <c r="AP45" s="8" t="s">
        <v>112</v>
      </c>
      <c r="AQ45" s="8" t="s">
        <v>113</v>
      </c>
      <c r="AR45" s="8" t="s">
        <v>114</v>
      </c>
      <c r="AS45" s="8" t="s">
        <v>108</v>
      </c>
      <c r="AT45" s="8" t="s">
        <v>96</v>
      </c>
      <c r="AU45" s="8" t="s">
        <v>1133</v>
      </c>
      <c r="AV45" s="8" t="s">
        <v>85</v>
      </c>
      <c r="AW45" s="8" t="s">
        <v>778</v>
      </c>
      <c r="AX45" s="8" t="s">
        <v>87</v>
      </c>
      <c r="AY45" s="8" t="s">
        <v>1525</v>
      </c>
      <c r="AZ45" s="8" t="s">
        <v>87</v>
      </c>
      <c r="BA45" s="8" t="s">
        <v>112</v>
      </c>
      <c r="BB45" s="8" t="s">
        <v>113</v>
      </c>
      <c r="BC45" s="8" t="s">
        <v>114</v>
      </c>
      <c r="BD45" s="8" t="s">
        <v>87</v>
      </c>
      <c r="BE45" s="8" t="s">
        <v>98</v>
      </c>
      <c r="BF45" s="8" t="s">
        <v>97</v>
      </c>
      <c r="BG45" s="8" t="s">
        <v>108</v>
      </c>
      <c r="BH45" s="8" t="s">
        <v>97</v>
      </c>
      <c r="BI45" s="8" t="s">
        <v>89</v>
      </c>
      <c r="BJ45" s="8" t="s">
        <v>97</v>
      </c>
      <c r="BK45" s="8" t="s">
        <v>89</v>
      </c>
      <c r="BL45" s="8" t="s">
        <v>97</v>
      </c>
      <c r="BM45" s="8" t="s">
        <v>97</v>
      </c>
      <c r="BN45" s="8" t="s">
        <v>97</v>
      </c>
      <c r="BO45" s="8" t="s">
        <v>91</v>
      </c>
      <c r="BP45" s="8" t="s">
        <v>100</v>
      </c>
      <c r="BQ45" s="8" t="s">
        <v>97</v>
      </c>
      <c r="BR45" s="8" t="s">
        <v>85</v>
      </c>
      <c r="BS45" s="8" t="s">
        <v>97</v>
      </c>
      <c r="BT45" s="8" t="s">
        <v>89</v>
      </c>
      <c r="BU45" s="8" t="s">
        <v>97</v>
      </c>
      <c r="BV45" s="8" t="s">
        <v>91</v>
      </c>
      <c r="BW45" s="8" t="s">
        <v>97</v>
      </c>
      <c r="BX45" s="8" t="s">
        <v>97</v>
      </c>
      <c r="BY45" s="8" t="s">
        <v>97</v>
      </c>
      <c r="BZ45" s="8" t="s">
        <v>91</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97</v>
      </c>
      <c r="C47" s="8" t="s">
        <v>97</v>
      </c>
      <c r="D47" s="8" t="s">
        <v>106</v>
      </c>
      <c r="E47" s="8" t="s">
        <v>97</v>
      </c>
      <c r="F47" s="8" t="s">
        <v>100</v>
      </c>
      <c r="G47" s="8" t="s">
        <v>97</v>
      </c>
      <c r="H47" s="8" t="s">
        <v>98</v>
      </c>
      <c r="I47" s="8" t="s">
        <v>97</v>
      </c>
      <c r="J47" s="8" t="s">
        <v>133</v>
      </c>
      <c r="K47" s="8" t="s">
        <v>97</v>
      </c>
      <c r="L47" s="8" t="s">
        <v>87</v>
      </c>
      <c r="M47" s="8" t="s">
        <v>93</v>
      </c>
      <c r="N47" s="8" t="s">
        <v>1088</v>
      </c>
      <c r="O47" s="8" t="s">
        <v>126</v>
      </c>
      <c r="P47" s="8" t="s">
        <v>423</v>
      </c>
      <c r="Q47" s="8" t="s">
        <v>133</v>
      </c>
      <c r="R47" s="8" t="s">
        <v>1378</v>
      </c>
      <c r="S47" s="8" t="s">
        <v>96</v>
      </c>
      <c r="T47" s="8" t="s">
        <v>1212</v>
      </c>
      <c r="U47" s="8" t="s">
        <v>126</v>
      </c>
      <c r="V47" s="8" t="s">
        <v>423</v>
      </c>
      <c r="W47" s="8" t="s">
        <v>85</v>
      </c>
      <c r="X47" s="8" t="s">
        <v>106</v>
      </c>
      <c r="Y47" s="8" t="s">
        <v>222</v>
      </c>
      <c r="Z47" s="8" t="s">
        <v>126</v>
      </c>
      <c r="AA47" s="8" t="s">
        <v>576</v>
      </c>
      <c r="AB47" s="8" t="s">
        <v>133</v>
      </c>
      <c r="AC47" s="8" t="s">
        <v>157</v>
      </c>
      <c r="AD47" s="8" t="s">
        <v>100</v>
      </c>
      <c r="AE47" s="8" t="s">
        <v>1514</v>
      </c>
      <c r="AF47" s="8" t="s">
        <v>106</v>
      </c>
      <c r="AG47" s="8" t="s">
        <v>570</v>
      </c>
      <c r="AH47" s="8" t="s">
        <v>98</v>
      </c>
      <c r="AI47" s="8" t="s">
        <v>97</v>
      </c>
      <c r="AJ47" s="8" t="s">
        <v>97</v>
      </c>
      <c r="AK47" s="8" t="s">
        <v>93</v>
      </c>
      <c r="AL47" s="8" t="s">
        <v>97</v>
      </c>
      <c r="AM47" s="8" t="s">
        <v>106</v>
      </c>
      <c r="AN47" s="8" t="s">
        <v>97</v>
      </c>
      <c r="AO47" s="8" t="s">
        <v>106</v>
      </c>
      <c r="AP47" s="8" t="s">
        <v>97</v>
      </c>
      <c r="AQ47" s="8" t="s">
        <v>93</v>
      </c>
      <c r="AR47" s="8" t="s">
        <v>97</v>
      </c>
      <c r="AS47" s="8" t="s">
        <v>126</v>
      </c>
      <c r="AT47" s="8" t="s">
        <v>126</v>
      </c>
      <c r="AU47" s="8" t="s">
        <v>97</v>
      </c>
      <c r="AV47" s="8" t="s">
        <v>133</v>
      </c>
      <c r="AW47" s="8" t="s">
        <v>97</v>
      </c>
      <c r="AX47" s="8" t="s">
        <v>133</v>
      </c>
      <c r="AY47" s="8" t="s">
        <v>97</v>
      </c>
      <c r="AZ47" s="8" t="s">
        <v>133</v>
      </c>
      <c r="BA47" s="8" t="s">
        <v>97</v>
      </c>
      <c r="BB47" s="8" t="s">
        <v>97</v>
      </c>
      <c r="BC47" s="8" t="s">
        <v>97</v>
      </c>
      <c r="BD47" s="8" t="s">
        <v>100</v>
      </c>
      <c r="BE47" s="8" t="s">
        <v>97</v>
      </c>
      <c r="BF47" s="8" t="s">
        <v>97</v>
      </c>
      <c r="BG47" s="8" t="s">
        <v>106</v>
      </c>
      <c r="BH47" s="8" t="s">
        <v>97</v>
      </c>
      <c r="BI47" s="8" t="s">
        <v>126</v>
      </c>
      <c r="BJ47" s="8" t="s">
        <v>97</v>
      </c>
      <c r="BK47" s="8" t="s">
        <v>126</v>
      </c>
      <c r="BL47" s="8" t="s">
        <v>97</v>
      </c>
      <c r="BM47" s="8" t="s">
        <v>97</v>
      </c>
      <c r="BN47" s="8" t="s">
        <v>97</v>
      </c>
      <c r="BO47" s="8" t="s">
        <v>133</v>
      </c>
      <c r="BP47" s="8" t="s">
        <v>97</v>
      </c>
      <c r="BQ47" s="8" t="s">
        <v>97</v>
      </c>
      <c r="BR47" s="8" t="s">
        <v>93</v>
      </c>
      <c r="BS47" s="8" t="s">
        <v>97</v>
      </c>
      <c r="BT47" s="8" t="s">
        <v>106</v>
      </c>
      <c r="BU47" s="8" t="s">
        <v>97</v>
      </c>
      <c r="BV47" s="8" t="s">
        <v>106</v>
      </c>
      <c r="BW47" s="8" t="s">
        <v>97</v>
      </c>
      <c r="BX47" s="8" t="s">
        <v>93</v>
      </c>
      <c r="BY47" s="8" t="s">
        <v>97</v>
      </c>
      <c r="BZ47" s="8" t="s">
        <v>126</v>
      </c>
    </row>
    <row r="48" spans="1:78" x14ac:dyDescent="0.2">
      <c r="A48" s="11" t="s">
        <v>734</v>
      </c>
      <c r="B48" s="8" t="s">
        <v>344</v>
      </c>
      <c r="C48" s="8" t="s">
        <v>1020</v>
      </c>
      <c r="D48" s="8" t="s">
        <v>709</v>
      </c>
      <c r="E48" s="8" t="s">
        <v>744</v>
      </c>
      <c r="F48" s="8" t="s">
        <v>625</v>
      </c>
      <c r="G48" s="8" t="s">
        <v>311</v>
      </c>
      <c r="H48" s="8" t="s">
        <v>1146</v>
      </c>
      <c r="I48" s="8" t="s">
        <v>1509</v>
      </c>
      <c r="J48" s="8" t="s">
        <v>93</v>
      </c>
      <c r="K48" s="8" t="s">
        <v>1510</v>
      </c>
      <c r="L48" s="8" t="s">
        <v>1150</v>
      </c>
      <c r="M48" s="8" t="s">
        <v>196</v>
      </c>
      <c r="N48" s="8" t="s">
        <v>97</v>
      </c>
      <c r="O48" s="8" t="s">
        <v>278</v>
      </c>
      <c r="P48" s="8" t="s">
        <v>97</v>
      </c>
      <c r="Q48" s="8" t="s">
        <v>189</v>
      </c>
      <c r="R48" s="8" t="s">
        <v>97</v>
      </c>
      <c r="S48" s="8" t="s">
        <v>999</v>
      </c>
      <c r="T48" s="8" t="s">
        <v>97</v>
      </c>
      <c r="U48" s="8" t="s">
        <v>97</v>
      </c>
      <c r="V48" s="8" t="s">
        <v>97</v>
      </c>
      <c r="W48" s="8" t="s">
        <v>318</v>
      </c>
      <c r="X48" s="8" t="s">
        <v>756</v>
      </c>
      <c r="Y48" s="8" t="s">
        <v>1227</v>
      </c>
      <c r="Z48" s="8" t="s">
        <v>709</v>
      </c>
      <c r="AA48" s="8" t="s">
        <v>932</v>
      </c>
      <c r="AB48" s="8" t="s">
        <v>374</v>
      </c>
      <c r="AC48" s="8" t="s">
        <v>1023</v>
      </c>
      <c r="AD48" s="8" t="s">
        <v>625</v>
      </c>
      <c r="AE48" s="8" t="s">
        <v>1163</v>
      </c>
      <c r="AF48" s="8" t="s">
        <v>106</v>
      </c>
      <c r="AG48" s="8" t="s">
        <v>1164</v>
      </c>
      <c r="AH48" s="8" t="s">
        <v>288</v>
      </c>
      <c r="AI48" s="8" t="s">
        <v>327</v>
      </c>
      <c r="AJ48" s="8" t="s">
        <v>916</v>
      </c>
      <c r="AK48" s="8" t="s">
        <v>367</v>
      </c>
      <c r="AL48" s="8" t="s">
        <v>1109</v>
      </c>
      <c r="AM48" s="8" t="s">
        <v>310</v>
      </c>
      <c r="AN48" s="8" t="s">
        <v>311</v>
      </c>
      <c r="AO48" s="8" t="s">
        <v>1150</v>
      </c>
      <c r="AP48" s="8" t="s">
        <v>634</v>
      </c>
      <c r="AQ48" s="8" t="s">
        <v>106</v>
      </c>
      <c r="AR48" s="8" t="s">
        <v>635</v>
      </c>
      <c r="AS48" s="8" t="s">
        <v>652</v>
      </c>
      <c r="AT48" s="8" t="s">
        <v>620</v>
      </c>
      <c r="AU48" s="8" t="s">
        <v>97</v>
      </c>
      <c r="AV48" s="8" t="s">
        <v>166</v>
      </c>
      <c r="AW48" s="8" t="s">
        <v>97</v>
      </c>
      <c r="AX48" s="8" t="s">
        <v>748</v>
      </c>
      <c r="AY48" s="8" t="s">
        <v>97</v>
      </c>
      <c r="AZ48" s="8" t="s">
        <v>200</v>
      </c>
      <c r="BA48" s="8" t="s">
        <v>97</v>
      </c>
      <c r="BB48" s="8" t="s">
        <v>97</v>
      </c>
      <c r="BC48" s="8" t="s">
        <v>97</v>
      </c>
      <c r="BD48" s="8" t="s">
        <v>200</v>
      </c>
      <c r="BE48" s="8" t="s">
        <v>182</v>
      </c>
      <c r="BF48" s="8" t="s">
        <v>249</v>
      </c>
      <c r="BG48" s="8" t="s">
        <v>278</v>
      </c>
      <c r="BH48" s="8" t="s">
        <v>587</v>
      </c>
      <c r="BI48" s="8" t="s">
        <v>629</v>
      </c>
      <c r="BJ48" s="8" t="s">
        <v>1172</v>
      </c>
      <c r="BK48" s="8" t="s">
        <v>394</v>
      </c>
      <c r="BL48" s="8" t="s">
        <v>112</v>
      </c>
      <c r="BM48" s="8" t="s">
        <v>113</v>
      </c>
      <c r="BN48" s="8" t="s">
        <v>114</v>
      </c>
      <c r="BO48" s="8" t="s">
        <v>394</v>
      </c>
      <c r="BP48" s="8" t="s">
        <v>342</v>
      </c>
      <c r="BQ48" s="8" t="s">
        <v>97</v>
      </c>
      <c r="BR48" s="8" t="s">
        <v>405</v>
      </c>
      <c r="BS48" s="8" t="s">
        <v>97</v>
      </c>
      <c r="BT48" s="8" t="s">
        <v>398</v>
      </c>
      <c r="BU48" s="8" t="s">
        <v>97</v>
      </c>
      <c r="BV48" s="8" t="s">
        <v>389</v>
      </c>
      <c r="BW48" s="8" t="s">
        <v>97</v>
      </c>
      <c r="BX48" s="8" t="s">
        <v>97</v>
      </c>
      <c r="BY48" s="8" t="s">
        <v>97</v>
      </c>
      <c r="BZ48" s="8" t="s">
        <v>389</v>
      </c>
    </row>
    <row r="49" spans="1:78" x14ac:dyDescent="0.2">
      <c r="A49" s="11" t="s">
        <v>749</v>
      </c>
      <c r="B49" s="8" t="s">
        <v>124</v>
      </c>
      <c r="C49" s="8" t="s">
        <v>485</v>
      </c>
      <c r="D49" s="8" t="s">
        <v>433</v>
      </c>
      <c r="E49" s="8" t="s">
        <v>1028</v>
      </c>
      <c r="F49" s="8" t="s">
        <v>342</v>
      </c>
      <c r="G49" s="8" t="s">
        <v>582</v>
      </c>
      <c r="H49" s="8" t="s">
        <v>257</v>
      </c>
      <c r="I49" s="8" t="s">
        <v>1263</v>
      </c>
      <c r="J49" s="8" t="s">
        <v>87</v>
      </c>
      <c r="K49" s="8" t="s">
        <v>1264</v>
      </c>
      <c r="L49" s="8" t="s">
        <v>236</v>
      </c>
      <c r="M49" s="8" t="s">
        <v>412</v>
      </c>
      <c r="N49" s="8" t="s">
        <v>121</v>
      </c>
      <c r="O49" s="8" t="s">
        <v>402</v>
      </c>
      <c r="P49" s="8" t="s">
        <v>481</v>
      </c>
      <c r="Q49" s="8" t="s">
        <v>274</v>
      </c>
      <c r="R49" s="8" t="s">
        <v>582</v>
      </c>
      <c r="S49" s="8" t="s">
        <v>620</v>
      </c>
      <c r="T49" s="8" t="s">
        <v>1109</v>
      </c>
      <c r="U49" s="8" t="s">
        <v>89</v>
      </c>
      <c r="V49" s="8" t="s">
        <v>1226</v>
      </c>
      <c r="W49" s="8" t="s">
        <v>382</v>
      </c>
      <c r="X49" s="8" t="s">
        <v>147</v>
      </c>
      <c r="Y49" s="8" t="s">
        <v>1006</v>
      </c>
      <c r="Z49" s="8" t="s">
        <v>281</v>
      </c>
      <c r="AA49" s="8" t="s">
        <v>418</v>
      </c>
      <c r="AB49" s="8" t="s">
        <v>417</v>
      </c>
      <c r="AC49" s="8" t="s">
        <v>446</v>
      </c>
      <c r="AD49" s="8" t="s">
        <v>164</v>
      </c>
      <c r="AE49" s="8" t="s">
        <v>1201</v>
      </c>
      <c r="AF49" s="8" t="s">
        <v>253</v>
      </c>
      <c r="AG49" s="8" t="s">
        <v>958</v>
      </c>
      <c r="AH49" s="8" t="s">
        <v>226</v>
      </c>
      <c r="AI49" s="8" t="s">
        <v>158</v>
      </c>
      <c r="AJ49" s="8" t="s">
        <v>1316</v>
      </c>
      <c r="AK49" s="8" t="s">
        <v>255</v>
      </c>
      <c r="AL49" s="8" t="s">
        <v>1448</v>
      </c>
      <c r="AM49" s="8" t="s">
        <v>274</v>
      </c>
      <c r="AN49" s="8" t="s">
        <v>967</v>
      </c>
      <c r="AO49" s="8" t="s">
        <v>620</v>
      </c>
      <c r="AP49" s="8" t="s">
        <v>738</v>
      </c>
      <c r="AQ49" s="8" t="s">
        <v>85</v>
      </c>
      <c r="AR49" s="8" t="s">
        <v>1088</v>
      </c>
      <c r="AS49" s="8" t="s">
        <v>246</v>
      </c>
      <c r="AT49" s="8" t="s">
        <v>433</v>
      </c>
      <c r="AU49" s="8" t="s">
        <v>850</v>
      </c>
      <c r="AV49" s="8" t="s">
        <v>308</v>
      </c>
      <c r="AW49" s="8" t="s">
        <v>1394</v>
      </c>
      <c r="AX49" s="8" t="s">
        <v>327</v>
      </c>
      <c r="AY49" s="8" t="s">
        <v>608</v>
      </c>
      <c r="AZ49" s="8" t="s">
        <v>198</v>
      </c>
      <c r="BA49" s="8" t="s">
        <v>603</v>
      </c>
      <c r="BB49" s="8" t="s">
        <v>99</v>
      </c>
      <c r="BC49" s="8" t="s">
        <v>604</v>
      </c>
      <c r="BD49" s="8" t="s">
        <v>176</v>
      </c>
      <c r="BE49" s="8" t="s">
        <v>281</v>
      </c>
      <c r="BF49" s="8" t="s">
        <v>1143</v>
      </c>
      <c r="BG49" s="8" t="s">
        <v>361</v>
      </c>
      <c r="BH49" s="8" t="s">
        <v>715</v>
      </c>
      <c r="BI49" s="8" t="s">
        <v>236</v>
      </c>
      <c r="BJ49" s="8" t="s">
        <v>723</v>
      </c>
      <c r="BK49" s="8" t="s">
        <v>227</v>
      </c>
      <c r="BL49" s="8" t="s">
        <v>92</v>
      </c>
      <c r="BM49" s="8" t="s">
        <v>96</v>
      </c>
      <c r="BN49" s="8" t="s">
        <v>94</v>
      </c>
      <c r="BO49" s="8" t="s">
        <v>407</v>
      </c>
      <c r="BP49" s="8" t="s">
        <v>158</v>
      </c>
      <c r="BQ49" s="8" t="s">
        <v>596</v>
      </c>
      <c r="BR49" s="8" t="s">
        <v>248</v>
      </c>
      <c r="BS49" s="8" t="s">
        <v>122</v>
      </c>
      <c r="BT49" s="8" t="s">
        <v>242</v>
      </c>
      <c r="BU49" s="8" t="s">
        <v>437</v>
      </c>
      <c r="BV49" s="8" t="s">
        <v>382</v>
      </c>
      <c r="BW49" s="8" t="s">
        <v>809</v>
      </c>
      <c r="BX49" s="8" t="s">
        <v>99</v>
      </c>
      <c r="BY49" s="8" t="s">
        <v>810</v>
      </c>
      <c r="BZ49" s="8" t="s">
        <v>176</v>
      </c>
    </row>
    <row r="50" spans="1:78" x14ac:dyDescent="0.2">
      <c r="A50" s="11" t="s">
        <v>769</v>
      </c>
      <c r="B50" s="8" t="s">
        <v>133</v>
      </c>
      <c r="C50" s="8" t="s">
        <v>1321</v>
      </c>
      <c r="D50" s="8" t="s">
        <v>99</v>
      </c>
      <c r="E50" s="8" t="s">
        <v>1152</v>
      </c>
      <c r="F50" s="8" t="s">
        <v>108</v>
      </c>
      <c r="G50" s="8" t="s">
        <v>420</v>
      </c>
      <c r="H50" s="8" t="s">
        <v>124</v>
      </c>
      <c r="I50" s="8" t="s">
        <v>504</v>
      </c>
      <c r="J50" s="8" t="s">
        <v>93</v>
      </c>
      <c r="K50" s="8" t="s">
        <v>505</v>
      </c>
      <c r="L50" s="8" t="s">
        <v>147</v>
      </c>
      <c r="M50" s="8" t="s">
        <v>93</v>
      </c>
      <c r="N50" s="8" t="s">
        <v>97</v>
      </c>
      <c r="O50" s="8" t="s">
        <v>100</v>
      </c>
      <c r="P50" s="8" t="s">
        <v>97</v>
      </c>
      <c r="Q50" s="8" t="s">
        <v>85</v>
      </c>
      <c r="R50" s="8" t="s">
        <v>97</v>
      </c>
      <c r="S50" s="8" t="s">
        <v>87</v>
      </c>
      <c r="T50" s="8" t="s">
        <v>97</v>
      </c>
      <c r="U50" s="8" t="s">
        <v>97</v>
      </c>
      <c r="V50" s="8" t="s">
        <v>97</v>
      </c>
      <c r="W50" s="8" t="s">
        <v>87</v>
      </c>
      <c r="X50" s="8" t="s">
        <v>106</v>
      </c>
      <c r="Y50" s="8" t="s">
        <v>97</v>
      </c>
      <c r="Z50" s="8" t="s">
        <v>133</v>
      </c>
      <c r="AA50" s="8" t="s">
        <v>97</v>
      </c>
      <c r="AB50" s="8" t="s">
        <v>98</v>
      </c>
      <c r="AC50" s="8" t="s">
        <v>97</v>
      </c>
      <c r="AD50" s="8" t="s">
        <v>103</v>
      </c>
      <c r="AE50" s="8" t="s">
        <v>97</v>
      </c>
      <c r="AF50" s="8" t="s">
        <v>97</v>
      </c>
      <c r="AG50" s="8" t="s">
        <v>97</v>
      </c>
      <c r="AH50" s="8" t="s">
        <v>87</v>
      </c>
      <c r="AI50" s="8" t="s">
        <v>126</v>
      </c>
      <c r="AJ50" s="8" t="s">
        <v>140</v>
      </c>
      <c r="AK50" s="8" t="s">
        <v>96</v>
      </c>
      <c r="AL50" s="8" t="s">
        <v>840</v>
      </c>
      <c r="AM50" s="8" t="s">
        <v>87</v>
      </c>
      <c r="AN50" s="8" t="s">
        <v>131</v>
      </c>
      <c r="AO50" s="8" t="s">
        <v>91</v>
      </c>
      <c r="AP50" s="8" t="s">
        <v>1091</v>
      </c>
      <c r="AQ50" s="8" t="s">
        <v>106</v>
      </c>
      <c r="AR50" s="8" t="s">
        <v>454</v>
      </c>
      <c r="AS50" s="8" t="s">
        <v>147</v>
      </c>
      <c r="AT50" s="8" t="s">
        <v>106</v>
      </c>
      <c r="AU50" s="8" t="s">
        <v>611</v>
      </c>
      <c r="AV50" s="8" t="s">
        <v>100</v>
      </c>
      <c r="AW50" s="8" t="s">
        <v>731</v>
      </c>
      <c r="AX50" s="8" t="s">
        <v>96</v>
      </c>
      <c r="AY50" s="8" t="s">
        <v>251</v>
      </c>
      <c r="AZ50" s="8" t="s">
        <v>98</v>
      </c>
      <c r="BA50" s="8" t="s">
        <v>112</v>
      </c>
      <c r="BB50" s="8" t="s">
        <v>113</v>
      </c>
      <c r="BC50" s="8" t="s">
        <v>114</v>
      </c>
      <c r="BD50" s="8" t="s">
        <v>98</v>
      </c>
      <c r="BE50" s="8" t="s">
        <v>133</v>
      </c>
      <c r="BF50" s="8" t="s">
        <v>611</v>
      </c>
      <c r="BG50" s="8" t="s">
        <v>99</v>
      </c>
      <c r="BH50" s="8" t="s">
        <v>1068</v>
      </c>
      <c r="BI50" s="8" t="s">
        <v>87</v>
      </c>
      <c r="BJ50" s="8" t="s">
        <v>1525</v>
      </c>
      <c r="BK50" s="8" t="s">
        <v>87</v>
      </c>
      <c r="BL50" s="8" t="s">
        <v>112</v>
      </c>
      <c r="BM50" s="8" t="s">
        <v>113</v>
      </c>
      <c r="BN50" s="8" t="s">
        <v>114</v>
      </c>
      <c r="BO50" s="8" t="s">
        <v>87</v>
      </c>
      <c r="BP50" s="8" t="s">
        <v>106</v>
      </c>
      <c r="BQ50" s="8" t="s">
        <v>97</v>
      </c>
      <c r="BR50" s="8" t="s">
        <v>133</v>
      </c>
      <c r="BS50" s="8" t="s">
        <v>97</v>
      </c>
      <c r="BT50" s="8" t="s">
        <v>99</v>
      </c>
      <c r="BU50" s="8" t="s">
        <v>97</v>
      </c>
      <c r="BV50" s="8" t="s">
        <v>87</v>
      </c>
      <c r="BW50" s="8" t="s">
        <v>97</v>
      </c>
      <c r="BX50" s="8" t="s">
        <v>97</v>
      </c>
      <c r="BY50" s="8" t="s">
        <v>97</v>
      </c>
      <c r="BZ50" s="8" t="s">
        <v>87</v>
      </c>
    </row>
    <row r="51" spans="1:78" x14ac:dyDescent="0.2">
      <c r="A51" s="11" t="s">
        <v>770</v>
      </c>
      <c r="B51" s="8" t="s">
        <v>412</v>
      </c>
      <c r="C51" s="8" t="s">
        <v>703</v>
      </c>
      <c r="D51" s="8" t="s">
        <v>185</v>
      </c>
      <c r="E51" s="8" t="s">
        <v>747</v>
      </c>
      <c r="F51" s="8" t="s">
        <v>196</v>
      </c>
      <c r="G51" s="8" t="s">
        <v>258</v>
      </c>
      <c r="H51" s="8" t="s">
        <v>344</v>
      </c>
      <c r="I51" s="8" t="s">
        <v>914</v>
      </c>
      <c r="J51" s="8" t="s">
        <v>106</v>
      </c>
      <c r="K51" s="8" t="s">
        <v>915</v>
      </c>
      <c r="L51" s="8" t="s">
        <v>234</v>
      </c>
      <c r="M51" s="8" t="s">
        <v>128</v>
      </c>
      <c r="N51" s="8" t="s">
        <v>431</v>
      </c>
      <c r="O51" s="8" t="s">
        <v>433</v>
      </c>
      <c r="P51" s="8" t="s">
        <v>432</v>
      </c>
      <c r="Q51" s="8" t="s">
        <v>395</v>
      </c>
      <c r="R51" s="8" t="s">
        <v>1036</v>
      </c>
      <c r="S51" s="8" t="s">
        <v>308</v>
      </c>
      <c r="T51" s="8" t="s">
        <v>544</v>
      </c>
      <c r="U51" s="8" t="s">
        <v>106</v>
      </c>
      <c r="V51" s="8" t="s">
        <v>545</v>
      </c>
      <c r="W51" s="8" t="s">
        <v>361</v>
      </c>
      <c r="X51" s="8" t="s">
        <v>124</v>
      </c>
      <c r="Y51" s="8" t="s">
        <v>928</v>
      </c>
      <c r="Z51" s="8" t="s">
        <v>463</v>
      </c>
      <c r="AA51" s="8" t="s">
        <v>1723</v>
      </c>
      <c r="AB51" s="8" t="s">
        <v>308</v>
      </c>
      <c r="AC51" s="8" t="s">
        <v>899</v>
      </c>
      <c r="AD51" s="8" t="s">
        <v>361</v>
      </c>
      <c r="AE51" s="8" t="s">
        <v>1015</v>
      </c>
      <c r="AF51" s="8" t="s">
        <v>93</v>
      </c>
      <c r="AG51" s="8" t="s">
        <v>1016</v>
      </c>
      <c r="AH51" s="8" t="s">
        <v>355</v>
      </c>
      <c r="AI51" s="8" t="s">
        <v>95</v>
      </c>
      <c r="AJ51" s="8" t="s">
        <v>958</v>
      </c>
      <c r="AK51" s="8" t="s">
        <v>195</v>
      </c>
      <c r="AL51" s="8" t="s">
        <v>241</v>
      </c>
      <c r="AM51" s="8" t="s">
        <v>308</v>
      </c>
      <c r="AN51" s="8" t="s">
        <v>151</v>
      </c>
      <c r="AO51" s="8" t="s">
        <v>567</v>
      </c>
      <c r="AP51" s="8" t="s">
        <v>1192</v>
      </c>
      <c r="AQ51" s="8" t="s">
        <v>93</v>
      </c>
      <c r="AR51" s="8" t="s">
        <v>1193</v>
      </c>
      <c r="AS51" s="8" t="s">
        <v>172</v>
      </c>
      <c r="AT51" s="8" t="s">
        <v>147</v>
      </c>
      <c r="AU51" s="8" t="s">
        <v>1302</v>
      </c>
      <c r="AV51" s="8" t="s">
        <v>212</v>
      </c>
      <c r="AW51" s="8" t="s">
        <v>887</v>
      </c>
      <c r="AX51" s="8" t="s">
        <v>214</v>
      </c>
      <c r="AY51" s="8" t="s">
        <v>399</v>
      </c>
      <c r="AZ51" s="8" t="s">
        <v>308</v>
      </c>
      <c r="BA51" s="8" t="s">
        <v>112</v>
      </c>
      <c r="BB51" s="8" t="s">
        <v>113</v>
      </c>
      <c r="BC51" s="8" t="s">
        <v>114</v>
      </c>
      <c r="BD51" s="8" t="s">
        <v>308</v>
      </c>
      <c r="BE51" s="8" t="s">
        <v>91</v>
      </c>
      <c r="BF51" s="8" t="s">
        <v>730</v>
      </c>
      <c r="BG51" s="8" t="s">
        <v>155</v>
      </c>
      <c r="BH51" s="8" t="s">
        <v>1195</v>
      </c>
      <c r="BI51" s="8" t="s">
        <v>463</v>
      </c>
      <c r="BJ51" s="8" t="s">
        <v>228</v>
      </c>
      <c r="BK51" s="8" t="s">
        <v>255</v>
      </c>
      <c r="BL51" s="8" t="s">
        <v>112</v>
      </c>
      <c r="BM51" s="8" t="s">
        <v>113</v>
      </c>
      <c r="BN51" s="8" t="s">
        <v>114</v>
      </c>
      <c r="BO51" s="8" t="s">
        <v>255</v>
      </c>
      <c r="BP51" s="8" t="s">
        <v>98</v>
      </c>
      <c r="BQ51" s="8" t="s">
        <v>926</v>
      </c>
      <c r="BR51" s="8" t="s">
        <v>253</v>
      </c>
      <c r="BS51" s="8" t="s">
        <v>632</v>
      </c>
      <c r="BT51" s="8" t="s">
        <v>426</v>
      </c>
      <c r="BU51" s="8" t="s">
        <v>1126</v>
      </c>
      <c r="BV51" s="8" t="s">
        <v>353</v>
      </c>
      <c r="BW51" s="8" t="s">
        <v>434</v>
      </c>
      <c r="BX51" s="8" t="s">
        <v>93</v>
      </c>
      <c r="BY51" s="8" t="s">
        <v>435</v>
      </c>
      <c r="BZ51" s="8" t="s">
        <v>248</v>
      </c>
    </row>
    <row r="52" spans="1:78" x14ac:dyDescent="0.2">
      <c r="A52" s="11" t="s">
        <v>782</v>
      </c>
      <c r="B52" s="8" t="s">
        <v>97</v>
      </c>
      <c r="C52" s="8" t="s">
        <v>97</v>
      </c>
      <c r="D52" s="8" t="s">
        <v>93</v>
      </c>
      <c r="E52" s="8" t="s">
        <v>97</v>
      </c>
      <c r="F52" s="8" t="s">
        <v>106</v>
      </c>
      <c r="G52" s="8" t="s">
        <v>97</v>
      </c>
      <c r="H52" s="8" t="s">
        <v>106</v>
      </c>
      <c r="I52" s="8" t="s">
        <v>97</v>
      </c>
      <c r="J52" s="8" t="s">
        <v>113</v>
      </c>
      <c r="K52" s="8" t="s">
        <v>114</v>
      </c>
      <c r="L52" s="8" t="s">
        <v>106</v>
      </c>
      <c r="M52" s="8" t="s">
        <v>93</v>
      </c>
      <c r="N52" s="8" t="s">
        <v>97</v>
      </c>
      <c r="O52" s="8" t="s">
        <v>93</v>
      </c>
      <c r="P52" s="8" t="s">
        <v>97</v>
      </c>
      <c r="Q52" s="8" t="s">
        <v>106</v>
      </c>
      <c r="R52" s="8" t="s">
        <v>97</v>
      </c>
      <c r="S52" s="8" t="s">
        <v>106</v>
      </c>
      <c r="T52" s="8" t="s">
        <v>97</v>
      </c>
      <c r="U52" s="8" t="s">
        <v>97</v>
      </c>
      <c r="V52" s="8" t="s">
        <v>97</v>
      </c>
      <c r="W52" s="8" t="s">
        <v>106</v>
      </c>
      <c r="X52" s="8" t="s">
        <v>106</v>
      </c>
      <c r="Y52" s="8" t="s">
        <v>97</v>
      </c>
      <c r="Z52" s="8" t="s">
        <v>126</v>
      </c>
      <c r="AA52" s="8" t="s">
        <v>97</v>
      </c>
      <c r="AB52" s="8" t="s">
        <v>133</v>
      </c>
      <c r="AC52" s="8" t="s">
        <v>97</v>
      </c>
      <c r="AD52" s="8" t="s">
        <v>133</v>
      </c>
      <c r="AE52" s="8" t="s">
        <v>97</v>
      </c>
      <c r="AF52" s="8" t="s">
        <v>97</v>
      </c>
      <c r="AG52" s="8" t="s">
        <v>97</v>
      </c>
      <c r="AH52" s="8" t="s">
        <v>100</v>
      </c>
      <c r="AI52" s="8" t="s">
        <v>126</v>
      </c>
      <c r="AJ52" s="8" t="s">
        <v>1010</v>
      </c>
      <c r="AK52" s="8" t="s">
        <v>133</v>
      </c>
      <c r="AL52" s="8" t="s">
        <v>117</v>
      </c>
      <c r="AM52" s="8" t="s">
        <v>100</v>
      </c>
      <c r="AN52" s="8" t="s">
        <v>112</v>
      </c>
      <c r="AO52" s="8" t="s">
        <v>100</v>
      </c>
      <c r="AP52" s="8" t="s">
        <v>112</v>
      </c>
      <c r="AQ52" s="8" t="s">
        <v>113</v>
      </c>
      <c r="AR52" s="8" t="s">
        <v>114</v>
      </c>
      <c r="AS52" s="8" t="s">
        <v>100</v>
      </c>
      <c r="AT52" s="8" t="s">
        <v>93</v>
      </c>
      <c r="AU52" s="8" t="s">
        <v>268</v>
      </c>
      <c r="AV52" s="8" t="s">
        <v>106</v>
      </c>
      <c r="AW52" s="8" t="s">
        <v>447</v>
      </c>
      <c r="AX52" s="8" t="s">
        <v>106</v>
      </c>
      <c r="AY52" s="8" t="s">
        <v>112</v>
      </c>
      <c r="AZ52" s="8" t="s">
        <v>106</v>
      </c>
      <c r="BA52" s="8" t="s">
        <v>112</v>
      </c>
      <c r="BB52" s="8" t="s">
        <v>113</v>
      </c>
      <c r="BC52" s="8" t="s">
        <v>114</v>
      </c>
      <c r="BD52" s="8" t="s">
        <v>106</v>
      </c>
      <c r="BE52" s="8" t="s">
        <v>97</v>
      </c>
      <c r="BF52" s="8" t="s">
        <v>97</v>
      </c>
      <c r="BG52" s="8" t="s">
        <v>106</v>
      </c>
      <c r="BH52" s="8" t="s">
        <v>97</v>
      </c>
      <c r="BI52" s="8" t="s">
        <v>106</v>
      </c>
      <c r="BJ52" s="8" t="s">
        <v>97</v>
      </c>
      <c r="BK52" s="8" t="s">
        <v>106</v>
      </c>
      <c r="BL52" s="8" t="s">
        <v>97</v>
      </c>
      <c r="BM52" s="8" t="s">
        <v>97</v>
      </c>
      <c r="BN52" s="8" t="s">
        <v>97</v>
      </c>
      <c r="BO52" s="8" t="s">
        <v>106</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97</v>
      </c>
      <c r="C53" s="8" t="s">
        <v>97</v>
      </c>
      <c r="D53" s="8" t="s">
        <v>93</v>
      </c>
      <c r="E53" s="8" t="s">
        <v>97</v>
      </c>
      <c r="F53" s="8" t="s">
        <v>93</v>
      </c>
      <c r="G53" s="8" t="s">
        <v>97</v>
      </c>
      <c r="H53" s="8" t="s">
        <v>106</v>
      </c>
      <c r="I53" s="8" t="s">
        <v>97</v>
      </c>
      <c r="J53" s="8" t="s">
        <v>97</v>
      </c>
      <c r="K53" s="8" t="s">
        <v>97</v>
      </c>
      <c r="L53" s="8" t="s">
        <v>126</v>
      </c>
      <c r="M53" s="8" t="s">
        <v>97</v>
      </c>
      <c r="N53" s="8" t="s">
        <v>97</v>
      </c>
      <c r="O53" s="8" t="s">
        <v>93</v>
      </c>
      <c r="P53" s="8" t="s">
        <v>97</v>
      </c>
      <c r="Q53" s="8" t="s">
        <v>106</v>
      </c>
      <c r="R53" s="8" t="s">
        <v>97</v>
      </c>
      <c r="S53" s="8" t="s">
        <v>106</v>
      </c>
      <c r="T53" s="8" t="s">
        <v>97</v>
      </c>
      <c r="U53" s="8" t="s">
        <v>113</v>
      </c>
      <c r="V53" s="8" t="s">
        <v>114</v>
      </c>
      <c r="W53" s="8" t="s">
        <v>106</v>
      </c>
      <c r="X53" s="8" t="s">
        <v>106</v>
      </c>
      <c r="Y53" s="8" t="s">
        <v>97</v>
      </c>
      <c r="Z53" s="8" t="s">
        <v>126</v>
      </c>
      <c r="AA53" s="8" t="s">
        <v>97</v>
      </c>
      <c r="AB53" s="8" t="s">
        <v>133</v>
      </c>
      <c r="AC53" s="8" t="s">
        <v>97</v>
      </c>
      <c r="AD53" s="8" t="s">
        <v>133</v>
      </c>
      <c r="AE53" s="8" t="s">
        <v>97</v>
      </c>
      <c r="AF53" s="8" t="s">
        <v>97</v>
      </c>
      <c r="AG53" s="8" t="s">
        <v>97</v>
      </c>
      <c r="AH53" s="8" t="s">
        <v>133</v>
      </c>
      <c r="AI53" s="8" t="s">
        <v>133</v>
      </c>
      <c r="AJ53" s="8" t="s">
        <v>989</v>
      </c>
      <c r="AK53" s="8" t="s">
        <v>96</v>
      </c>
      <c r="AL53" s="8" t="s">
        <v>666</v>
      </c>
      <c r="AM53" s="8" t="s">
        <v>85</v>
      </c>
      <c r="AN53" s="8" t="s">
        <v>112</v>
      </c>
      <c r="AO53" s="8" t="s">
        <v>85</v>
      </c>
      <c r="AP53" s="8" t="s">
        <v>112</v>
      </c>
      <c r="AQ53" s="8" t="s">
        <v>113</v>
      </c>
      <c r="AR53" s="8" t="s">
        <v>114</v>
      </c>
      <c r="AS53" s="8" t="s">
        <v>85</v>
      </c>
      <c r="AT53" s="8" t="s">
        <v>126</v>
      </c>
      <c r="AU53" s="8" t="s">
        <v>97</v>
      </c>
      <c r="AV53" s="8" t="s">
        <v>100</v>
      </c>
      <c r="AW53" s="8" t="s">
        <v>97</v>
      </c>
      <c r="AX53" s="8" t="s">
        <v>96</v>
      </c>
      <c r="AY53" s="8" t="s">
        <v>97</v>
      </c>
      <c r="AZ53" s="8" t="s">
        <v>98</v>
      </c>
      <c r="BA53" s="8" t="s">
        <v>97</v>
      </c>
      <c r="BB53" s="8" t="s">
        <v>97</v>
      </c>
      <c r="BC53" s="8" t="s">
        <v>97</v>
      </c>
      <c r="BD53" s="8" t="s">
        <v>98</v>
      </c>
      <c r="BE53" s="8" t="s">
        <v>133</v>
      </c>
      <c r="BF53" s="8" t="s">
        <v>818</v>
      </c>
      <c r="BG53" s="8" t="s">
        <v>100</v>
      </c>
      <c r="BH53" s="8" t="s">
        <v>329</v>
      </c>
      <c r="BI53" s="8" t="s">
        <v>100</v>
      </c>
      <c r="BJ53" s="8" t="s">
        <v>112</v>
      </c>
      <c r="BK53" s="8" t="s">
        <v>100</v>
      </c>
      <c r="BL53" s="8" t="s">
        <v>112</v>
      </c>
      <c r="BM53" s="8" t="s">
        <v>113</v>
      </c>
      <c r="BN53" s="8" t="s">
        <v>114</v>
      </c>
      <c r="BO53" s="8" t="s">
        <v>100</v>
      </c>
      <c r="BP53" s="8" t="s">
        <v>97</v>
      </c>
      <c r="BQ53" s="8" t="s">
        <v>97</v>
      </c>
      <c r="BR53" s="8" t="s">
        <v>126</v>
      </c>
      <c r="BS53" s="8" t="s">
        <v>97</v>
      </c>
      <c r="BT53" s="8" t="s">
        <v>126</v>
      </c>
      <c r="BU53" s="8" t="s">
        <v>97</v>
      </c>
      <c r="BV53" s="8" t="s">
        <v>126</v>
      </c>
      <c r="BW53" s="8" t="s">
        <v>97</v>
      </c>
      <c r="BX53" s="8" t="s">
        <v>97</v>
      </c>
      <c r="BY53" s="8" t="s">
        <v>97</v>
      </c>
      <c r="BZ53" s="8" t="s">
        <v>133</v>
      </c>
    </row>
    <row r="54" spans="1:78" x14ac:dyDescent="0.2">
      <c r="A54" s="11" t="s">
        <v>789</v>
      </c>
      <c r="B54" s="8" t="s">
        <v>95</v>
      </c>
      <c r="C54" s="8" t="s">
        <v>1315</v>
      </c>
      <c r="D54" s="8" t="s">
        <v>281</v>
      </c>
      <c r="E54" s="8" t="s">
        <v>660</v>
      </c>
      <c r="F54" s="8" t="s">
        <v>353</v>
      </c>
      <c r="G54" s="8" t="s">
        <v>421</v>
      </c>
      <c r="H54" s="8" t="s">
        <v>417</v>
      </c>
      <c r="I54" s="8" t="s">
        <v>461</v>
      </c>
      <c r="J54" s="8" t="s">
        <v>93</v>
      </c>
      <c r="K54" s="8" t="s">
        <v>462</v>
      </c>
      <c r="L54" s="8" t="s">
        <v>395</v>
      </c>
      <c r="M54" s="8" t="s">
        <v>89</v>
      </c>
      <c r="N54" s="8" t="s">
        <v>224</v>
      </c>
      <c r="O54" s="8" t="s">
        <v>158</v>
      </c>
      <c r="P54" s="8" t="s">
        <v>131</v>
      </c>
      <c r="Q54" s="8" t="s">
        <v>155</v>
      </c>
      <c r="R54" s="8" t="s">
        <v>699</v>
      </c>
      <c r="S54" s="8" t="s">
        <v>433</v>
      </c>
      <c r="T54" s="8" t="s">
        <v>471</v>
      </c>
      <c r="U54" s="8" t="s">
        <v>106</v>
      </c>
      <c r="V54" s="8" t="s">
        <v>472</v>
      </c>
      <c r="W54" s="8" t="s">
        <v>426</v>
      </c>
      <c r="X54" s="8" t="s">
        <v>135</v>
      </c>
      <c r="Y54" s="8" t="s">
        <v>424</v>
      </c>
      <c r="Z54" s="8" t="s">
        <v>212</v>
      </c>
      <c r="AA54" s="8" t="s">
        <v>747</v>
      </c>
      <c r="AB54" s="8" t="s">
        <v>269</v>
      </c>
      <c r="AC54" s="8" t="s">
        <v>215</v>
      </c>
      <c r="AD54" s="8" t="s">
        <v>232</v>
      </c>
      <c r="AE54" s="8" t="s">
        <v>560</v>
      </c>
      <c r="AF54" s="8" t="s">
        <v>106</v>
      </c>
      <c r="AG54" s="8" t="s">
        <v>1019</v>
      </c>
      <c r="AH54" s="8" t="s">
        <v>342</v>
      </c>
      <c r="AI54" s="8" t="s">
        <v>202</v>
      </c>
      <c r="AJ54" s="8" t="s">
        <v>86</v>
      </c>
      <c r="AK54" s="8" t="s">
        <v>195</v>
      </c>
      <c r="AL54" s="8" t="s">
        <v>669</v>
      </c>
      <c r="AM54" s="8" t="s">
        <v>269</v>
      </c>
      <c r="AN54" s="8" t="s">
        <v>993</v>
      </c>
      <c r="AO54" s="8" t="s">
        <v>185</v>
      </c>
      <c r="AP54" s="8" t="s">
        <v>914</v>
      </c>
      <c r="AQ54" s="8" t="s">
        <v>93</v>
      </c>
      <c r="AR54" s="8" t="s">
        <v>915</v>
      </c>
      <c r="AS54" s="8" t="s">
        <v>417</v>
      </c>
      <c r="AT54" s="8" t="s">
        <v>124</v>
      </c>
      <c r="AU54" s="8" t="s">
        <v>97</v>
      </c>
      <c r="AV54" s="8" t="s">
        <v>202</v>
      </c>
      <c r="AW54" s="8" t="s">
        <v>97</v>
      </c>
      <c r="AX54" s="8" t="s">
        <v>195</v>
      </c>
      <c r="AY54" s="8" t="s">
        <v>97</v>
      </c>
      <c r="AZ54" s="8" t="s">
        <v>319</v>
      </c>
      <c r="BA54" s="8" t="s">
        <v>97</v>
      </c>
      <c r="BB54" s="8" t="s">
        <v>97</v>
      </c>
      <c r="BC54" s="8" t="s">
        <v>97</v>
      </c>
      <c r="BD54" s="8" t="s">
        <v>402</v>
      </c>
      <c r="BE54" s="8" t="s">
        <v>95</v>
      </c>
      <c r="BF54" s="8" t="s">
        <v>97</v>
      </c>
      <c r="BG54" s="8" t="s">
        <v>239</v>
      </c>
      <c r="BH54" s="8" t="s">
        <v>97</v>
      </c>
      <c r="BI54" s="8" t="s">
        <v>331</v>
      </c>
      <c r="BJ54" s="8" t="s">
        <v>97</v>
      </c>
      <c r="BK54" s="8" t="s">
        <v>433</v>
      </c>
      <c r="BL54" s="8" t="s">
        <v>97</v>
      </c>
      <c r="BM54" s="8" t="s">
        <v>97</v>
      </c>
      <c r="BN54" s="8" t="s">
        <v>97</v>
      </c>
      <c r="BO54" s="8" t="s">
        <v>433</v>
      </c>
      <c r="BP54" s="8" t="s">
        <v>85</v>
      </c>
      <c r="BQ54" s="8" t="s">
        <v>981</v>
      </c>
      <c r="BR54" s="8" t="s">
        <v>147</v>
      </c>
      <c r="BS54" s="8" t="s">
        <v>852</v>
      </c>
      <c r="BT54" s="8" t="s">
        <v>239</v>
      </c>
      <c r="BU54" s="8" t="s">
        <v>1211</v>
      </c>
      <c r="BV54" s="8" t="s">
        <v>155</v>
      </c>
      <c r="BW54" s="8" t="s">
        <v>1185</v>
      </c>
      <c r="BX54" s="8" t="s">
        <v>106</v>
      </c>
      <c r="BY54" s="8" t="s">
        <v>1186</v>
      </c>
      <c r="BZ54" s="8" t="s">
        <v>281</v>
      </c>
    </row>
    <row r="55" spans="1:78" x14ac:dyDescent="0.2">
      <c r="A55" s="11" t="s">
        <v>797</v>
      </c>
      <c r="B55" s="8" t="s">
        <v>126</v>
      </c>
      <c r="C55" s="8" t="s">
        <v>97</v>
      </c>
      <c r="D55" s="8" t="s">
        <v>133</v>
      </c>
      <c r="E55" s="8" t="s">
        <v>97</v>
      </c>
      <c r="F55" s="8" t="s">
        <v>96</v>
      </c>
      <c r="G55" s="8" t="s">
        <v>97</v>
      </c>
      <c r="H55" s="8" t="s">
        <v>96</v>
      </c>
      <c r="I55" s="8" t="s">
        <v>97</v>
      </c>
      <c r="J55" s="8" t="s">
        <v>97</v>
      </c>
      <c r="K55" s="8" t="s">
        <v>97</v>
      </c>
      <c r="L55" s="8" t="s">
        <v>98</v>
      </c>
      <c r="M55" s="8" t="s">
        <v>93</v>
      </c>
      <c r="N55" s="8" t="s">
        <v>606</v>
      </c>
      <c r="O55" s="8" t="s">
        <v>126</v>
      </c>
      <c r="P55" s="8" t="s">
        <v>1448</v>
      </c>
      <c r="Q55" s="8" t="s">
        <v>126</v>
      </c>
      <c r="R55" s="8" t="s">
        <v>199</v>
      </c>
      <c r="S55" s="8" t="s">
        <v>133</v>
      </c>
      <c r="T55" s="8" t="s">
        <v>783</v>
      </c>
      <c r="U55" s="8" t="s">
        <v>93</v>
      </c>
      <c r="V55" s="8" t="s">
        <v>606</v>
      </c>
      <c r="W55" s="8" t="s">
        <v>100</v>
      </c>
      <c r="X55" s="8" t="s">
        <v>106</v>
      </c>
      <c r="Y55" s="8" t="s">
        <v>981</v>
      </c>
      <c r="Z55" s="8" t="s">
        <v>126</v>
      </c>
      <c r="AA55" s="8" t="s">
        <v>1218</v>
      </c>
      <c r="AB55" s="8" t="s">
        <v>100</v>
      </c>
      <c r="AC55" s="8" t="s">
        <v>233</v>
      </c>
      <c r="AD55" s="8" t="s">
        <v>96</v>
      </c>
      <c r="AE55" s="8" t="s">
        <v>379</v>
      </c>
      <c r="AF55" s="8" t="s">
        <v>106</v>
      </c>
      <c r="AG55" s="8" t="s">
        <v>580</v>
      </c>
      <c r="AH55" s="8" t="s">
        <v>99</v>
      </c>
      <c r="AI55" s="8" t="s">
        <v>97</v>
      </c>
      <c r="AJ55" s="8" t="s">
        <v>97</v>
      </c>
      <c r="AK55" s="8" t="s">
        <v>106</v>
      </c>
      <c r="AL55" s="8" t="s">
        <v>97</v>
      </c>
      <c r="AM55" s="8" t="s">
        <v>106</v>
      </c>
      <c r="AN55" s="8" t="s">
        <v>97</v>
      </c>
      <c r="AO55" s="8" t="s">
        <v>106</v>
      </c>
      <c r="AP55" s="8" t="s">
        <v>97</v>
      </c>
      <c r="AQ55" s="8" t="s">
        <v>106</v>
      </c>
      <c r="AR55" s="8" t="s">
        <v>97</v>
      </c>
      <c r="AS55" s="8" t="s">
        <v>133</v>
      </c>
      <c r="AT55" s="8" t="s">
        <v>97</v>
      </c>
      <c r="AU55" s="8" t="s">
        <v>97</v>
      </c>
      <c r="AV55" s="8" t="s">
        <v>93</v>
      </c>
      <c r="AW55" s="8" t="s">
        <v>97</v>
      </c>
      <c r="AX55" s="8" t="s">
        <v>93</v>
      </c>
      <c r="AY55" s="8" t="s">
        <v>97</v>
      </c>
      <c r="AZ55" s="8" t="s">
        <v>106</v>
      </c>
      <c r="BA55" s="8" t="s">
        <v>97</v>
      </c>
      <c r="BB55" s="8" t="s">
        <v>113</v>
      </c>
      <c r="BC55" s="8" t="s">
        <v>114</v>
      </c>
      <c r="BD55" s="8" t="s">
        <v>106</v>
      </c>
      <c r="BE55" s="8" t="s">
        <v>106</v>
      </c>
      <c r="BF55" s="8" t="s">
        <v>1310</v>
      </c>
      <c r="BG55" s="8" t="s">
        <v>133</v>
      </c>
      <c r="BH55" s="8" t="s">
        <v>1162</v>
      </c>
      <c r="BI55" s="8" t="s">
        <v>98</v>
      </c>
      <c r="BJ55" s="8" t="s">
        <v>143</v>
      </c>
      <c r="BK55" s="8" t="s">
        <v>99</v>
      </c>
      <c r="BL55" s="8" t="s">
        <v>579</v>
      </c>
      <c r="BM55" s="8" t="s">
        <v>93</v>
      </c>
      <c r="BN55" s="8" t="s">
        <v>847</v>
      </c>
      <c r="BO55" s="8" t="s">
        <v>85</v>
      </c>
      <c r="BP55" s="8" t="s">
        <v>106</v>
      </c>
      <c r="BQ55" s="8" t="s">
        <v>430</v>
      </c>
      <c r="BR55" s="8" t="s">
        <v>126</v>
      </c>
      <c r="BS55" s="8" t="s">
        <v>872</v>
      </c>
      <c r="BT55" s="8" t="s">
        <v>100</v>
      </c>
      <c r="BU55" s="8" t="s">
        <v>812</v>
      </c>
      <c r="BV55" s="8" t="s">
        <v>96</v>
      </c>
      <c r="BW55" s="8" t="s">
        <v>429</v>
      </c>
      <c r="BX55" s="8" t="s">
        <v>106</v>
      </c>
      <c r="BY55" s="8" t="s">
        <v>430</v>
      </c>
      <c r="BZ55" s="8" t="s">
        <v>99</v>
      </c>
    </row>
    <row r="56" spans="1:78" x14ac:dyDescent="0.2">
      <c r="A56" s="11" t="s">
        <v>799</v>
      </c>
      <c r="B56" s="8" t="s">
        <v>100</v>
      </c>
      <c r="C56" s="8" t="s">
        <v>1207</v>
      </c>
      <c r="D56" s="8" t="s">
        <v>99</v>
      </c>
      <c r="E56" s="8" t="s">
        <v>668</v>
      </c>
      <c r="F56" s="8" t="s">
        <v>103</v>
      </c>
      <c r="G56" s="8" t="s">
        <v>425</v>
      </c>
      <c r="H56" s="8" t="s">
        <v>89</v>
      </c>
      <c r="I56" s="8" t="s">
        <v>104</v>
      </c>
      <c r="J56" s="8" t="s">
        <v>133</v>
      </c>
      <c r="K56" s="8" t="s">
        <v>814</v>
      </c>
      <c r="L56" s="8" t="s">
        <v>147</v>
      </c>
      <c r="M56" s="8" t="s">
        <v>96</v>
      </c>
      <c r="N56" s="8" t="s">
        <v>1204</v>
      </c>
      <c r="O56" s="8" t="s">
        <v>103</v>
      </c>
      <c r="P56" s="8" t="s">
        <v>1206</v>
      </c>
      <c r="Q56" s="8" t="s">
        <v>89</v>
      </c>
      <c r="R56" s="8" t="s">
        <v>754</v>
      </c>
      <c r="S56" s="8" t="s">
        <v>95</v>
      </c>
      <c r="T56" s="8" t="s">
        <v>199</v>
      </c>
      <c r="U56" s="8" t="s">
        <v>99</v>
      </c>
      <c r="V56" s="8" t="s">
        <v>759</v>
      </c>
      <c r="W56" s="8" t="s">
        <v>135</v>
      </c>
      <c r="X56" s="8" t="s">
        <v>98</v>
      </c>
      <c r="Y56" s="8" t="s">
        <v>445</v>
      </c>
      <c r="Z56" s="8" t="s">
        <v>87</v>
      </c>
      <c r="AA56" s="8" t="s">
        <v>724</v>
      </c>
      <c r="AB56" s="8" t="s">
        <v>124</v>
      </c>
      <c r="AC56" s="8" t="s">
        <v>420</v>
      </c>
      <c r="AD56" s="8" t="s">
        <v>144</v>
      </c>
      <c r="AE56" s="8" t="s">
        <v>574</v>
      </c>
      <c r="AF56" s="8" t="s">
        <v>126</v>
      </c>
      <c r="AG56" s="8" t="s">
        <v>575</v>
      </c>
      <c r="AH56" s="8" t="s">
        <v>412</v>
      </c>
      <c r="AI56" s="8" t="s">
        <v>106</v>
      </c>
      <c r="AJ56" s="8" t="s">
        <v>663</v>
      </c>
      <c r="AK56" s="8" t="s">
        <v>100</v>
      </c>
      <c r="AL56" s="8" t="s">
        <v>872</v>
      </c>
      <c r="AM56" s="8" t="s">
        <v>99</v>
      </c>
      <c r="AN56" s="8" t="s">
        <v>455</v>
      </c>
      <c r="AO56" s="8" t="s">
        <v>87</v>
      </c>
      <c r="AP56" s="8" t="s">
        <v>415</v>
      </c>
      <c r="AQ56" s="8" t="s">
        <v>106</v>
      </c>
      <c r="AR56" s="8" t="s">
        <v>416</v>
      </c>
      <c r="AS56" s="8" t="s">
        <v>89</v>
      </c>
      <c r="AT56" s="8" t="s">
        <v>91</v>
      </c>
      <c r="AU56" s="8" t="s">
        <v>1252</v>
      </c>
      <c r="AV56" s="8" t="s">
        <v>128</v>
      </c>
      <c r="AW56" s="8" t="s">
        <v>648</v>
      </c>
      <c r="AX56" s="8" t="s">
        <v>135</v>
      </c>
      <c r="AY56" s="8" t="s">
        <v>390</v>
      </c>
      <c r="AZ56" s="8" t="s">
        <v>150</v>
      </c>
      <c r="BA56" s="8" t="s">
        <v>909</v>
      </c>
      <c r="BB56" s="8" t="s">
        <v>106</v>
      </c>
      <c r="BC56" s="8" t="s">
        <v>910</v>
      </c>
      <c r="BD56" s="8" t="s">
        <v>152</v>
      </c>
      <c r="BE56" s="8" t="s">
        <v>99</v>
      </c>
      <c r="BF56" s="8" t="s">
        <v>906</v>
      </c>
      <c r="BG56" s="8" t="s">
        <v>95</v>
      </c>
      <c r="BH56" s="8" t="s">
        <v>1279</v>
      </c>
      <c r="BI56" s="8" t="s">
        <v>158</v>
      </c>
      <c r="BJ56" s="8" t="s">
        <v>820</v>
      </c>
      <c r="BK56" s="8" t="s">
        <v>239</v>
      </c>
      <c r="BL56" s="8" t="s">
        <v>504</v>
      </c>
      <c r="BM56" s="8" t="s">
        <v>106</v>
      </c>
      <c r="BN56" s="8" t="s">
        <v>505</v>
      </c>
      <c r="BO56" s="8" t="s">
        <v>150</v>
      </c>
      <c r="BP56" s="8" t="s">
        <v>96</v>
      </c>
      <c r="BQ56" s="8" t="s">
        <v>1407</v>
      </c>
      <c r="BR56" s="8" t="s">
        <v>87</v>
      </c>
      <c r="BS56" s="8" t="s">
        <v>277</v>
      </c>
      <c r="BT56" s="8" t="s">
        <v>91</v>
      </c>
      <c r="BU56" s="8" t="s">
        <v>1078</v>
      </c>
      <c r="BV56" s="8" t="s">
        <v>128</v>
      </c>
      <c r="BW56" s="8" t="s">
        <v>349</v>
      </c>
      <c r="BX56" s="8" t="s">
        <v>98</v>
      </c>
      <c r="BY56" s="8" t="s">
        <v>1072</v>
      </c>
      <c r="BZ56" s="8" t="s">
        <v>202</v>
      </c>
    </row>
    <row r="57" spans="1:78" x14ac:dyDescent="0.2">
      <c r="A57" s="11" t="s">
        <v>813</v>
      </c>
      <c r="B57" s="8" t="s">
        <v>113</v>
      </c>
      <c r="C57" s="8" t="s">
        <v>114</v>
      </c>
      <c r="D57" s="8" t="s">
        <v>97</v>
      </c>
      <c r="E57" s="8" t="s">
        <v>97</v>
      </c>
      <c r="F57" s="8" t="s">
        <v>97</v>
      </c>
      <c r="G57" s="8" t="s">
        <v>97</v>
      </c>
      <c r="H57" s="8" t="s">
        <v>97</v>
      </c>
      <c r="I57" s="8" t="s">
        <v>97</v>
      </c>
      <c r="J57" s="8" t="s">
        <v>97</v>
      </c>
      <c r="K57" s="8" t="s">
        <v>97</v>
      </c>
      <c r="L57" s="8" t="s">
        <v>97</v>
      </c>
      <c r="M57" s="8" t="s">
        <v>97</v>
      </c>
      <c r="N57" s="8" t="s">
        <v>97</v>
      </c>
      <c r="O57" s="8" t="s">
        <v>97</v>
      </c>
      <c r="P57" s="8" t="s">
        <v>97</v>
      </c>
      <c r="Q57" s="8" t="s">
        <v>97</v>
      </c>
      <c r="R57" s="8" t="s">
        <v>97</v>
      </c>
      <c r="S57" s="8" t="s">
        <v>97</v>
      </c>
      <c r="T57" s="8" t="s">
        <v>97</v>
      </c>
      <c r="U57" s="8" t="s">
        <v>97</v>
      </c>
      <c r="V57" s="8" t="s">
        <v>97</v>
      </c>
      <c r="W57" s="8" t="s">
        <v>93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113</v>
      </c>
      <c r="AU57" s="8" t="s">
        <v>114</v>
      </c>
      <c r="AV57" s="8" t="s">
        <v>113</v>
      </c>
      <c r="AW57" s="8" t="s">
        <v>114</v>
      </c>
      <c r="AX57" s="8" t="s">
        <v>113</v>
      </c>
      <c r="AY57" s="8" t="s">
        <v>114</v>
      </c>
      <c r="AZ57" s="8" t="s">
        <v>97</v>
      </c>
      <c r="BA57" s="8" t="s">
        <v>97</v>
      </c>
      <c r="BB57" s="8" t="s">
        <v>113</v>
      </c>
      <c r="BC57" s="8" t="s">
        <v>114</v>
      </c>
      <c r="BD57" s="8" t="s">
        <v>97</v>
      </c>
      <c r="BE57" s="8" t="s">
        <v>97</v>
      </c>
      <c r="BF57" s="8" t="s">
        <v>97</v>
      </c>
      <c r="BG57" s="8" t="s">
        <v>97</v>
      </c>
      <c r="BH57" s="8" t="s">
        <v>97</v>
      </c>
      <c r="BI57" s="8" t="s">
        <v>97</v>
      </c>
      <c r="BJ57" s="8" t="s">
        <v>97</v>
      </c>
      <c r="BK57" s="8" t="s">
        <v>97</v>
      </c>
      <c r="BL57" s="8" t="s">
        <v>97</v>
      </c>
      <c r="BM57" s="8" t="s">
        <v>97</v>
      </c>
      <c r="BN57" s="8" t="s">
        <v>97</v>
      </c>
      <c r="BO57" s="8" t="s">
        <v>93</v>
      </c>
      <c r="BP57" s="8" t="s">
        <v>97</v>
      </c>
      <c r="BQ57" s="8" t="s">
        <v>97</v>
      </c>
      <c r="BR57" s="8" t="s">
        <v>106</v>
      </c>
      <c r="BS57" s="8" t="s">
        <v>97</v>
      </c>
      <c r="BT57" s="8" t="s">
        <v>126</v>
      </c>
      <c r="BU57" s="8" t="s">
        <v>97</v>
      </c>
      <c r="BV57" s="8" t="s">
        <v>126</v>
      </c>
      <c r="BW57" s="8" t="s">
        <v>97</v>
      </c>
      <c r="BX57" s="8" t="s">
        <v>106</v>
      </c>
      <c r="BY57" s="8" t="s">
        <v>97</v>
      </c>
      <c r="BZ57" s="8" t="s">
        <v>100</v>
      </c>
    </row>
    <row r="58" spans="1:78" x14ac:dyDescent="0.2">
      <c r="A58" s="11" t="s">
        <v>816</v>
      </c>
      <c r="B58" s="8" t="s">
        <v>402</v>
      </c>
      <c r="C58" s="8" t="s">
        <v>1069</v>
      </c>
      <c r="D58" s="8" t="s">
        <v>214</v>
      </c>
      <c r="E58" s="8" t="s">
        <v>566</v>
      </c>
      <c r="F58" s="8" t="s">
        <v>172</v>
      </c>
      <c r="G58" s="8" t="s">
        <v>1189</v>
      </c>
      <c r="H58" s="8" t="s">
        <v>344</v>
      </c>
      <c r="I58" s="8" t="s">
        <v>947</v>
      </c>
      <c r="J58" s="8" t="s">
        <v>96</v>
      </c>
      <c r="K58" s="8" t="s">
        <v>1295</v>
      </c>
      <c r="L58" s="8" t="s">
        <v>217</v>
      </c>
      <c r="M58" s="8" t="s">
        <v>212</v>
      </c>
      <c r="N58" s="8" t="s">
        <v>1350</v>
      </c>
      <c r="O58" s="8" t="s">
        <v>185</v>
      </c>
      <c r="P58" s="8" t="s">
        <v>428</v>
      </c>
      <c r="Q58" s="8" t="s">
        <v>361</v>
      </c>
      <c r="R58" s="8" t="s">
        <v>289</v>
      </c>
      <c r="S58" s="8" t="s">
        <v>264</v>
      </c>
      <c r="T58" s="8" t="s">
        <v>893</v>
      </c>
      <c r="U58" s="8" t="s">
        <v>96</v>
      </c>
      <c r="V58" s="8" t="s">
        <v>894</v>
      </c>
      <c r="W58" s="8" t="s">
        <v>756</v>
      </c>
      <c r="X58" s="8" t="s">
        <v>158</v>
      </c>
      <c r="Y58" s="8" t="s">
        <v>1145</v>
      </c>
      <c r="Z58" s="8" t="s">
        <v>195</v>
      </c>
      <c r="AA58" s="8" t="s">
        <v>1080</v>
      </c>
      <c r="AB58" s="8" t="s">
        <v>185</v>
      </c>
      <c r="AC58" s="8" t="s">
        <v>368</v>
      </c>
      <c r="AD58" s="8" t="s">
        <v>271</v>
      </c>
      <c r="AE58" s="8" t="s">
        <v>356</v>
      </c>
      <c r="AF58" s="8" t="s">
        <v>100</v>
      </c>
      <c r="AG58" s="8" t="s">
        <v>1009</v>
      </c>
      <c r="AH58" s="8" t="s">
        <v>164</v>
      </c>
      <c r="AI58" s="8" t="s">
        <v>152</v>
      </c>
      <c r="AJ58" s="8" t="s">
        <v>679</v>
      </c>
      <c r="AK58" s="8" t="s">
        <v>255</v>
      </c>
      <c r="AL58" s="8" t="s">
        <v>428</v>
      </c>
      <c r="AM58" s="8" t="s">
        <v>232</v>
      </c>
      <c r="AN58" s="8" t="s">
        <v>952</v>
      </c>
      <c r="AO58" s="8" t="s">
        <v>355</v>
      </c>
      <c r="AP58" s="8" t="s">
        <v>468</v>
      </c>
      <c r="AQ58" s="8" t="s">
        <v>126</v>
      </c>
      <c r="AR58" s="8" t="s">
        <v>469</v>
      </c>
      <c r="AS58" s="8" t="s">
        <v>164</v>
      </c>
      <c r="AT58" s="8" t="s">
        <v>155</v>
      </c>
      <c r="AU58" s="8" t="s">
        <v>1218</v>
      </c>
      <c r="AV58" s="8" t="s">
        <v>269</v>
      </c>
      <c r="AW58" s="8" t="s">
        <v>326</v>
      </c>
      <c r="AX58" s="8" t="s">
        <v>355</v>
      </c>
      <c r="AY58" s="8" t="s">
        <v>952</v>
      </c>
      <c r="AZ58" s="8" t="s">
        <v>264</v>
      </c>
      <c r="BA58" s="8" t="s">
        <v>251</v>
      </c>
      <c r="BB58" s="8" t="s">
        <v>133</v>
      </c>
      <c r="BC58" s="8" t="s">
        <v>252</v>
      </c>
      <c r="BD58" s="8" t="s">
        <v>257</v>
      </c>
      <c r="BE58" s="8" t="s">
        <v>158</v>
      </c>
      <c r="BF58" s="8" t="s">
        <v>97</v>
      </c>
      <c r="BG58" s="8" t="s">
        <v>212</v>
      </c>
      <c r="BH58" s="8" t="s">
        <v>97</v>
      </c>
      <c r="BI58" s="8" t="s">
        <v>269</v>
      </c>
      <c r="BJ58" s="8" t="s">
        <v>97</v>
      </c>
      <c r="BK58" s="8" t="s">
        <v>269</v>
      </c>
      <c r="BL58" s="8" t="s">
        <v>97</v>
      </c>
      <c r="BM58" s="8" t="s">
        <v>97</v>
      </c>
      <c r="BN58" s="8" t="s">
        <v>97</v>
      </c>
      <c r="BO58" s="8" t="s">
        <v>248</v>
      </c>
      <c r="BP58" s="8" t="s">
        <v>128</v>
      </c>
      <c r="BQ58" s="8" t="s">
        <v>653</v>
      </c>
      <c r="BR58" s="8" t="s">
        <v>202</v>
      </c>
      <c r="BS58" s="8" t="s">
        <v>484</v>
      </c>
      <c r="BT58" s="8" t="s">
        <v>281</v>
      </c>
      <c r="BU58" s="8" t="s">
        <v>717</v>
      </c>
      <c r="BV58" s="8" t="s">
        <v>212</v>
      </c>
      <c r="BW58" s="8" t="s">
        <v>461</v>
      </c>
      <c r="BX58" s="8" t="s">
        <v>93</v>
      </c>
      <c r="BY58" s="8" t="s">
        <v>462</v>
      </c>
      <c r="BZ58" s="8" t="s">
        <v>426</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1844</v>
      </c>
      <c r="C60" s="9" t="s">
        <v>798</v>
      </c>
      <c r="D60" s="9" t="s">
        <v>1845</v>
      </c>
      <c r="E60" s="9" t="s">
        <v>333</v>
      </c>
      <c r="F60" s="9" t="s">
        <v>1846</v>
      </c>
      <c r="G60" s="9" t="s">
        <v>406</v>
      </c>
      <c r="H60" s="9" t="s">
        <v>1847</v>
      </c>
      <c r="I60" s="9" t="s">
        <v>1018</v>
      </c>
      <c r="J60" s="9" t="s">
        <v>541</v>
      </c>
      <c r="K60" s="9" t="s">
        <v>1268</v>
      </c>
      <c r="L60" s="9" t="s">
        <v>1848</v>
      </c>
      <c r="M60" s="9" t="s">
        <v>1849</v>
      </c>
      <c r="N60" s="9" t="s">
        <v>1038</v>
      </c>
      <c r="O60" s="9" t="s">
        <v>1822</v>
      </c>
      <c r="P60" s="9" t="s">
        <v>1394</v>
      </c>
      <c r="Q60" s="9" t="s">
        <v>1850</v>
      </c>
      <c r="R60" s="9" t="s">
        <v>322</v>
      </c>
      <c r="S60" s="9" t="s">
        <v>1851</v>
      </c>
      <c r="T60" s="9" t="s">
        <v>623</v>
      </c>
      <c r="U60" s="9" t="s">
        <v>535</v>
      </c>
      <c r="V60" s="9" t="s">
        <v>624</v>
      </c>
      <c r="W60" s="9" t="s">
        <v>1852</v>
      </c>
      <c r="X60" s="9" t="s">
        <v>1853</v>
      </c>
      <c r="Y60" s="9" t="s">
        <v>1449</v>
      </c>
      <c r="Z60" s="9" t="s">
        <v>1681</v>
      </c>
      <c r="AA60" s="9" t="s">
        <v>1227</v>
      </c>
      <c r="AB60" s="9" t="s">
        <v>1854</v>
      </c>
      <c r="AC60" s="9" t="s">
        <v>976</v>
      </c>
      <c r="AD60" s="9" t="s">
        <v>1855</v>
      </c>
      <c r="AE60" s="9" t="s">
        <v>375</v>
      </c>
      <c r="AF60" s="9" t="s">
        <v>1452</v>
      </c>
      <c r="AG60" s="9" t="s">
        <v>376</v>
      </c>
      <c r="AH60" s="9" t="s">
        <v>1856</v>
      </c>
      <c r="AI60" s="9" t="s">
        <v>1857</v>
      </c>
      <c r="AJ60" s="9" t="s">
        <v>1309</v>
      </c>
      <c r="AK60" s="9" t="s">
        <v>1858</v>
      </c>
      <c r="AL60" s="9" t="s">
        <v>891</v>
      </c>
      <c r="AM60" s="9" t="s">
        <v>1859</v>
      </c>
      <c r="AN60" s="9" t="s">
        <v>801</v>
      </c>
      <c r="AO60" s="9" t="s">
        <v>1860</v>
      </c>
      <c r="AP60" s="9" t="s">
        <v>947</v>
      </c>
      <c r="AQ60" s="9" t="s">
        <v>670</v>
      </c>
      <c r="AR60" s="9" t="s">
        <v>1295</v>
      </c>
      <c r="AS60" s="9" t="s">
        <v>1861</v>
      </c>
      <c r="AT60" s="9" t="s">
        <v>1778</v>
      </c>
      <c r="AU60" s="9" t="s">
        <v>1332</v>
      </c>
      <c r="AV60" s="9" t="s">
        <v>1862</v>
      </c>
      <c r="AW60" s="9" t="s">
        <v>904</v>
      </c>
      <c r="AX60" s="9" t="s">
        <v>1863</v>
      </c>
      <c r="AY60" s="9" t="s">
        <v>243</v>
      </c>
      <c r="AZ60" s="9" t="s">
        <v>1762</v>
      </c>
      <c r="BA60" s="9" t="s">
        <v>471</v>
      </c>
      <c r="BB60" s="9" t="s">
        <v>302</v>
      </c>
      <c r="BC60" s="9" t="s">
        <v>472</v>
      </c>
      <c r="BD60" s="9" t="s">
        <v>1864</v>
      </c>
      <c r="BE60" s="9" t="s">
        <v>1699</v>
      </c>
      <c r="BF60" s="9" t="s">
        <v>1007</v>
      </c>
      <c r="BG60" s="9" t="s">
        <v>1865</v>
      </c>
      <c r="BH60" s="9" t="s">
        <v>1002</v>
      </c>
      <c r="BI60" s="9" t="s">
        <v>1866</v>
      </c>
      <c r="BJ60" s="9" t="s">
        <v>369</v>
      </c>
      <c r="BK60" s="9" t="s">
        <v>1867</v>
      </c>
      <c r="BL60" s="9" t="s">
        <v>399</v>
      </c>
      <c r="BM60" s="9" t="s">
        <v>198</v>
      </c>
      <c r="BN60" s="9" t="s">
        <v>400</v>
      </c>
      <c r="BO60" s="9" t="s">
        <v>1868</v>
      </c>
      <c r="BP60" s="9" t="s">
        <v>1869</v>
      </c>
      <c r="BQ60" s="9" t="s">
        <v>678</v>
      </c>
      <c r="BR60" s="9" t="s">
        <v>1870</v>
      </c>
      <c r="BS60" s="9" t="s">
        <v>169</v>
      </c>
      <c r="BT60" s="9" t="s">
        <v>1871</v>
      </c>
      <c r="BU60" s="9" t="s">
        <v>608</v>
      </c>
      <c r="BV60" s="9" t="s">
        <v>1872</v>
      </c>
      <c r="BW60" s="9" t="s">
        <v>987</v>
      </c>
      <c r="BX60" s="9" t="s">
        <v>929</v>
      </c>
      <c r="BY60" s="9" t="s">
        <v>988</v>
      </c>
      <c r="BZ60" s="9" t="s">
        <v>1873</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2403</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99</v>
      </c>
      <c r="C5" s="8" t="s">
        <v>169</v>
      </c>
      <c r="D5" s="8" t="s">
        <v>87</v>
      </c>
      <c r="E5" s="8" t="s">
        <v>622</v>
      </c>
      <c r="F5" s="8" t="s">
        <v>108</v>
      </c>
      <c r="G5" s="8" t="s">
        <v>991</v>
      </c>
      <c r="H5" s="8" t="s">
        <v>89</v>
      </c>
      <c r="I5" s="8" t="s">
        <v>949</v>
      </c>
      <c r="J5" s="8" t="s">
        <v>106</v>
      </c>
      <c r="K5" s="8" t="s">
        <v>1181</v>
      </c>
      <c r="L5" s="8" t="s">
        <v>95</v>
      </c>
      <c r="M5" s="8" t="s">
        <v>87</v>
      </c>
      <c r="N5" s="8" t="s">
        <v>97</v>
      </c>
      <c r="O5" s="8" t="s">
        <v>91</v>
      </c>
      <c r="P5" s="8" t="s">
        <v>97</v>
      </c>
      <c r="Q5" s="8" t="s">
        <v>91</v>
      </c>
      <c r="R5" s="8" t="s">
        <v>97</v>
      </c>
      <c r="S5" s="8" t="s">
        <v>124</v>
      </c>
      <c r="T5" s="8" t="s">
        <v>97</v>
      </c>
      <c r="U5" s="8" t="s">
        <v>97</v>
      </c>
      <c r="V5" s="8" t="s">
        <v>97</v>
      </c>
      <c r="W5" s="8" t="s">
        <v>147</v>
      </c>
      <c r="X5" s="8" t="s">
        <v>98</v>
      </c>
      <c r="Y5" s="8" t="s">
        <v>1152</v>
      </c>
      <c r="Z5" s="8" t="s">
        <v>85</v>
      </c>
      <c r="AA5" s="8" t="s">
        <v>225</v>
      </c>
      <c r="AB5" s="8" t="s">
        <v>108</v>
      </c>
      <c r="AC5" s="8" t="s">
        <v>1091</v>
      </c>
      <c r="AD5" s="8" t="s">
        <v>89</v>
      </c>
      <c r="AE5" s="8" t="s">
        <v>356</v>
      </c>
      <c r="AF5" s="8" t="s">
        <v>93</v>
      </c>
      <c r="AG5" s="8" t="s">
        <v>1009</v>
      </c>
      <c r="AH5" s="8" t="s">
        <v>91</v>
      </c>
      <c r="AI5" s="8" t="s">
        <v>99</v>
      </c>
      <c r="AJ5" s="8" t="s">
        <v>1223</v>
      </c>
      <c r="AK5" s="8" t="s">
        <v>108</v>
      </c>
      <c r="AL5" s="8" t="s">
        <v>1080</v>
      </c>
      <c r="AM5" s="8" t="s">
        <v>95</v>
      </c>
      <c r="AN5" s="8" t="s">
        <v>406</v>
      </c>
      <c r="AO5" s="8" t="s">
        <v>144</v>
      </c>
      <c r="AP5" s="8" t="s">
        <v>993</v>
      </c>
      <c r="AQ5" s="8" t="s">
        <v>106</v>
      </c>
      <c r="AR5" s="8" t="s">
        <v>994</v>
      </c>
      <c r="AS5" s="8" t="s">
        <v>253</v>
      </c>
      <c r="AT5" s="8" t="s">
        <v>85</v>
      </c>
      <c r="AU5" s="8" t="s">
        <v>97</v>
      </c>
      <c r="AV5" s="8" t="s">
        <v>108</v>
      </c>
      <c r="AW5" s="8" t="s">
        <v>97</v>
      </c>
      <c r="AX5" s="8" t="s">
        <v>91</v>
      </c>
      <c r="AY5" s="8" t="s">
        <v>97</v>
      </c>
      <c r="AZ5" s="8" t="s">
        <v>147</v>
      </c>
      <c r="BA5" s="8" t="s">
        <v>97</v>
      </c>
      <c r="BB5" s="8" t="s">
        <v>97</v>
      </c>
      <c r="BC5" s="8" t="s">
        <v>97</v>
      </c>
      <c r="BD5" s="8" t="s">
        <v>147</v>
      </c>
      <c r="BE5" s="8" t="s">
        <v>99</v>
      </c>
      <c r="BF5" s="8" t="s">
        <v>325</v>
      </c>
      <c r="BG5" s="8" t="s">
        <v>108</v>
      </c>
      <c r="BH5" s="8" t="s">
        <v>772</v>
      </c>
      <c r="BI5" s="8" t="s">
        <v>124</v>
      </c>
      <c r="BJ5" s="8" t="s">
        <v>1120</v>
      </c>
      <c r="BK5" s="8" t="s">
        <v>144</v>
      </c>
      <c r="BL5" s="8" t="s">
        <v>251</v>
      </c>
      <c r="BM5" s="8" t="s">
        <v>93</v>
      </c>
      <c r="BN5" s="8" t="s">
        <v>252</v>
      </c>
      <c r="BO5" s="8" t="s">
        <v>253</v>
      </c>
      <c r="BP5" s="8" t="s">
        <v>98</v>
      </c>
      <c r="BQ5" s="8" t="s">
        <v>1839</v>
      </c>
      <c r="BR5" s="8" t="s">
        <v>99</v>
      </c>
      <c r="BS5" s="8" t="s">
        <v>1010</v>
      </c>
      <c r="BT5" s="8" t="s">
        <v>103</v>
      </c>
      <c r="BU5" s="8" t="s">
        <v>618</v>
      </c>
      <c r="BV5" s="8" t="s">
        <v>108</v>
      </c>
      <c r="BW5" s="8" t="s">
        <v>1107</v>
      </c>
      <c r="BX5" s="8" t="s">
        <v>133</v>
      </c>
      <c r="BY5" s="8" t="s">
        <v>1217</v>
      </c>
      <c r="BZ5" s="8" t="s">
        <v>124</v>
      </c>
    </row>
    <row r="6" spans="1:78" x14ac:dyDescent="0.2">
      <c r="A6" s="11" t="s">
        <v>120</v>
      </c>
      <c r="B6" s="8" t="s">
        <v>150</v>
      </c>
      <c r="C6" s="8" t="s">
        <v>1655</v>
      </c>
      <c r="D6" s="8" t="s">
        <v>395</v>
      </c>
      <c r="E6" s="8" t="s">
        <v>754</v>
      </c>
      <c r="F6" s="8" t="s">
        <v>257</v>
      </c>
      <c r="G6" s="8" t="s">
        <v>338</v>
      </c>
      <c r="H6" s="8" t="s">
        <v>246</v>
      </c>
      <c r="I6" s="8" t="s">
        <v>1328</v>
      </c>
      <c r="J6" s="8" t="s">
        <v>98</v>
      </c>
      <c r="K6" s="8" t="s">
        <v>1637</v>
      </c>
      <c r="L6" s="8" t="s">
        <v>300</v>
      </c>
      <c r="M6" s="8" t="s">
        <v>150</v>
      </c>
      <c r="N6" s="8" t="s">
        <v>565</v>
      </c>
      <c r="O6" s="8" t="s">
        <v>232</v>
      </c>
      <c r="P6" s="8" t="s">
        <v>1190</v>
      </c>
      <c r="Q6" s="8" t="s">
        <v>344</v>
      </c>
      <c r="R6" s="8" t="s">
        <v>201</v>
      </c>
      <c r="S6" s="8" t="s">
        <v>612</v>
      </c>
      <c r="T6" s="8" t="s">
        <v>356</v>
      </c>
      <c r="U6" s="8" t="s">
        <v>98</v>
      </c>
      <c r="V6" s="8" t="s">
        <v>1009</v>
      </c>
      <c r="W6" s="8" t="s">
        <v>187</v>
      </c>
      <c r="X6" s="8" t="s">
        <v>135</v>
      </c>
      <c r="Y6" s="8" t="s">
        <v>941</v>
      </c>
      <c r="Z6" s="8" t="s">
        <v>571</v>
      </c>
      <c r="AA6" s="8" t="s">
        <v>464</v>
      </c>
      <c r="AB6" s="8" t="s">
        <v>264</v>
      </c>
      <c r="AC6" s="8" t="s">
        <v>368</v>
      </c>
      <c r="AD6" s="8" t="s">
        <v>620</v>
      </c>
      <c r="AE6" s="8" t="s">
        <v>977</v>
      </c>
      <c r="AF6" s="8" t="s">
        <v>98</v>
      </c>
      <c r="AG6" s="8" t="s">
        <v>978</v>
      </c>
      <c r="AH6" s="8" t="s">
        <v>405</v>
      </c>
      <c r="AI6" s="8" t="s">
        <v>412</v>
      </c>
      <c r="AJ6" s="8" t="s">
        <v>775</v>
      </c>
      <c r="AK6" s="8" t="s">
        <v>402</v>
      </c>
      <c r="AL6" s="8" t="s">
        <v>157</v>
      </c>
      <c r="AM6" s="8" t="s">
        <v>567</v>
      </c>
      <c r="AN6" s="8" t="s">
        <v>487</v>
      </c>
      <c r="AO6" s="8" t="s">
        <v>242</v>
      </c>
      <c r="AP6" s="8" t="s">
        <v>534</v>
      </c>
      <c r="AQ6" s="8" t="s">
        <v>96</v>
      </c>
      <c r="AR6" s="8" t="s">
        <v>1205</v>
      </c>
      <c r="AS6" s="8" t="s">
        <v>612</v>
      </c>
      <c r="AT6" s="8" t="s">
        <v>195</v>
      </c>
      <c r="AU6" s="8" t="s">
        <v>930</v>
      </c>
      <c r="AV6" s="8" t="s">
        <v>361</v>
      </c>
      <c r="AW6" s="8" t="s">
        <v>437</v>
      </c>
      <c r="AX6" s="8" t="s">
        <v>344</v>
      </c>
      <c r="AY6" s="8" t="s">
        <v>1285</v>
      </c>
      <c r="AZ6" s="8" t="s">
        <v>182</v>
      </c>
      <c r="BA6" s="8" t="s">
        <v>228</v>
      </c>
      <c r="BB6" s="8" t="s">
        <v>106</v>
      </c>
      <c r="BC6" s="8" t="s">
        <v>229</v>
      </c>
      <c r="BD6" s="8" t="s">
        <v>327</v>
      </c>
      <c r="BE6" s="8" t="s">
        <v>239</v>
      </c>
      <c r="BF6" s="8" t="s">
        <v>423</v>
      </c>
      <c r="BG6" s="8" t="s">
        <v>185</v>
      </c>
      <c r="BH6" s="8" t="s">
        <v>577</v>
      </c>
      <c r="BI6" s="8" t="s">
        <v>234</v>
      </c>
      <c r="BJ6" s="8" t="s">
        <v>339</v>
      </c>
      <c r="BK6" s="8" t="s">
        <v>327</v>
      </c>
      <c r="BL6" s="8" t="s">
        <v>1023</v>
      </c>
      <c r="BM6" s="8" t="s">
        <v>126</v>
      </c>
      <c r="BN6" s="8" t="s">
        <v>1024</v>
      </c>
      <c r="BO6" s="8" t="s">
        <v>236</v>
      </c>
      <c r="BP6" s="8" t="s">
        <v>144</v>
      </c>
      <c r="BQ6" s="8" t="s">
        <v>1258</v>
      </c>
      <c r="BR6" s="8" t="s">
        <v>463</v>
      </c>
      <c r="BS6" s="8" t="s">
        <v>754</v>
      </c>
      <c r="BT6" s="8" t="s">
        <v>274</v>
      </c>
      <c r="BU6" s="8" t="s">
        <v>201</v>
      </c>
      <c r="BV6" s="8" t="s">
        <v>257</v>
      </c>
      <c r="BW6" s="8" t="s">
        <v>1328</v>
      </c>
      <c r="BX6" s="8" t="s">
        <v>96</v>
      </c>
      <c r="BY6" s="8" t="s">
        <v>1637</v>
      </c>
      <c r="BZ6" s="8" t="s">
        <v>182</v>
      </c>
    </row>
    <row r="7" spans="1:78" x14ac:dyDescent="0.2">
      <c r="A7" s="11" t="s">
        <v>163</v>
      </c>
      <c r="B7" s="8" t="s">
        <v>302</v>
      </c>
      <c r="C7" s="8" t="s">
        <v>1254</v>
      </c>
      <c r="D7" s="8" t="s">
        <v>940</v>
      </c>
      <c r="E7" s="8" t="s">
        <v>513</v>
      </c>
      <c r="F7" s="8" t="s">
        <v>1476</v>
      </c>
      <c r="G7" s="8" t="s">
        <v>256</v>
      </c>
      <c r="H7" s="8" t="s">
        <v>1117</v>
      </c>
      <c r="I7" s="8" t="s">
        <v>192</v>
      </c>
      <c r="J7" s="8" t="s">
        <v>1146</v>
      </c>
      <c r="K7" s="8" t="s">
        <v>193</v>
      </c>
      <c r="L7" s="8" t="s">
        <v>1874</v>
      </c>
      <c r="M7" s="8" t="s">
        <v>323</v>
      </c>
      <c r="N7" s="8" t="s">
        <v>1613</v>
      </c>
      <c r="O7" s="8" t="s">
        <v>1000</v>
      </c>
      <c r="P7" s="8" t="s">
        <v>1110</v>
      </c>
      <c r="Q7" s="8" t="s">
        <v>919</v>
      </c>
      <c r="R7" s="8" t="s">
        <v>817</v>
      </c>
      <c r="S7" s="8" t="s">
        <v>1558</v>
      </c>
      <c r="T7" s="8" t="s">
        <v>631</v>
      </c>
      <c r="U7" s="8" t="s">
        <v>748</v>
      </c>
      <c r="V7" s="8" t="s">
        <v>156</v>
      </c>
      <c r="W7" s="8" t="s">
        <v>1450</v>
      </c>
      <c r="X7" s="8" t="s">
        <v>226</v>
      </c>
      <c r="Y7" s="8" t="s">
        <v>480</v>
      </c>
      <c r="Z7" s="8" t="s">
        <v>307</v>
      </c>
      <c r="AA7" s="8" t="s">
        <v>858</v>
      </c>
      <c r="AB7" s="8" t="s">
        <v>1523</v>
      </c>
      <c r="AC7" s="8" t="s">
        <v>279</v>
      </c>
      <c r="AD7" s="8" t="s">
        <v>516</v>
      </c>
      <c r="AE7" s="8" t="s">
        <v>303</v>
      </c>
      <c r="AF7" s="8" t="s">
        <v>246</v>
      </c>
      <c r="AG7" s="8" t="s">
        <v>1321</v>
      </c>
      <c r="AH7" s="8" t="s">
        <v>1135</v>
      </c>
      <c r="AI7" s="8" t="s">
        <v>257</v>
      </c>
      <c r="AJ7" s="8" t="s">
        <v>1623</v>
      </c>
      <c r="AK7" s="8" t="s">
        <v>698</v>
      </c>
      <c r="AL7" s="8" t="s">
        <v>523</v>
      </c>
      <c r="AM7" s="8" t="s">
        <v>918</v>
      </c>
      <c r="AN7" s="8" t="s">
        <v>1276</v>
      </c>
      <c r="AO7" s="8" t="s">
        <v>531</v>
      </c>
      <c r="AP7" s="8" t="s">
        <v>542</v>
      </c>
      <c r="AQ7" s="8" t="s">
        <v>426</v>
      </c>
      <c r="AR7" s="8" t="s">
        <v>592</v>
      </c>
      <c r="AS7" s="8" t="s">
        <v>1654</v>
      </c>
      <c r="AT7" s="8" t="s">
        <v>395</v>
      </c>
      <c r="AU7" s="8" t="s">
        <v>1071</v>
      </c>
      <c r="AV7" s="8" t="s">
        <v>236</v>
      </c>
      <c r="AW7" s="8" t="s">
        <v>101</v>
      </c>
      <c r="AX7" s="8" t="s">
        <v>625</v>
      </c>
      <c r="AY7" s="8" t="s">
        <v>171</v>
      </c>
      <c r="AZ7" s="8" t="s">
        <v>1153</v>
      </c>
      <c r="BA7" s="8" t="s">
        <v>375</v>
      </c>
      <c r="BB7" s="8" t="s">
        <v>253</v>
      </c>
      <c r="BC7" s="8" t="s">
        <v>376</v>
      </c>
      <c r="BD7" s="8" t="s">
        <v>965</v>
      </c>
      <c r="BE7" s="8" t="s">
        <v>567</v>
      </c>
      <c r="BF7" s="8" t="s">
        <v>753</v>
      </c>
      <c r="BG7" s="8" t="s">
        <v>746</v>
      </c>
      <c r="BH7" s="8" t="s">
        <v>473</v>
      </c>
      <c r="BI7" s="8" t="s">
        <v>986</v>
      </c>
      <c r="BJ7" s="8" t="s">
        <v>1616</v>
      </c>
      <c r="BK7" s="8" t="s">
        <v>191</v>
      </c>
      <c r="BL7" s="8" t="s">
        <v>706</v>
      </c>
      <c r="BM7" s="8" t="s">
        <v>128</v>
      </c>
      <c r="BN7" s="8" t="s">
        <v>707</v>
      </c>
      <c r="BO7" s="8" t="s">
        <v>670</v>
      </c>
      <c r="BP7" s="8" t="s">
        <v>96</v>
      </c>
      <c r="BQ7" s="8" t="s">
        <v>203</v>
      </c>
      <c r="BR7" s="8" t="s">
        <v>87</v>
      </c>
      <c r="BS7" s="8" t="s">
        <v>798</v>
      </c>
      <c r="BT7" s="8" t="s">
        <v>124</v>
      </c>
      <c r="BU7" s="8" t="s">
        <v>473</v>
      </c>
      <c r="BV7" s="8" t="s">
        <v>135</v>
      </c>
      <c r="BW7" s="8" t="s">
        <v>1616</v>
      </c>
      <c r="BX7" s="8" t="s">
        <v>98</v>
      </c>
      <c r="BY7" s="8" t="s">
        <v>1407</v>
      </c>
      <c r="BZ7" s="8" t="s">
        <v>331</v>
      </c>
    </row>
    <row r="8" spans="1:78" x14ac:dyDescent="0.2">
      <c r="A8" s="11" t="s">
        <v>223</v>
      </c>
      <c r="B8" s="8" t="s">
        <v>274</v>
      </c>
      <c r="C8" s="8" t="s">
        <v>840</v>
      </c>
      <c r="D8" s="8" t="s">
        <v>323</v>
      </c>
      <c r="E8" s="8" t="s">
        <v>262</v>
      </c>
      <c r="F8" s="8" t="s">
        <v>380</v>
      </c>
      <c r="G8" s="8" t="s">
        <v>151</v>
      </c>
      <c r="H8" s="8" t="s">
        <v>918</v>
      </c>
      <c r="I8" s="8" t="s">
        <v>434</v>
      </c>
      <c r="J8" s="8" t="s">
        <v>133</v>
      </c>
      <c r="K8" s="8" t="s">
        <v>435</v>
      </c>
      <c r="L8" s="8" t="s">
        <v>647</v>
      </c>
      <c r="M8" s="8" t="s">
        <v>361</v>
      </c>
      <c r="N8" s="8" t="s">
        <v>97</v>
      </c>
      <c r="O8" s="8" t="s">
        <v>537</v>
      </c>
      <c r="P8" s="8" t="s">
        <v>97</v>
      </c>
      <c r="Q8" s="8" t="s">
        <v>204</v>
      </c>
      <c r="R8" s="8" t="s">
        <v>97</v>
      </c>
      <c r="S8" s="8" t="s">
        <v>307</v>
      </c>
      <c r="T8" s="8" t="s">
        <v>97</v>
      </c>
      <c r="U8" s="8" t="s">
        <v>97</v>
      </c>
      <c r="V8" s="8" t="s">
        <v>97</v>
      </c>
      <c r="W8" s="8" t="s">
        <v>929</v>
      </c>
      <c r="X8" s="8" t="s">
        <v>264</v>
      </c>
      <c r="Y8" s="8" t="s">
        <v>1028</v>
      </c>
      <c r="Z8" s="8" t="s">
        <v>384</v>
      </c>
      <c r="AA8" s="8" t="s">
        <v>414</v>
      </c>
      <c r="AB8" s="8" t="s">
        <v>652</v>
      </c>
      <c r="AC8" s="8" t="s">
        <v>720</v>
      </c>
      <c r="AD8" s="8" t="s">
        <v>295</v>
      </c>
      <c r="AE8" s="8" t="s">
        <v>265</v>
      </c>
      <c r="AF8" s="8" t="s">
        <v>106</v>
      </c>
      <c r="AG8" s="8" t="s">
        <v>266</v>
      </c>
      <c r="AH8" s="8" t="s">
        <v>492</v>
      </c>
      <c r="AI8" s="8" t="s">
        <v>257</v>
      </c>
      <c r="AJ8" s="8" t="s">
        <v>1074</v>
      </c>
      <c r="AK8" s="8" t="s">
        <v>278</v>
      </c>
      <c r="AL8" s="8" t="s">
        <v>132</v>
      </c>
      <c r="AM8" s="8" t="s">
        <v>168</v>
      </c>
      <c r="AN8" s="8" t="s">
        <v>773</v>
      </c>
      <c r="AO8" s="8" t="s">
        <v>625</v>
      </c>
      <c r="AP8" s="8" t="s">
        <v>1509</v>
      </c>
      <c r="AQ8" s="8" t="s">
        <v>93</v>
      </c>
      <c r="AR8" s="8" t="s">
        <v>1510</v>
      </c>
      <c r="AS8" s="8" t="s">
        <v>288</v>
      </c>
      <c r="AT8" s="8" t="s">
        <v>164</v>
      </c>
      <c r="AU8" s="8" t="s">
        <v>1075</v>
      </c>
      <c r="AV8" s="8" t="s">
        <v>176</v>
      </c>
      <c r="AW8" s="8" t="s">
        <v>354</v>
      </c>
      <c r="AX8" s="8" t="s">
        <v>999</v>
      </c>
      <c r="AY8" s="8" t="s">
        <v>781</v>
      </c>
      <c r="AZ8" s="8" t="s">
        <v>178</v>
      </c>
      <c r="BA8" s="8" t="s">
        <v>1163</v>
      </c>
      <c r="BB8" s="8" t="s">
        <v>106</v>
      </c>
      <c r="BC8" s="8" t="s">
        <v>1164</v>
      </c>
      <c r="BD8" s="8" t="s">
        <v>986</v>
      </c>
      <c r="BE8" s="8" t="s">
        <v>264</v>
      </c>
      <c r="BF8" s="8" t="s">
        <v>97</v>
      </c>
      <c r="BG8" s="8" t="s">
        <v>384</v>
      </c>
      <c r="BH8" s="8" t="s">
        <v>97</v>
      </c>
      <c r="BI8" s="8" t="s">
        <v>1150</v>
      </c>
      <c r="BJ8" s="8" t="s">
        <v>97</v>
      </c>
      <c r="BK8" s="8" t="s">
        <v>178</v>
      </c>
      <c r="BL8" s="8" t="s">
        <v>97</v>
      </c>
      <c r="BM8" s="8" t="s">
        <v>97</v>
      </c>
      <c r="BN8" s="8" t="s">
        <v>97</v>
      </c>
      <c r="BO8" s="8" t="s">
        <v>178</v>
      </c>
      <c r="BP8" s="8" t="s">
        <v>353</v>
      </c>
      <c r="BQ8" s="8" t="s">
        <v>493</v>
      </c>
      <c r="BR8" s="8" t="s">
        <v>405</v>
      </c>
      <c r="BS8" s="8" t="s">
        <v>924</v>
      </c>
      <c r="BT8" s="8" t="s">
        <v>748</v>
      </c>
      <c r="BU8" s="8" t="s">
        <v>912</v>
      </c>
      <c r="BV8" s="8" t="s">
        <v>391</v>
      </c>
      <c r="BW8" s="8" t="s">
        <v>710</v>
      </c>
      <c r="BX8" s="8" t="s">
        <v>106</v>
      </c>
      <c r="BY8" s="8" t="s">
        <v>711</v>
      </c>
      <c r="BZ8" s="8" t="s">
        <v>629</v>
      </c>
    </row>
    <row r="9" spans="1:78" x14ac:dyDescent="0.2">
      <c r="A9" s="11" t="s">
        <v>275</v>
      </c>
      <c r="B9" s="8" t="s">
        <v>342</v>
      </c>
      <c r="C9" s="8" t="s">
        <v>1401</v>
      </c>
      <c r="D9" s="8" t="s">
        <v>286</v>
      </c>
      <c r="E9" s="8" t="s">
        <v>336</v>
      </c>
      <c r="F9" s="8" t="s">
        <v>954</v>
      </c>
      <c r="G9" s="8" t="s">
        <v>473</v>
      </c>
      <c r="H9" s="8" t="s">
        <v>1159</v>
      </c>
      <c r="I9" s="8" t="s">
        <v>1393</v>
      </c>
      <c r="J9" s="8" t="s">
        <v>227</v>
      </c>
      <c r="K9" s="8" t="s">
        <v>1071</v>
      </c>
      <c r="L9" s="8" t="s">
        <v>496</v>
      </c>
      <c r="M9" s="8" t="s">
        <v>172</v>
      </c>
      <c r="N9" s="8" t="s">
        <v>205</v>
      </c>
      <c r="O9" s="8" t="s">
        <v>698</v>
      </c>
      <c r="P9" s="8" t="s">
        <v>767</v>
      </c>
      <c r="Q9" s="8" t="s">
        <v>1358</v>
      </c>
      <c r="R9" s="8" t="s">
        <v>337</v>
      </c>
      <c r="S9" s="8" t="s">
        <v>1690</v>
      </c>
      <c r="T9" s="8" t="s">
        <v>334</v>
      </c>
      <c r="U9" s="8" t="s">
        <v>612</v>
      </c>
      <c r="V9" s="8" t="s">
        <v>1099</v>
      </c>
      <c r="W9" s="8" t="s">
        <v>1425</v>
      </c>
      <c r="X9" s="8" t="s">
        <v>639</v>
      </c>
      <c r="Y9" s="8" t="s">
        <v>958</v>
      </c>
      <c r="Z9" s="8" t="s">
        <v>985</v>
      </c>
      <c r="AA9" s="8" t="s">
        <v>481</v>
      </c>
      <c r="AB9" s="8" t="s">
        <v>1301</v>
      </c>
      <c r="AC9" s="8" t="s">
        <v>1391</v>
      </c>
      <c r="AD9" s="8" t="s">
        <v>1476</v>
      </c>
      <c r="AE9" s="8" t="s">
        <v>693</v>
      </c>
      <c r="AF9" s="8" t="s">
        <v>361</v>
      </c>
      <c r="AG9" s="8" t="s">
        <v>694</v>
      </c>
      <c r="AH9" s="8" t="s">
        <v>1061</v>
      </c>
      <c r="AI9" s="8" t="s">
        <v>639</v>
      </c>
      <c r="AJ9" s="8" t="s">
        <v>1515</v>
      </c>
      <c r="AK9" s="8" t="s">
        <v>377</v>
      </c>
      <c r="AL9" s="8" t="s">
        <v>989</v>
      </c>
      <c r="AM9" s="8" t="s">
        <v>1691</v>
      </c>
      <c r="AN9" s="8" t="s">
        <v>1025</v>
      </c>
      <c r="AO9" s="8" t="s">
        <v>1642</v>
      </c>
      <c r="AP9" s="8" t="s">
        <v>125</v>
      </c>
      <c r="AQ9" s="8" t="s">
        <v>248</v>
      </c>
      <c r="AR9" s="8" t="s">
        <v>127</v>
      </c>
      <c r="AS9" s="8" t="s">
        <v>1061</v>
      </c>
      <c r="AT9" s="8" t="s">
        <v>382</v>
      </c>
      <c r="AU9" s="8" t="s">
        <v>935</v>
      </c>
      <c r="AV9" s="8" t="s">
        <v>735</v>
      </c>
      <c r="AW9" s="8" t="s">
        <v>724</v>
      </c>
      <c r="AX9" s="8" t="s">
        <v>1691</v>
      </c>
      <c r="AY9" s="8" t="s">
        <v>725</v>
      </c>
      <c r="AZ9" s="8" t="s">
        <v>1478</v>
      </c>
      <c r="BA9" s="8" t="s">
        <v>809</v>
      </c>
      <c r="BB9" s="8" t="s">
        <v>239</v>
      </c>
      <c r="BC9" s="8" t="s">
        <v>810</v>
      </c>
      <c r="BD9" s="8" t="s">
        <v>1473</v>
      </c>
      <c r="BE9" s="8" t="s">
        <v>187</v>
      </c>
      <c r="BF9" s="8" t="s">
        <v>1137</v>
      </c>
      <c r="BG9" s="8" t="s">
        <v>945</v>
      </c>
      <c r="BH9" s="8" t="s">
        <v>708</v>
      </c>
      <c r="BI9" s="8" t="s">
        <v>972</v>
      </c>
      <c r="BJ9" s="8" t="s">
        <v>594</v>
      </c>
      <c r="BK9" s="8" t="s">
        <v>526</v>
      </c>
      <c r="BL9" s="8" t="s">
        <v>1013</v>
      </c>
      <c r="BM9" s="8" t="s">
        <v>253</v>
      </c>
      <c r="BN9" s="8" t="s">
        <v>1022</v>
      </c>
      <c r="BO9" s="8" t="s">
        <v>1627</v>
      </c>
      <c r="BP9" s="8" t="s">
        <v>756</v>
      </c>
      <c r="BQ9" s="8" t="s">
        <v>814</v>
      </c>
      <c r="BR9" s="8" t="s">
        <v>1146</v>
      </c>
      <c r="BS9" s="8" t="s">
        <v>1839</v>
      </c>
      <c r="BT9" s="8" t="s">
        <v>649</v>
      </c>
      <c r="BU9" s="8" t="s">
        <v>540</v>
      </c>
      <c r="BV9" s="8" t="s">
        <v>1468</v>
      </c>
      <c r="BW9" s="8" t="s">
        <v>751</v>
      </c>
      <c r="BX9" s="8" t="s">
        <v>319</v>
      </c>
      <c r="BY9" s="8" t="s">
        <v>752</v>
      </c>
      <c r="BZ9" s="8" t="s">
        <v>1128</v>
      </c>
    </row>
    <row r="10" spans="1:78" x14ac:dyDescent="0.2">
      <c r="A10" s="11" t="s">
        <v>324</v>
      </c>
      <c r="B10" s="8" t="s">
        <v>232</v>
      </c>
      <c r="C10" s="8" t="s">
        <v>981</v>
      </c>
      <c r="D10" s="8" t="s">
        <v>230</v>
      </c>
      <c r="E10" s="8" t="s">
        <v>157</v>
      </c>
      <c r="F10" s="8" t="s">
        <v>625</v>
      </c>
      <c r="G10" s="8" t="s">
        <v>666</v>
      </c>
      <c r="H10" s="8" t="s">
        <v>945</v>
      </c>
      <c r="I10" s="8" t="s">
        <v>475</v>
      </c>
      <c r="J10" s="8" t="s">
        <v>412</v>
      </c>
      <c r="K10" s="8" t="s">
        <v>593</v>
      </c>
      <c r="L10" s="8" t="s">
        <v>965</v>
      </c>
      <c r="M10" s="8" t="s">
        <v>214</v>
      </c>
      <c r="N10" s="8" t="s">
        <v>602</v>
      </c>
      <c r="O10" s="8" t="s">
        <v>230</v>
      </c>
      <c r="P10" s="8" t="s">
        <v>715</v>
      </c>
      <c r="Q10" s="8" t="s">
        <v>625</v>
      </c>
      <c r="R10" s="8" t="s">
        <v>1398</v>
      </c>
      <c r="S10" s="8" t="s">
        <v>492</v>
      </c>
      <c r="T10" s="8" t="s">
        <v>504</v>
      </c>
      <c r="U10" s="8" t="s">
        <v>103</v>
      </c>
      <c r="V10" s="8" t="s">
        <v>505</v>
      </c>
      <c r="W10" s="8" t="s">
        <v>945</v>
      </c>
      <c r="X10" s="8" t="s">
        <v>571</v>
      </c>
      <c r="Y10" s="8" t="s">
        <v>1532</v>
      </c>
      <c r="Z10" s="8" t="s">
        <v>226</v>
      </c>
      <c r="AA10" s="8" t="s">
        <v>452</v>
      </c>
      <c r="AB10" s="8" t="s">
        <v>391</v>
      </c>
      <c r="AC10" s="8" t="s">
        <v>705</v>
      </c>
      <c r="AD10" s="8" t="s">
        <v>178</v>
      </c>
      <c r="AE10" s="8" t="s">
        <v>421</v>
      </c>
      <c r="AF10" s="8" t="s">
        <v>147</v>
      </c>
      <c r="AG10" s="8" t="s">
        <v>422</v>
      </c>
      <c r="AH10" s="8" t="s">
        <v>291</v>
      </c>
      <c r="AI10" s="8" t="s">
        <v>402</v>
      </c>
      <c r="AJ10" s="8" t="s">
        <v>935</v>
      </c>
      <c r="AK10" s="8" t="s">
        <v>327</v>
      </c>
      <c r="AL10" s="8" t="s">
        <v>815</v>
      </c>
      <c r="AM10" s="8" t="s">
        <v>286</v>
      </c>
      <c r="AN10" s="8" t="s">
        <v>892</v>
      </c>
      <c r="AO10" s="8" t="s">
        <v>1170</v>
      </c>
      <c r="AP10" s="8" t="s">
        <v>977</v>
      </c>
      <c r="AQ10" s="8" t="s">
        <v>87</v>
      </c>
      <c r="AR10" s="8" t="s">
        <v>978</v>
      </c>
      <c r="AS10" s="8" t="s">
        <v>1150</v>
      </c>
      <c r="AT10" s="8" t="s">
        <v>395</v>
      </c>
      <c r="AU10" s="8" t="s">
        <v>1516</v>
      </c>
      <c r="AV10" s="8" t="s">
        <v>612</v>
      </c>
      <c r="AW10" s="8" t="s">
        <v>1078</v>
      </c>
      <c r="AX10" s="8" t="s">
        <v>367</v>
      </c>
      <c r="AY10" s="8" t="s">
        <v>1086</v>
      </c>
      <c r="AZ10" s="8" t="s">
        <v>310</v>
      </c>
      <c r="BA10" s="8" t="s">
        <v>912</v>
      </c>
      <c r="BB10" s="8" t="s">
        <v>103</v>
      </c>
      <c r="BC10" s="8" t="s">
        <v>913</v>
      </c>
      <c r="BD10" s="8" t="s">
        <v>204</v>
      </c>
      <c r="BE10" s="8" t="s">
        <v>319</v>
      </c>
      <c r="BF10" s="8" t="s">
        <v>1265</v>
      </c>
      <c r="BG10" s="8" t="s">
        <v>182</v>
      </c>
      <c r="BH10" s="8" t="s">
        <v>1171</v>
      </c>
      <c r="BI10" s="8" t="s">
        <v>391</v>
      </c>
      <c r="BJ10" s="8" t="s">
        <v>1156</v>
      </c>
      <c r="BK10" s="8" t="s">
        <v>675</v>
      </c>
      <c r="BL10" s="8" t="s">
        <v>263</v>
      </c>
      <c r="BM10" s="8" t="s">
        <v>98</v>
      </c>
      <c r="BN10" s="8" t="s">
        <v>511</v>
      </c>
      <c r="BO10" s="8" t="s">
        <v>1146</v>
      </c>
      <c r="BP10" s="8" t="s">
        <v>212</v>
      </c>
      <c r="BQ10" s="8" t="s">
        <v>1202</v>
      </c>
      <c r="BR10" s="8" t="s">
        <v>172</v>
      </c>
      <c r="BS10" s="8" t="s">
        <v>1221</v>
      </c>
      <c r="BT10" s="8" t="s">
        <v>230</v>
      </c>
      <c r="BU10" s="8" t="s">
        <v>705</v>
      </c>
      <c r="BV10" s="8" t="s">
        <v>698</v>
      </c>
      <c r="BW10" s="8" t="s">
        <v>947</v>
      </c>
      <c r="BX10" s="8" t="s">
        <v>103</v>
      </c>
      <c r="BY10" s="8" t="s">
        <v>1295</v>
      </c>
      <c r="BZ10" s="8" t="s">
        <v>189</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172</v>
      </c>
      <c r="C13" s="8" t="s">
        <v>1243</v>
      </c>
      <c r="D13" s="8" t="s">
        <v>613</v>
      </c>
      <c r="E13" s="8" t="s">
        <v>712</v>
      </c>
      <c r="F13" s="8" t="s">
        <v>1150</v>
      </c>
      <c r="G13" s="8" t="s">
        <v>1098</v>
      </c>
      <c r="H13" s="8" t="s">
        <v>885</v>
      </c>
      <c r="I13" s="8" t="s">
        <v>952</v>
      </c>
      <c r="J13" s="8" t="s">
        <v>152</v>
      </c>
      <c r="K13" s="8" t="s">
        <v>1308</v>
      </c>
      <c r="L13" s="8" t="s">
        <v>667</v>
      </c>
      <c r="M13" s="8" t="s">
        <v>234</v>
      </c>
      <c r="N13" s="8" t="s">
        <v>941</v>
      </c>
      <c r="O13" s="8" t="s">
        <v>391</v>
      </c>
      <c r="P13" s="8" t="s">
        <v>1221</v>
      </c>
      <c r="Q13" s="8" t="s">
        <v>170</v>
      </c>
      <c r="R13" s="8" t="s">
        <v>1402</v>
      </c>
      <c r="S13" s="8" t="s">
        <v>661</v>
      </c>
      <c r="T13" s="8" t="s">
        <v>757</v>
      </c>
      <c r="U13" s="8" t="s">
        <v>463</v>
      </c>
      <c r="V13" s="8" t="s">
        <v>758</v>
      </c>
      <c r="W13" s="8" t="s">
        <v>1159</v>
      </c>
      <c r="X13" s="8" t="s">
        <v>344</v>
      </c>
      <c r="Y13" s="8" t="s">
        <v>1108</v>
      </c>
      <c r="Z13" s="8" t="s">
        <v>200</v>
      </c>
      <c r="AA13" s="8" t="s">
        <v>1199</v>
      </c>
      <c r="AB13" s="8" t="s">
        <v>371</v>
      </c>
      <c r="AC13" s="8" t="s">
        <v>648</v>
      </c>
      <c r="AD13" s="8" t="s">
        <v>670</v>
      </c>
      <c r="AE13" s="8" t="s">
        <v>623</v>
      </c>
      <c r="AF13" s="8" t="s">
        <v>150</v>
      </c>
      <c r="AG13" s="8" t="s">
        <v>624</v>
      </c>
      <c r="AH13" s="8" t="s">
        <v>1457</v>
      </c>
      <c r="AI13" s="8" t="s">
        <v>344</v>
      </c>
      <c r="AJ13" s="8" t="s">
        <v>685</v>
      </c>
      <c r="AK13" s="8" t="s">
        <v>391</v>
      </c>
      <c r="AL13" s="8" t="s">
        <v>1069</v>
      </c>
      <c r="AM13" s="8" t="s">
        <v>992</v>
      </c>
      <c r="AN13" s="8" t="s">
        <v>976</v>
      </c>
      <c r="AO13" s="8" t="s">
        <v>1446</v>
      </c>
      <c r="AP13" s="8" t="s">
        <v>467</v>
      </c>
      <c r="AQ13" s="8" t="s">
        <v>253</v>
      </c>
      <c r="AR13" s="8" t="s">
        <v>1003</v>
      </c>
      <c r="AS13" s="8" t="s">
        <v>174</v>
      </c>
      <c r="AT13" s="8" t="s">
        <v>620</v>
      </c>
      <c r="AU13" s="8" t="s">
        <v>730</v>
      </c>
      <c r="AV13" s="8" t="s">
        <v>698</v>
      </c>
      <c r="AW13" s="8" t="s">
        <v>86</v>
      </c>
      <c r="AX13" s="8" t="s">
        <v>945</v>
      </c>
      <c r="AY13" s="8" t="s">
        <v>406</v>
      </c>
      <c r="AZ13" s="8" t="s">
        <v>1158</v>
      </c>
      <c r="BA13" s="8" t="s">
        <v>912</v>
      </c>
      <c r="BB13" s="8" t="s">
        <v>91</v>
      </c>
      <c r="BC13" s="8" t="s">
        <v>913</v>
      </c>
      <c r="BD13" s="8" t="s">
        <v>1113</v>
      </c>
      <c r="BE13" s="8" t="s">
        <v>346</v>
      </c>
      <c r="BF13" s="8" t="s">
        <v>261</v>
      </c>
      <c r="BG13" s="8" t="s">
        <v>999</v>
      </c>
      <c r="BH13" s="8" t="s">
        <v>279</v>
      </c>
      <c r="BI13" s="8" t="s">
        <v>670</v>
      </c>
      <c r="BJ13" s="8" t="s">
        <v>868</v>
      </c>
      <c r="BK13" s="8" t="s">
        <v>1691</v>
      </c>
      <c r="BL13" s="8" t="s">
        <v>237</v>
      </c>
      <c r="BM13" s="8" t="s">
        <v>96</v>
      </c>
      <c r="BN13" s="8" t="s">
        <v>238</v>
      </c>
      <c r="BO13" s="8" t="s">
        <v>1296</v>
      </c>
      <c r="BP13" s="8" t="s">
        <v>361</v>
      </c>
      <c r="BQ13" s="8" t="s">
        <v>958</v>
      </c>
      <c r="BR13" s="8" t="s">
        <v>210</v>
      </c>
      <c r="BS13" s="8" t="s">
        <v>396</v>
      </c>
      <c r="BT13" s="8" t="s">
        <v>492</v>
      </c>
      <c r="BU13" s="8" t="s">
        <v>787</v>
      </c>
      <c r="BV13" s="8" t="s">
        <v>1446</v>
      </c>
      <c r="BW13" s="8" t="s">
        <v>548</v>
      </c>
      <c r="BX13" s="8" t="s">
        <v>412</v>
      </c>
      <c r="BY13" s="8" t="s">
        <v>1093</v>
      </c>
      <c r="BZ13" s="8" t="s">
        <v>1301</v>
      </c>
    </row>
    <row r="14" spans="1:78" x14ac:dyDescent="0.2">
      <c r="A14" s="11" t="s">
        <v>408</v>
      </c>
      <c r="B14" s="8" t="s">
        <v>100</v>
      </c>
      <c r="C14" s="8" t="s">
        <v>309</v>
      </c>
      <c r="D14" s="8" t="s">
        <v>99</v>
      </c>
      <c r="E14" s="8" t="s">
        <v>115</v>
      </c>
      <c r="F14" s="8" t="s">
        <v>85</v>
      </c>
      <c r="G14" s="8" t="s">
        <v>895</v>
      </c>
      <c r="H14" s="8" t="s">
        <v>87</v>
      </c>
      <c r="I14" s="8" t="s">
        <v>628</v>
      </c>
      <c r="J14" s="8" t="s">
        <v>106</v>
      </c>
      <c r="K14" s="8" t="s">
        <v>1270</v>
      </c>
      <c r="L14" s="8" t="s">
        <v>89</v>
      </c>
      <c r="M14" s="8" t="s">
        <v>126</v>
      </c>
      <c r="N14" s="8" t="s">
        <v>1310</v>
      </c>
      <c r="O14" s="8" t="s">
        <v>133</v>
      </c>
      <c r="P14" s="8" t="s">
        <v>599</v>
      </c>
      <c r="Q14" s="8" t="s">
        <v>96</v>
      </c>
      <c r="R14" s="8" t="s">
        <v>333</v>
      </c>
      <c r="S14" s="8" t="s">
        <v>99</v>
      </c>
      <c r="T14" s="8" t="s">
        <v>280</v>
      </c>
      <c r="U14" s="8" t="s">
        <v>106</v>
      </c>
      <c r="V14" s="8" t="s">
        <v>282</v>
      </c>
      <c r="W14" s="8" t="s">
        <v>103</v>
      </c>
      <c r="X14" s="8" t="s">
        <v>93</v>
      </c>
      <c r="Y14" s="8" t="s">
        <v>1645</v>
      </c>
      <c r="Z14" s="8" t="s">
        <v>126</v>
      </c>
      <c r="AA14" s="8" t="s">
        <v>834</v>
      </c>
      <c r="AB14" s="8" t="s">
        <v>100</v>
      </c>
      <c r="AC14" s="8" t="s">
        <v>249</v>
      </c>
      <c r="AD14" s="8" t="s">
        <v>98</v>
      </c>
      <c r="AE14" s="8" t="s">
        <v>517</v>
      </c>
      <c r="AF14" s="8" t="s">
        <v>93</v>
      </c>
      <c r="AG14" s="8" t="s">
        <v>943</v>
      </c>
      <c r="AH14" s="8" t="s">
        <v>99</v>
      </c>
      <c r="AI14" s="8" t="s">
        <v>106</v>
      </c>
      <c r="AJ14" s="8" t="s">
        <v>1217</v>
      </c>
      <c r="AK14" s="8" t="s">
        <v>126</v>
      </c>
      <c r="AL14" s="8" t="s">
        <v>431</v>
      </c>
      <c r="AM14" s="8" t="s">
        <v>96</v>
      </c>
      <c r="AN14" s="8" t="s">
        <v>1212</v>
      </c>
      <c r="AO14" s="8" t="s">
        <v>98</v>
      </c>
      <c r="AP14" s="8" t="s">
        <v>574</v>
      </c>
      <c r="AQ14" s="8" t="s">
        <v>93</v>
      </c>
      <c r="AR14" s="8" t="s">
        <v>575</v>
      </c>
      <c r="AS14" s="8" t="s">
        <v>85</v>
      </c>
      <c r="AT14" s="8" t="s">
        <v>126</v>
      </c>
      <c r="AU14" s="8" t="s">
        <v>1249</v>
      </c>
      <c r="AV14" s="8" t="s">
        <v>126</v>
      </c>
      <c r="AW14" s="8" t="s">
        <v>268</v>
      </c>
      <c r="AX14" s="8" t="s">
        <v>133</v>
      </c>
      <c r="AY14" s="8" t="s">
        <v>705</v>
      </c>
      <c r="AZ14" s="8" t="s">
        <v>96</v>
      </c>
      <c r="BA14" s="8" t="s">
        <v>112</v>
      </c>
      <c r="BB14" s="8" t="s">
        <v>113</v>
      </c>
      <c r="BC14" s="8" t="s">
        <v>114</v>
      </c>
      <c r="BD14" s="8" t="s">
        <v>96</v>
      </c>
      <c r="BE14" s="8" t="s">
        <v>126</v>
      </c>
      <c r="BF14" s="8" t="s">
        <v>137</v>
      </c>
      <c r="BG14" s="8" t="s">
        <v>100</v>
      </c>
      <c r="BH14" s="8" t="s">
        <v>349</v>
      </c>
      <c r="BI14" s="8" t="s">
        <v>96</v>
      </c>
      <c r="BJ14" s="8" t="s">
        <v>1481</v>
      </c>
      <c r="BK14" s="8" t="s">
        <v>96</v>
      </c>
      <c r="BL14" s="8" t="s">
        <v>112</v>
      </c>
      <c r="BM14" s="8" t="s">
        <v>113</v>
      </c>
      <c r="BN14" s="8" t="s">
        <v>114</v>
      </c>
      <c r="BO14" s="8" t="s">
        <v>96</v>
      </c>
      <c r="BP14" s="8" t="s">
        <v>106</v>
      </c>
      <c r="BQ14" s="8" t="s">
        <v>97</v>
      </c>
      <c r="BR14" s="8" t="s">
        <v>126</v>
      </c>
      <c r="BS14" s="8" t="s">
        <v>97</v>
      </c>
      <c r="BT14" s="8" t="s">
        <v>133</v>
      </c>
      <c r="BU14" s="8" t="s">
        <v>97</v>
      </c>
      <c r="BV14" s="8" t="s">
        <v>100</v>
      </c>
      <c r="BW14" s="8" t="s">
        <v>97</v>
      </c>
      <c r="BX14" s="8" t="s">
        <v>97</v>
      </c>
      <c r="BY14" s="8" t="s">
        <v>97</v>
      </c>
      <c r="BZ14" s="8" t="s">
        <v>96</v>
      </c>
    </row>
    <row r="15" spans="1:78" x14ac:dyDescent="0.2">
      <c r="A15" s="11" t="s">
        <v>411</v>
      </c>
      <c r="B15" s="8" t="s">
        <v>195</v>
      </c>
      <c r="C15" s="8" t="s">
        <v>668</v>
      </c>
      <c r="D15" s="8" t="s">
        <v>395</v>
      </c>
      <c r="E15" s="8" t="s">
        <v>715</v>
      </c>
      <c r="F15" s="8" t="s">
        <v>164</v>
      </c>
      <c r="G15" s="8" t="s">
        <v>1393</v>
      </c>
      <c r="H15" s="8" t="s">
        <v>234</v>
      </c>
      <c r="I15" s="8" t="s">
        <v>828</v>
      </c>
      <c r="J15" s="8" t="s">
        <v>89</v>
      </c>
      <c r="K15" s="8" t="s">
        <v>1379</v>
      </c>
      <c r="L15" s="8" t="s">
        <v>372</v>
      </c>
      <c r="M15" s="8" t="s">
        <v>162</v>
      </c>
      <c r="N15" s="8" t="s">
        <v>646</v>
      </c>
      <c r="O15" s="8" t="s">
        <v>353</v>
      </c>
      <c r="P15" s="8" t="s">
        <v>1080</v>
      </c>
      <c r="Q15" s="8" t="s">
        <v>271</v>
      </c>
      <c r="R15" s="8" t="s">
        <v>221</v>
      </c>
      <c r="S15" s="8" t="s">
        <v>573</v>
      </c>
      <c r="T15" s="8" t="s">
        <v>110</v>
      </c>
      <c r="U15" s="8" t="s">
        <v>98</v>
      </c>
      <c r="V15" s="8" t="s">
        <v>638</v>
      </c>
      <c r="W15" s="8" t="s">
        <v>242</v>
      </c>
      <c r="X15" s="8" t="s">
        <v>135</v>
      </c>
      <c r="Y15" s="8" t="s">
        <v>1060</v>
      </c>
      <c r="Z15" s="8" t="s">
        <v>463</v>
      </c>
      <c r="AA15" s="8" t="s">
        <v>1084</v>
      </c>
      <c r="AB15" s="8" t="s">
        <v>355</v>
      </c>
      <c r="AC15" s="8" t="s">
        <v>123</v>
      </c>
      <c r="AD15" s="8" t="s">
        <v>344</v>
      </c>
      <c r="AE15" s="8" t="s">
        <v>235</v>
      </c>
      <c r="AF15" s="8" t="s">
        <v>103</v>
      </c>
      <c r="AG15" s="8" t="s">
        <v>1129</v>
      </c>
      <c r="AH15" s="8" t="s">
        <v>236</v>
      </c>
      <c r="AI15" s="8" t="s">
        <v>253</v>
      </c>
      <c r="AJ15" s="8" t="s">
        <v>1323</v>
      </c>
      <c r="AK15" s="8" t="s">
        <v>195</v>
      </c>
      <c r="AL15" s="8" t="s">
        <v>481</v>
      </c>
      <c r="AM15" s="8" t="s">
        <v>342</v>
      </c>
      <c r="AN15" s="8" t="s">
        <v>1216</v>
      </c>
      <c r="AO15" s="8" t="s">
        <v>878</v>
      </c>
      <c r="AP15" s="8" t="s">
        <v>139</v>
      </c>
      <c r="AQ15" s="8" t="s">
        <v>89</v>
      </c>
      <c r="AR15" s="8" t="s">
        <v>140</v>
      </c>
      <c r="AS15" s="8" t="s">
        <v>226</v>
      </c>
      <c r="AT15" s="8" t="s">
        <v>281</v>
      </c>
      <c r="AU15" s="8" t="s">
        <v>576</v>
      </c>
      <c r="AV15" s="8" t="s">
        <v>232</v>
      </c>
      <c r="AW15" s="8" t="s">
        <v>1387</v>
      </c>
      <c r="AX15" s="8" t="s">
        <v>620</v>
      </c>
      <c r="AY15" s="8" t="s">
        <v>139</v>
      </c>
      <c r="AZ15" s="8" t="s">
        <v>405</v>
      </c>
      <c r="BA15" s="8" t="s">
        <v>1191</v>
      </c>
      <c r="BB15" s="8" t="s">
        <v>98</v>
      </c>
      <c r="BC15" s="8" t="s">
        <v>1214</v>
      </c>
      <c r="BD15" s="8" t="s">
        <v>198</v>
      </c>
      <c r="BE15" s="8" t="s">
        <v>155</v>
      </c>
      <c r="BF15" s="8" t="s">
        <v>423</v>
      </c>
      <c r="BG15" s="8" t="s">
        <v>308</v>
      </c>
      <c r="BH15" s="8" t="s">
        <v>621</v>
      </c>
      <c r="BI15" s="8" t="s">
        <v>236</v>
      </c>
      <c r="BJ15" s="8" t="s">
        <v>955</v>
      </c>
      <c r="BK15" s="8" t="s">
        <v>198</v>
      </c>
      <c r="BL15" s="8" t="s">
        <v>305</v>
      </c>
      <c r="BM15" s="8" t="s">
        <v>98</v>
      </c>
      <c r="BN15" s="8" t="s">
        <v>306</v>
      </c>
      <c r="BO15" s="8" t="s">
        <v>398</v>
      </c>
      <c r="BP15" s="8" t="s">
        <v>158</v>
      </c>
      <c r="BQ15" s="8" t="s">
        <v>689</v>
      </c>
      <c r="BR15" s="8" t="s">
        <v>255</v>
      </c>
      <c r="BS15" s="8" t="s">
        <v>1075</v>
      </c>
      <c r="BT15" s="8" t="s">
        <v>264</v>
      </c>
      <c r="BU15" s="8" t="s">
        <v>660</v>
      </c>
      <c r="BV15" s="8" t="s">
        <v>405</v>
      </c>
      <c r="BW15" s="8" t="s">
        <v>723</v>
      </c>
      <c r="BX15" s="8" t="s">
        <v>95</v>
      </c>
      <c r="BY15" s="8" t="s">
        <v>1261</v>
      </c>
      <c r="BZ15" s="8" t="s">
        <v>176</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133</v>
      </c>
      <c r="C17" s="8" t="s">
        <v>97</v>
      </c>
      <c r="D17" s="8" t="s">
        <v>96</v>
      </c>
      <c r="E17" s="8" t="s">
        <v>97</v>
      </c>
      <c r="F17" s="8" t="s">
        <v>98</v>
      </c>
      <c r="G17" s="8" t="s">
        <v>97</v>
      </c>
      <c r="H17" s="8" t="s">
        <v>98</v>
      </c>
      <c r="I17" s="8" t="s">
        <v>97</v>
      </c>
      <c r="J17" s="8" t="s">
        <v>97</v>
      </c>
      <c r="K17" s="8" t="s">
        <v>97</v>
      </c>
      <c r="L17" s="8" t="s">
        <v>99</v>
      </c>
      <c r="M17" s="8" t="s">
        <v>93</v>
      </c>
      <c r="N17" s="8" t="s">
        <v>1099</v>
      </c>
      <c r="O17" s="8" t="s">
        <v>126</v>
      </c>
      <c r="P17" s="8" t="s">
        <v>381</v>
      </c>
      <c r="Q17" s="8" t="s">
        <v>100</v>
      </c>
      <c r="R17" s="8" t="s">
        <v>369</v>
      </c>
      <c r="S17" s="8" t="s">
        <v>96</v>
      </c>
      <c r="T17" s="8" t="s">
        <v>112</v>
      </c>
      <c r="U17" s="8" t="s">
        <v>113</v>
      </c>
      <c r="V17" s="8" t="s">
        <v>114</v>
      </c>
      <c r="W17" s="8" t="s">
        <v>96</v>
      </c>
      <c r="X17" s="8" t="s">
        <v>106</v>
      </c>
      <c r="Y17" s="8" t="s">
        <v>1264</v>
      </c>
      <c r="Z17" s="8" t="s">
        <v>133</v>
      </c>
      <c r="AA17" s="8" t="s">
        <v>703</v>
      </c>
      <c r="AB17" s="8" t="s">
        <v>99</v>
      </c>
      <c r="AC17" s="8" t="s">
        <v>887</v>
      </c>
      <c r="AD17" s="8" t="s">
        <v>103</v>
      </c>
      <c r="AE17" s="8" t="s">
        <v>1263</v>
      </c>
      <c r="AF17" s="8" t="s">
        <v>106</v>
      </c>
      <c r="AG17" s="8" t="s">
        <v>1264</v>
      </c>
      <c r="AH17" s="8" t="s">
        <v>108</v>
      </c>
      <c r="AI17" s="8" t="s">
        <v>133</v>
      </c>
      <c r="AJ17" s="8" t="s">
        <v>97</v>
      </c>
      <c r="AK17" s="8" t="s">
        <v>98</v>
      </c>
      <c r="AL17" s="8" t="s">
        <v>97</v>
      </c>
      <c r="AM17" s="8" t="s">
        <v>87</v>
      </c>
      <c r="AN17" s="8" t="s">
        <v>97</v>
      </c>
      <c r="AO17" s="8" t="s">
        <v>124</v>
      </c>
      <c r="AP17" s="8" t="s">
        <v>97</v>
      </c>
      <c r="AQ17" s="8" t="s">
        <v>97</v>
      </c>
      <c r="AR17" s="8" t="s">
        <v>97</v>
      </c>
      <c r="AS17" s="8" t="s">
        <v>124</v>
      </c>
      <c r="AT17" s="8" t="s">
        <v>133</v>
      </c>
      <c r="AU17" s="8" t="s">
        <v>97</v>
      </c>
      <c r="AV17" s="8" t="s">
        <v>98</v>
      </c>
      <c r="AW17" s="8" t="s">
        <v>97</v>
      </c>
      <c r="AX17" s="8" t="s">
        <v>99</v>
      </c>
      <c r="AY17" s="8" t="s">
        <v>97</v>
      </c>
      <c r="AZ17" s="8" t="s">
        <v>85</v>
      </c>
      <c r="BA17" s="8" t="s">
        <v>97</v>
      </c>
      <c r="BB17" s="8" t="s">
        <v>97</v>
      </c>
      <c r="BC17" s="8" t="s">
        <v>97</v>
      </c>
      <c r="BD17" s="8" t="s">
        <v>85</v>
      </c>
      <c r="BE17" s="8" t="s">
        <v>100</v>
      </c>
      <c r="BF17" s="8" t="s">
        <v>97</v>
      </c>
      <c r="BG17" s="8" t="s">
        <v>99</v>
      </c>
      <c r="BH17" s="8" t="s">
        <v>97</v>
      </c>
      <c r="BI17" s="8" t="s">
        <v>103</v>
      </c>
      <c r="BJ17" s="8" t="s">
        <v>97</v>
      </c>
      <c r="BK17" s="8" t="s">
        <v>103</v>
      </c>
      <c r="BL17" s="8" t="s">
        <v>97</v>
      </c>
      <c r="BM17" s="8" t="s">
        <v>97</v>
      </c>
      <c r="BN17" s="8" t="s">
        <v>97</v>
      </c>
      <c r="BO17" s="8" t="s">
        <v>103</v>
      </c>
      <c r="BP17" s="8" t="s">
        <v>106</v>
      </c>
      <c r="BQ17" s="8" t="s">
        <v>97</v>
      </c>
      <c r="BR17" s="8" t="s">
        <v>100</v>
      </c>
      <c r="BS17" s="8" t="s">
        <v>97</v>
      </c>
      <c r="BT17" s="8" t="s">
        <v>98</v>
      </c>
      <c r="BU17" s="8" t="s">
        <v>97</v>
      </c>
      <c r="BV17" s="8" t="s">
        <v>85</v>
      </c>
      <c r="BW17" s="8" t="s">
        <v>97</v>
      </c>
      <c r="BX17" s="8" t="s">
        <v>97</v>
      </c>
      <c r="BY17" s="8" t="s">
        <v>97</v>
      </c>
      <c r="BZ17" s="8" t="s">
        <v>103</v>
      </c>
    </row>
    <row r="18" spans="1:78" x14ac:dyDescent="0.2">
      <c r="A18" s="11" t="s">
        <v>441</v>
      </c>
      <c r="B18" s="8" t="s">
        <v>144</v>
      </c>
      <c r="C18" s="8" t="s">
        <v>183</v>
      </c>
      <c r="D18" s="8" t="s">
        <v>331</v>
      </c>
      <c r="E18" s="8" t="s">
        <v>459</v>
      </c>
      <c r="F18" s="8" t="s">
        <v>248</v>
      </c>
      <c r="G18" s="8" t="s">
        <v>1148</v>
      </c>
      <c r="H18" s="8" t="s">
        <v>355</v>
      </c>
      <c r="I18" s="8" t="s">
        <v>1285</v>
      </c>
      <c r="J18" s="8" t="s">
        <v>96</v>
      </c>
      <c r="K18" s="8" t="s">
        <v>1286</v>
      </c>
      <c r="L18" s="8" t="s">
        <v>196</v>
      </c>
      <c r="M18" s="8" t="s">
        <v>124</v>
      </c>
      <c r="N18" s="8" t="s">
        <v>267</v>
      </c>
      <c r="O18" s="8" t="s">
        <v>155</v>
      </c>
      <c r="P18" s="8" t="s">
        <v>1313</v>
      </c>
      <c r="Q18" s="8" t="s">
        <v>232</v>
      </c>
      <c r="R18" s="8" t="s">
        <v>924</v>
      </c>
      <c r="S18" s="8" t="s">
        <v>172</v>
      </c>
      <c r="T18" s="8" t="s">
        <v>125</v>
      </c>
      <c r="U18" s="8" t="s">
        <v>103</v>
      </c>
      <c r="V18" s="8" t="s">
        <v>127</v>
      </c>
      <c r="W18" s="8" t="s">
        <v>620</v>
      </c>
      <c r="X18" s="8" t="s">
        <v>103</v>
      </c>
      <c r="Y18" s="8" t="s">
        <v>600</v>
      </c>
      <c r="Z18" s="8" t="s">
        <v>239</v>
      </c>
      <c r="AA18" s="8" t="s">
        <v>431</v>
      </c>
      <c r="AB18" s="8" t="s">
        <v>269</v>
      </c>
      <c r="AC18" s="8" t="s">
        <v>540</v>
      </c>
      <c r="AD18" s="8" t="s">
        <v>164</v>
      </c>
      <c r="AE18" s="8" t="s">
        <v>896</v>
      </c>
      <c r="AF18" s="8" t="s">
        <v>99</v>
      </c>
      <c r="AG18" s="8" t="s">
        <v>1392</v>
      </c>
      <c r="AH18" s="8" t="s">
        <v>756</v>
      </c>
      <c r="AI18" s="8" t="s">
        <v>87</v>
      </c>
      <c r="AJ18" s="8" t="s">
        <v>694</v>
      </c>
      <c r="AK18" s="8" t="s">
        <v>281</v>
      </c>
      <c r="AL18" s="8" t="s">
        <v>1155</v>
      </c>
      <c r="AM18" s="8" t="s">
        <v>232</v>
      </c>
      <c r="AN18" s="8" t="s">
        <v>88</v>
      </c>
      <c r="AO18" s="8" t="s">
        <v>264</v>
      </c>
      <c r="AP18" s="8" t="s">
        <v>1185</v>
      </c>
      <c r="AQ18" s="8" t="s">
        <v>100</v>
      </c>
      <c r="AR18" s="8" t="s">
        <v>1186</v>
      </c>
      <c r="AS18" s="8" t="s">
        <v>344</v>
      </c>
      <c r="AT18" s="8" t="s">
        <v>95</v>
      </c>
      <c r="AU18" s="8" t="s">
        <v>1198</v>
      </c>
      <c r="AV18" s="8" t="s">
        <v>155</v>
      </c>
      <c r="AW18" s="8" t="s">
        <v>142</v>
      </c>
      <c r="AX18" s="8" t="s">
        <v>232</v>
      </c>
      <c r="AY18" s="8" t="s">
        <v>820</v>
      </c>
      <c r="AZ18" s="8" t="s">
        <v>355</v>
      </c>
      <c r="BA18" s="8" t="s">
        <v>1023</v>
      </c>
      <c r="BB18" s="8" t="s">
        <v>106</v>
      </c>
      <c r="BC18" s="8" t="s">
        <v>1024</v>
      </c>
      <c r="BD18" s="8" t="s">
        <v>567</v>
      </c>
      <c r="BE18" s="8" t="s">
        <v>91</v>
      </c>
      <c r="BF18" s="8" t="s">
        <v>1544</v>
      </c>
      <c r="BG18" s="8" t="s">
        <v>319</v>
      </c>
      <c r="BH18" s="8" t="s">
        <v>760</v>
      </c>
      <c r="BI18" s="8" t="s">
        <v>172</v>
      </c>
      <c r="BJ18" s="8" t="s">
        <v>587</v>
      </c>
      <c r="BK18" s="8" t="s">
        <v>344</v>
      </c>
      <c r="BL18" s="8" t="s">
        <v>1192</v>
      </c>
      <c r="BM18" s="8" t="s">
        <v>106</v>
      </c>
      <c r="BN18" s="8" t="s">
        <v>1193</v>
      </c>
      <c r="BO18" s="8" t="s">
        <v>234</v>
      </c>
      <c r="BP18" s="8" t="s">
        <v>87</v>
      </c>
      <c r="BQ18" s="8" t="s">
        <v>663</v>
      </c>
      <c r="BR18" s="8" t="s">
        <v>135</v>
      </c>
      <c r="BS18" s="8" t="s">
        <v>418</v>
      </c>
      <c r="BT18" s="8" t="s">
        <v>402</v>
      </c>
      <c r="BU18" s="8" t="s">
        <v>1216</v>
      </c>
      <c r="BV18" s="8" t="s">
        <v>308</v>
      </c>
      <c r="BW18" s="8" t="s">
        <v>1256</v>
      </c>
      <c r="BX18" s="8" t="s">
        <v>98</v>
      </c>
      <c r="BY18" s="8" t="s">
        <v>1257</v>
      </c>
      <c r="BZ18" s="8" t="s">
        <v>172</v>
      </c>
    </row>
    <row r="19" spans="1:78" x14ac:dyDescent="0.2">
      <c r="A19" s="11" t="s">
        <v>458</v>
      </c>
      <c r="B19" s="8" t="s">
        <v>232</v>
      </c>
      <c r="C19" s="8" t="s">
        <v>1215</v>
      </c>
      <c r="D19" s="8" t="s">
        <v>217</v>
      </c>
      <c r="E19" s="8" t="s">
        <v>294</v>
      </c>
      <c r="F19" s="8" t="s">
        <v>230</v>
      </c>
      <c r="G19" s="8" t="s">
        <v>329</v>
      </c>
      <c r="H19" s="8" t="s">
        <v>176</v>
      </c>
      <c r="I19" s="8" t="s">
        <v>259</v>
      </c>
      <c r="J19" s="8" t="s">
        <v>106</v>
      </c>
      <c r="K19" s="8" t="s">
        <v>260</v>
      </c>
      <c r="L19" s="8" t="s">
        <v>210</v>
      </c>
      <c r="M19" s="8" t="s">
        <v>319</v>
      </c>
      <c r="N19" s="8" t="s">
        <v>1187</v>
      </c>
      <c r="O19" s="8" t="s">
        <v>567</v>
      </c>
      <c r="P19" s="8" t="s">
        <v>270</v>
      </c>
      <c r="Q19" s="8" t="s">
        <v>620</v>
      </c>
      <c r="R19" s="8" t="s">
        <v>153</v>
      </c>
      <c r="S19" s="8" t="s">
        <v>327</v>
      </c>
      <c r="T19" s="8" t="s">
        <v>710</v>
      </c>
      <c r="U19" s="8" t="s">
        <v>106</v>
      </c>
      <c r="V19" s="8" t="s">
        <v>711</v>
      </c>
      <c r="W19" s="8" t="s">
        <v>346</v>
      </c>
      <c r="X19" s="8" t="s">
        <v>248</v>
      </c>
      <c r="Y19" s="8" t="s">
        <v>715</v>
      </c>
      <c r="Z19" s="8" t="s">
        <v>172</v>
      </c>
      <c r="AA19" s="8" t="s">
        <v>682</v>
      </c>
      <c r="AB19" s="8" t="s">
        <v>620</v>
      </c>
      <c r="AC19" s="8" t="s">
        <v>1328</v>
      </c>
      <c r="AD19" s="8" t="s">
        <v>612</v>
      </c>
      <c r="AE19" s="8" t="s">
        <v>244</v>
      </c>
      <c r="AF19" s="8" t="s">
        <v>93</v>
      </c>
      <c r="AG19" s="8" t="s">
        <v>245</v>
      </c>
      <c r="AH19" s="8" t="s">
        <v>236</v>
      </c>
      <c r="AI19" s="8" t="s">
        <v>571</v>
      </c>
      <c r="AJ19" s="8" t="s">
        <v>743</v>
      </c>
      <c r="AK19" s="8" t="s">
        <v>164</v>
      </c>
      <c r="AL19" s="8" t="s">
        <v>456</v>
      </c>
      <c r="AM19" s="8" t="s">
        <v>756</v>
      </c>
      <c r="AN19" s="8" t="s">
        <v>1018</v>
      </c>
      <c r="AO19" s="8" t="s">
        <v>217</v>
      </c>
      <c r="AP19" s="8" t="s">
        <v>560</v>
      </c>
      <c r="AQ19" s="8" t="s">
        <v>126</v>
      </c>
      <c r="AR19" s="8" t="s">
        <v>1019</v>
      </c>
      <c r="AS19" s="8" t="s">
        <v>612</v>
      </c>
      <c r="AT19" s="8" t="s">
        <v>232</v>
      </c>
      <c r="AU19" s="8" t="s">
        <v>842</v>
      </c>
      <c r="AV19" s="8" t="s">
        <v>234</v>
      </c>
      <c r="AW19" s="8" t="s">
        <v>221</v>
      </c>
      <c r="AX19" s="8" t="s">
        <v>382</v>
      </c>
      <c r="AY19" s="8" t="s">
        <v>745</v>
      </c>
      <c r="AZ19" s="8" t="s">
        <v>300</v>
      </c>
      <c r="BA19" s="8" t="s">
        <v>739</v>
      </c>
      <c r="BB19" s="8" t="s">
        <v>106</v>
      </c>
      <c r="BC19" s="8" t="s">
        <v>740</v>
      </c>
      <c r="BD19" s="8" t="s">
        <v>746</v>
      </c>
      <c r="BE19" s="8" t="s">
        <v>567</v>
      </c>
      <c r="BF19" s="8" t="s">
        <v>97</v>
      </c>
      <c r="BG19" s="8" t="s">
        <v>187</v>
      </c>
      <c r="BH19" s="8" t="s">
        <v>97</v>
      </c>
      <c r="BI19" s="8" t="s">
        <v>401</v>
      </c>
      <c r="BJ19" s="8" t="s">
        <v>97</v>
      </c>
      <c r="BK19" s="8" t="s">
        <v>367</v>
      </c>
      <c r="BL19" s="8" t="s">
        <v>97</v>
      </c>
      <c r="BM19" s="8" t="s">
        <v>97</v>
      </c>
      <c r="BN19" s="8" t="s">
        <v>97</v>
      </c>
      <c r="BO19" s="8" t="s">
        <v>367</v>
      </c>
      <c r="BP19" s="8" t="s">
        <v>417</v>
      </c>
      <c r="BQ19" s="8" t="s">
        <v>424</v>
      </c>
      <c r="BR19" s="8" t="s">
        <v>242</v>
      </c>
      <c r="BS19" s="8" t="s">
        <v>787</v>
      </c>
      <c r="BT19" s="8" t="s">
        <v>166</v>
      </c>
      <c r="BU19" s="8" t="s">
        <v>421</v>
      </c>
      <c r="BV19" s="8" t="s">
        <v>286</v>
      </c>
      <c r="BW19" s="8" t="s">
        <v>763</v>
      </c>
      <c r="BX19" s="8" t="s">
        <v>126</v>
      </c>
      <c r="BY19" s="8" t="s">
        <v>764</v>
      </c>
      <c r="BZ19" s="8" t="s">
        <v>709</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135</v>
      </c>
      <c r="C22" s="8" t="s">
        <v>765</v>
      </c>
      <c r="D22" s="8" t="s">
        <v>426</v>
      </c>
      <c r="E22" s="8" t="s">
        <v>443</v>
      </c>
      <c r="F22" s="8" t="s">
        <v>269</v>
      </c>
      <c r="G22" s="8" t="s">
        <v>1109</v>
      </c>
      <c r="H22" s="8" t="s">
        <v>395</v>
      </c>
      <c r="I22" s="8" t="s">
        <v>1408</v>
      </c>
      <c r="J22" s="8" t="s">
        <v>133</v>
      </c>
      <c r="K22" s="8" t="s">
        <v>1375</v>
      </c>
      <c r="L22" s="8" t="s">
        <v>308</v>
      </c>
      <c r="M22" s="8" t="s">
        <v>91</v>
      </c>
      <c r="N22" s="8" t="s">
        <v>1386</v>
      </c>
      <c r="O22" s="8" t="s">
        <v>128</v>
      </c>
      <c r="P22" s="8" t="s">
        <v>1002</v>
      </c>
      <c r="Q22" s="8" t="s">
        <v>135</v>
      </c>
      <c r="R22" s="8" t="s">
        <v>861</v>
      </c>
      <c r="S22" s="8" t="s">
        <v>202</v>
      </c>
      <c r="T22" s="8" t="s">
        <v>949</v>
      </c>
      <c r="U22" s="8" t="s">
        <v>126</v>
      </c>
      <c r="V22" s="8" t="s">
        <v>1181</v>
      </c>
      <c r="W22" s="8" t="s">
        <v>162</v>
      </c>
      <c r="X22" s="8" t="s">
        <v>147</v>
      </c>
      <c r="Y22" s="8" t="s">
        <v>736</v>
      </c>
      <c r="Z22" s="8" t="s">
        <v>152</v>
      </c>
      <c r="AA22" s="8" t="s">
        <v>1125</v>
      </c>
      <c r="AB22" s="8" t="s">
        <v>426</v>
      </c>
      <c r="AC22" s="8" t="s">
        <v>608</v>
      </c>
      <c r="AD22" s="8" t="s">
        <v>255</v>
      </c>
      <c r="AE22" s="8" t="s">
        <v>453</v>
      </c>
      <c r="AF22" s="8" t="s">
        <v>100</v>
      </c>
      <c r="AG22" s="8" t="s">
        <v>1384</v>
      </c>
      <c r="AH22" s="8" t="s">
        <v>185</v>
      </c>
      <c r="AI22" s="8" t="s">
        <v>144</v>
      </c>
      <c r="AJ22" s="8" t="s">
        <v>101</v>
      </c>
      <c r="AK22" s="8" t="s">
        <v>152</v>
      </c>
      <c r="AL22" s="8" t="s">
        <v>660</v>
      </c>
      <c r="AM22" s="8" t="s">
        <v>212</v>
      </c>
      <c r="AN22" s="8" t="s">
        <v>861</v>
      </c>
      <c r="AO22" s="8" t="s">
        <v>402</v>
      </c>
      <c r="AP22" s="8" t="s">
        <v>1191</v>
      </c>
      <c r="AQ22" s="8" t="s">
        <v>133</v>
      </c>
      <c r="AR22" s="8" t="s">
        <v>1214</v>
      </c>
      <c r="AS22" s="8" t="s">
        <v>353</v>
      </c>
      <c r="AT22" s="8" t="s">
        <v>253</v>
      </c>
      <c r="AU22" s="8" t="s">
        <v>1097</v>
      </c>
      <c r="AV22" s="8" t="s">
        <v>162</v>
      </c>
      <c r="AW22" s="8" t="s">
        <v>747</v>
      </c>
      <c r="AX22" s="8" t="s">
        <v>195</v>
      </c>
      <c r="AY22" s="8" t="s">
        <v>1109</v>
      </c>
      <c r="AZ22" s="8" t="s">
        <v>255</v>
      </c>
      <c r="BA22" s="8" t="s">
        <v>1328</v>
      </c>
      <c r="BB22" s="8" t="s">
        <v>133</v>
      </c>
      <c r="BC22" s="8" t="s">
        <v>1637</v>
      </c>
      <c r="BD22" s="8" t="s">
        <v>269</v>
      </c>
      <c r="BE22" s="8" t="s">
        <v>95</v>
      </c>
      <c r="BF22" s="8" t="s">
        <v>1104</v>
      </c>
      <c r="BG22" s="8" t="s">
        <v>239</v>
      </c>
      <c r="BH22" s="8" t="s">
        <v>1106</v>
      </c>
      <c r="BI22" s="8" t="s">
        <v>463</v>
      </c>
      <c r="BJ22" s="8" t="s">
        <v>947</v>
      </c>
      <c r="BK22" s="8" t="s">
        <v>571</v>
      </c>
      <c r="BL22" s="8" t="s">
        <v>877</v>
      </c>
      <c r="BM22" s="8" t="s">
        <v>106</v>
      </c>
      <c r="BN22" s="8" t="s">
        <v>879</v>
      </c>
      <c r="BO22" s="8" t="s">
        <v>269</v>
      </c>
      <c r="BP22" s="8" t="s">
        <v>95</v>
      </c>
      <c r="BQ22" s="8" t="s">
        <v>771</v>
      </c>
      <c r="BR22" s="8" t="s">
        <v>155</v>
      </c>
      <c r="BS22" s="8" t="s">
        <v>446</v>
      </c>
      <c r="BT22" s="8" t="s">
        <v>195</v>
      </c>
      <c r="BU22" s="8" t="s">
        <v>564</v>
      </c>
      <c r="BV22" s="8" t="s">
        <v>269</v>
      </c>
      <c r="BW22" s="8" t="s">
        <v>587</v>
      </c>
      <c r="BX22" s="8" t="s">
        <v>100</v>
      </c>
      <c r="BY22" s="8" t="s">
        <v>980</v>
      </c>
      <c r="BZ22" s="8" t="s">
        <v>232</v>
      </c>
    </row>
    <row r="23" spans="1:78" x14ac:dyDescent="0.2">
      <c r="A23" s="11" t="s">
        <v>491</v>
      </c>
      <c r="B23" s="8" t="s">
        <v>972</v>
      </c>
      <c r="C23" s="8" t="s">
        <v>240</v>
      </c>
      <c r="D23" s="8" t="s">
        <v>1062</v>
      </c>
      <c r="E23" s="8" t="s">
        <v>404</v>
      </c>
      <c r="F23" s="8" t="s">
        <v>1875</v>
      </c>
      <c r="G23" s="8" t="s">
        <v>201</v>
      </c>
      <c r="H23" s="8" t="s">
        <v>1876</v>
      </c>
      <c r="I23" s="8" t="s">
        <v>987</v>
      </c>
      <c r="J23" s="8" t="s">
        <v>567</v>
      </c>
      <c r="K23" s="8" t="s">
        <v>988</v>
      </c>
      <c r="L23" s="8" t="s">
        <v>1877</v>
      </c>
      <c r="M23" s="8" t="s">
        <v>194</v>
      </c>
      <c r="N23" s="8" t="s">
        <v>771</v>
      </c>
      <c r="O23" s="8" t="s">
        <v>1878</v>
      </c>
      <c r="P23" s="8" t="s">
        <v>815</v>
      </c>
      <c r="Q23" s="8" t="s">
        <v>1426</v>
      </c>
      <c r="R23" s="8" t="s">
        <v>861</v>
      </c>
      <c r="S23" s="8" t="s">
        <v>1879</v>
      </c>
      <c r="T23" s="8" t="s">
        <v>489</v>
      </c>
      <c r="U23" s="8" t="s">
        <v>271</v>
      </c>
      <c r="V23" s="8" t="s">
        <v>490</v>
      </c>
      <c r="W23" s="8" t="s">
        <v>1880</v>
      </c>
      <c r="X23" s="8" t="s">
        <v>972</v>
      </c>
      <c r="Y23" s="8" t="s">
        <v>1381</v>
      </c>
      <c r="Z23" s="8" t="s">
        <v>1881</v>
      </c>
      <c r="AA23" s="8" t="s">
        <v>432</v>
      </c>
      <c r="AB23" s="8" t="s">
        <v>1882</v>
      </c>
      <c r="AC23" s="8" t="s">
        <v>932</v>
      </c>
      <c r="AD23" s="8" t="s">
        <v>1883</v>
      </c>
      <c r="AE23" s="8" t="s">
        <v>153</v>
      </c>
      <c r="AF23" s="8" t="s">
        <v>195</v>
      </c>
      <c r="AG23" s="8" t="s">
        <v>154</v>
      </c>
      <c r="AH23" s="8" t="s">
        <v>1884</v>
      </c>
      <c r="AI23" s="8" t="s">
        <v>972</v>
      </c>
      <c r="AJ23" s="8" t="s">
        <v>320</v>
      </c>
      <c r="AK23" s="8" t="s">
        <v>1881</v>
      </c>
      <c r="AL23" s="8" t="s">
        <v>680</v>
      </c>
      <c r="AM23" s="8" t="s">
        <v>1885</v>
      </c>
      <c r="AN23" s="8" t="s">
        <v>117</v>
      </c>
      <c r="AO23" s="8" t="s">
        <v>1436</v>
      </c>
      <c r="AP23" s="8" t="s">
        <v>272</v>
      </c>
      <c r="AQ23" s="8" t="s">
        <v>319</v>
      </c>
      <c r="AR23" s="8" t="s">
        <v>273</v>
      </c>
      <c r="AS23" s="8" t="s">
        <v>1886</v>
      </c>
      <c r="AT23" s="8" t="s">
        <v>1528</v>
      </c>
      <c r="AU23" s="8" t="s">
        <v>1524</v>
      </c>
      <c r="AV23" s="8" t="s">
        <v>1633</v>
      </c>
      <c r="AW23" s="8" t="s">
        <v>737</v>
      </c>
      <c r="AX23" s="8" t="s">
        <v>1887</v>
      </c>
      <c r="AY23" s="8" t="s">
        <v>557</v>
      </c>
      <c r="AZ23" s="8" t="s">
        <v>1888</v>
      </c>
      <c r="BA23" s="8" t="s">
        <v>914</v>
      </c>
      <c r="BB23" s="8" t="s">
        <v>128</v>
      </c>
      <c r="BC23" s="8" t="s">
        <v>915</v>
      </c>
      <c r="BD23" s="8" t="s">
        <v>1803</v>
      </c>
      <c r="BE23" s="8" t="s">
        <v>507</v>
      </c>
      <c r="BF23" s="8" t="s">
        <v>211</v>
      </c>
      <c r="BG23" s="8" t="s">
        <v>1889</v>
      </c>
      <c r="BH23" s="8" t="s">
        <v>343</v>
      </c>
      <c r="BI23" s="8" t="s">
        <v>1411</v>
      </c>
      <c r="BJ23" s="8" t="s">
        <v>826</v>
      </c>
      <c r="BK23" s="8" t="s">
        <v>1890</v>
      </c>
      <c r="BL23" s="8" t="s">
        <v>739</v>
      </c>
      <c r="BM23" s="8" t="s">
        <v>91</v>
      </c>
      <c r="BN23" s="8" t="s">
        <v>740</v>
      </c>
      <c r="BO23" s="8" t="s">
        <v>1891</v>
      </c>
      <c r="BP23" s="8" t="s">
        <v>1158</v>
      </c>
      <c r="BQ23" s="8" t="s">
        <v>1623</v>
      </c>
      <c r="BR23" s="8" t="s">
        <v>1892</v>
      </c>
      <c r="BS23" s="8" t="s">
        <v>825</v>
      </c>
      <c r="BT23" s="8" t="s">
        <v>1893</v>
      </c>
      <c r="BU23" s="8" t="s">
        <v>139</v>
      </c>
      <c r="BV23" s="8" t="s">
        <v>1894</v>
      </c>
      <c r="BW23" s="8" t="s">
        <v>468</v>
      </c>
      <c r="BX23" s="8" t="s">
        <v>281</v>
      </c>
      <c r="BY23" s="8" t="s">
        <v>469</v>
      </c>
      <c r="BZ23" s="8" t="s">
        <v>1531</v>
      </c>
    </row>
    <row r="24" spans="1:78" x14ac:dyDescent="0.2">
      <c r="A24" s="11" t="s">
        <v>547</v>
      </c>
      <c r="B24" s="8" t="s">
        <v>126</v>
      </c>
      <c r="C24" s="8" t="s">
        <v>466</v>
      </c>
      <c r="D24" s="8" t="s">
        <v>133</v>
      </c>
      <c r="E24" s="8" t="s">
        <v>705</v>
      </c>
      <c r="F24" s="8" t="s">
        <v>100</v>
      </c>
      <c r="G24" s="8" t="s">
        <v>467</v>
      </c>
      <c r="H24" s="8" t="s">
        <v>96</v>
      </c>
      <c r="I24" s="8" t="s">
        <v>112</v>
      </c>
      <c r="J24" s="8" t="s">
        <v>113</v>
      </c>
      <c r="K24" s="8" t="s">
        <v>114</v>
      </c>
      <c r="L24" s="8" t="s">
        <v>96</v>
      </c>
      <c r="M24" s="8" t="s">
        <v>133</v>
      </c>
      <c r="N24" s="8" t="s">
        <v>97</v>
      </c>
      <c r="O24" s="8" t="s">
        <v>96</v>
      </c>
      <c r="P24" s="8" t="s">
        <v>97</v>
      </c>
      <c r="Q24" s="8" t="s">
        <v>98</v>
      </c>
      <c r="R24" s="8" t="s">
        <v>97</v>
      </c>
      <c r="S24" s="8" t="s">
        <v>99</v>
      </c>
      <c r="T24" s="8" t="s">
        <v>97</v>
      </c>
      <c r="U24" s="8" t="s">
        <v>97</v>
      </c>
      <c r="V24" s="8" t="s">
        <v>97</v>
      </c>
      <c r="W24" s="8" t="s">
        <v>85</v>
      </c>
      <c r="X24" s="8" t="s">
        <v>126</v>
      </c>
      <c r="Y24" s="8" t="s">
        <v>97</v>
      </c>
      <c r="Z24" s="8" t="s">
        <v>100</v>
      </c>
      <c r="AA24" s="8" t="s">
        <v>97</v>
      </c>
      <c r="AB24" s="8" t="s">
        <v>100</v>
      </c>
      <c r="AC24" s="8" t="s">
        <v>97</v>
      </c>
      <c r="AD24" s="8" t="s">
        <v>96</v>
      </c>
      <c r="AE24" s="8" t="s">
        <v>97</v>
      </c>
      <c r="AF24" s="8" t="s">
        <v>97</v>
      </c>
      <c r="AG24" s="8" t="s">
        <v>97</v>
      </c>
      <c r="AH24" s="8" t="s">
        <v>96</v>
      </c>
      <c r="AI24" s="8" t="s">
        <v>97</v>
      </c>
      <c r="AJ24" s="8" t="s">
        <v>97</v>
      </c>
      <c r="AK24" s="8" t="s">
        <v>93</v>
      </c>
      <c r="AL24" s="8" t="s">
        <v>97</v>
      </c>
      <c r="AM24" s="8" t="s">
        <v>106</v>
      </c>
      <c r="AN24" s="8" t="s">
        <v>97</v>
      </c>
      <c r="AO24" s="8" t="s">
        <v>106</v>
      </c>
      <c r="AP24" s="8" t="s">
        <v>97</v>
      </c>
      <c r="AQ24" s="8" t="s">
        <v>97</v>
      </c>
      <c r="AR24" s="8" t="s">
        <v>97</v>
      </c>
      <c r="AS24" s="8" t="s">
        <v>106</v>
      </c>
      <c r="AT24" s="8" t="s">
        <v>97</v>
      </c>
      <c r="AU24" s="8" t="s">
        <v>97</v>
      </c>
      <c r="AV24" s="8" t="s">
        <v>97</v>
      </c>
      <c r="AW24" s="8" t="s">
        <v>97</v>
      </c>
      <c r="AX24" s="8" t="s">
        <v>93</v>
      </c>
      <c r="AY24" s="8" t="s">
        <v>97</v>
      </c>
      <c r="AZ24" s="8" t="s">
        <v>93</v>
      </c>
      <c r="BA24" s="8" t="s">
        <v>97</v>
      </c>
      <c r="BB24" s="8" t="s">
        <v>113</v>
      </c>
      <c r="BC24" s="8" t="s">
        <v>114</v>
      </c>
      <c r="BD24" s="8" t="s">
        <v>93</v>
      </c>
      <c r="BE24" s="8" t="s">
        <v>97</v>
      </c>
      <c r="BF24" s="8" t="s">
        <v>97</v>
      </c>
      <c r="BG24" s="8" t="s">
        <v>106</v>
      </c>
      <c r="BH24" s="8" t="s">
        <v>97</v>
      </c>
      <c r="BI24" s="8" t="s">
        <v>126</v>
      </c>
      <c r="BJ24" s="8" t="s">
        <v>97</v>
      </c>
      <c r="BK24" s="8" t="s">
        <v>126</v>
      </c>
      <c r="BL24" s="8" t="s">
        <v>97</v>
      </c>
      <c r="BM24" s="8" t="s">
        <v>113</v>
      </c>
      <c r="BN24" s="8" t="s">
        <v>114</v>
      </c>
      <c r="BO24" s="8" t="s">
        <v>126</v>
      </c>
      <c r="BP24" s="8" t="s">
        <v>97</v>
      </c>
      <c r="BQ24" s="8" t="s">
        <v>97</v>
      </c>
      <c r="BR24" s="8" t="s">
        <v>93</v>
      </c>
      <c r="BS24" s="8" t="s">
        <v>97</v>
      </c>
      <c r="BT24" s="8" t="s">
        <v>106</v>
      </c>
      <c r="BU24" s="8" t="s">
        <v>97</v>
      </c>
      <c r="BV24" s="8" t="s">
        <v>126</v>
      </c>
      <c r="BW24" s="8" t="s">
        <v>97</v>
      </c>
      <c r="BX24" s="8" t="s">
        <v>113</v>
      </c>
      <c r="BY24" s="8" t="s">
        <v>114</v>
      </c>
      <c r="BZ24" s="8" t="s">
        <v>126</v>
      </c>
    </row>
    <row r="25" spans="1:78" x14ac:dyDescent="0.2">
      <c r="A25" s="11" t="s">
        <v>551</v>
      </c>
      <c r="B25" s="8" t="s">
        <v>97</v>
      </c>
      <c r="C25" s="8" t="s">
        <v>97</v>
      </c>
      <c r="D25" s="8" t="s">
        <v>93</v>
      </c>
      <c r="E25" s="8" t="s">
        <v>97</v>
      </c>
      <c r="F25" s="8" t="s">
        <v>126</v>
      </c>
      <c r="G25" s="8" t="s">
        <v>97</v>
      </c>
      <c r="H25" s="8" t="s">
        <v>100</v>
      </c>
      <c r="I25" s="8" t="s">
        <v>97</v>
      </c>
      <c r="J25" s="8" t="s">
        <v>126</v>
      </c>
      <c r="K25" s="8" t="s">
        <v>97</v>
      </c>
      <c r="L25" s="8" t="s">
        <v>98</v>
      </c>
      <c r="M25" s="8" t="s">
        <v>97</v>
      </c>
      <c r="N25" s="8" t="s">
        <v>97</v>
      </c>
      <c r="O25" s="8" t="s">
        <v>126</v>
      </c>
      <c r="P25" s="8" t="s">
        <v>97</v>
      </c>
      <c r="Q25" s="8" t="s">
        <v>96</v>
      </c>
      <c r="R25" s="8" t="s">
        <v>97</v>
      </c>
      <c r="S25" s="8" t="s">
        <v>99</v>
      </c>
      <c r="T25" s="8" t="s">
        <v>97</v>
      </c>
      <c r="U25" s="8" t="s">
        <v>93</v>
      </c>
      <c r="V25" s="8" t="s">
        <v>97</v>
      </c>
      <c r="W25" s="8" t="s">
        <v>85</v>
      </c>
      <c r="X25" s="8" t="s">
        <v>97</v>
      </c>
      <c r="Y25" s="8" t="s">
        <v>97</v>
      </c>
      <c r="Z25" s="8" t="s">
        <v>106</v>
      </c>
      <c r="AA25" s="8" t="s">
        <v>97</v>
      </c>
      <c r="AB25" s="8" t="s">
        <v>126</v>
      </c>
      <c r="AC25" s="8" t="s">
        <v>97</v>
      </c>
      <c r="AD25" s="8" t="s">
        <v>96</v>
      </c>
      <c r="AE25" s="8" t="s">
        <v>97</v>
      </c>
      <c r="AF25" s="8" t="s">
        <v>126</v>
      </c>
      <c r="AG25" s="8" t="s">
        <v>97</v>
      </c>
      <c r="AH25" s="8" t="s">
        <v>85</v>
      </c>
      <c r="AI25" s="8" t="s">
        <v>97</v>
      </c>
      <c r="AJ25" s="8" t="s">
        <v>97</v>
      </c>
      <c r="AK25" s="8" t="s">
        <v>93</v>
      </c>
      <c r="AL25" s="8" t="s">
        <v>97</v>
      </c>
      <c r="AM25" s="8" t="s">
        <v>106</v>
      </c>
      <c r="AN25" s="8" t="s">
        <v>97</v>
      </c>
      <c r="AO25" s="8" t="s">
        <v>106</v>
      </c>
      <c r="AP25" s="8" t="s">
        <v>97</v>
      </c>
      <c r="AQ25" s="8" t="s">
        <v>97</v>
      </c>
      <c r="AR25" s="8" t="s">
        <v>97</v>
      </c>
      <c r="AS25" s="8" t="s">
        <v>126</v>
      </c>
      <c r="AT25" s="8" t="s">
        <v>97</v>
      </c>
      <c r="AU25" s="8" t="s">
        <v>97</v>
      </c>
      <c r="AV25" s="8" t="s">
        <v>97</v>
      </c>
      <c r="AW25" s="8" t="s">
        <v>97</v>
      </c>
      <c r="AX25" s="8" t="s">
        <v>106</v>
      </c>
      <c r="AY25" s="8" t="s">
        <v>97</v>
      </c>
      <c r="AZ25" s="8" t="s">
        <v>126</v>
      </c>
      <c r="BA25" s="8" t="s">
        <v>97</v>
      </c>
      <c r="BB25" s="8" t="s">
        <v>97</v>
      </c>
      <c r="BC25" s="8" t="s">
        <v>97</v>
      </c>
      <c r="BD25" s="8" t="s">
        <v>126</v>
      </c>
      <c r="BE25" s="8" t="s">
        <v>113</v>
      </c>
      <c r="BF25" s="8" t="s">
        <v>114</v>
      </c>
      <c r="BG25" s="8" t="s">
        <v>113</v>
      </c>
      <c r="BH25" s="8" t="s">
        <v>114</v>
      </c>
      <c r="BI25" s="8" t="s">
        <v>97</v>
      </c>
      <c r="BJ25" s="8" t="s">
        <v>97</v>
      </c>
      <c r="BK25" s="8" t="s">
        <v>97</v>
      </c>
      <c r="BL25" s="8" t="s">
        <v>97</v>
      </c>
      <c r="BM25" s="8" t="s">
        <v>113</v>
      </c>
      <c r="BN25" s="8" t="s">
        <v>114</v>
      </c>
      <c r="BO25" s="8" t="s">
        <v>97</v>
      </c>
      <c r="BP25" s="8" t="s">
        <v>113</v>
      </c>
      <c r="BQ25" s="8" t="s">
        <v>114</v>
      </c>
      <c r="BR25" s="8" t="s">
        <v>113</v>
      </c>
      <c r="BS25" s="8" t="s">
        <v>114</v>
      </c>
      <c r="BT25" s="8" t="s">
        <v>97</v>
      </c>
      <c r="BU25" s="8" t="s">
        <v>97</v>
      </c>
      <c r="BV25" s="8" t="s">
        <v>97</v>
      </c>
      <c r="BW25" s="8" t="s">
        <v>97</v>
      </c>
      <c r="BX25" s="8" t="s">
        <v>113</v>
      </c>
      <c r="BY25" s="8" t="s">
        <v>114</v>
      </c>
      <c r="BZ25" s="8" t="s">
        <v>97</v>
      </c>
    </row>
    <row r="26" spans="1:78" x14ac:dyDescent="0.2">
      <c r="A26" s="11" t="s">
        <v>552</v>
      </c>
      <c r="B26" s="8" t="s">
        <v>93</v>
      </c>
      <c r="C26" s="8" t="s">
        <v>175</v>
      </c>
      <c r="D26" s="8" t="s">
        <v>126</v>
      </c>
      <c r="E26" s="8" t="s">
        <v>750</v>
      </c>
      <c r="F26" s="8" t="s">
        <v>100</v>
      </c>
      <c r="G26" s="8" t="s">
        <v>1091</v>
      </c>
      <c r="H26" s="8" t="s">
        <v>96</v>
      </c>
      <c r="I26" s="8" t="s">
        <v>112</v>
      </c>
      <c r="J26" s="8" t="s">
        <v>113</v>
      </c>
      <c r="K26" s="8" t="s">
        <v>114</v>
      </c>
      <c r="L26" s="8" t="s">
        <v>96</v>
      </c>
      <c r="M26" s="8" t="s">
        <v>93</v>
      </c>
      <c r="N26" s="8" t="s">
        <v>575</v>
      </c>
      <c r="O26" s="8" t="s">
        <v>126</v>
      </c>
      <c r="P26" s="8" t="s">
        <v>284</v>
      </c>
      <c r="Q26" s="8" t="s">
        <v>96</v>
      </c>
      <c r="R26" s="8" t="s">
        <v>1212</v>
      </c>
      <c r="S26" s="8" t="s">
        <v>98</v>
      </c>
      <c r="T26" s="8" t="s">
        <v>390</v>
      </c>
      <c r="U26" s="8" t="s">
        <v>93</v>
      </c>
      <c r="V26" s="8" t="s">
        <v>1288</v>
      </c>
      <c r="W26" s="8" t="s">
        <v>85</v>
      </c>
      <c r="X26" s="8" t="s">
        <v>93</v>
      </c>
      <c r="Y26" s="8" t="s">
        <v>638</v>
      </c>
      <c r="Z26" s="8" t="s">
        <v>133</v>
      </c>
      <c r="AA26" s="8" t="s">
        <v>188</v>
      </c>
      <c r="AB26" s="8" t="s">
        <v>96</v>
      </c>
      <c r="AC26" s="8" t="s">
        <v>1402</v>
      </c>
      <c r="AD26" s="8" t="s">
        <v>99</v>
      </c>
      <c r="AE26" s="8" t="s">
        <v>1091</v>
      </c>
      <c r="AF26" s="8" t="s">
        <v>93</v>
      </c>
      <c r="AG26" s="8" t="s">
        <v>454</v>
      </c>
      <c r="AH26" s="8" t="s">
        <v>103</v>
      </c>
      <c r="AI26" s="8" t="s">
        <v>97</v>
      </c>
      <c r="AJ26" s="8" t="s">
        <v>97</v>
      </c>
      <c r="AK26" s="8" t="s">
        <v>93</v>
      </c>
      <c r="AL26" s="8" t="s">
        <v>97</v>
      </c>
      <c r="AM26" s="8" t="s">
        <v>100</v>
      </c>
      <c r="AN26" s="8" t="s">
        <v>97</v>
      </c>
      <c r="AO26" s="8" t="s">
        <v>99</v>
      </c>
      <c r="AP26" s="8" t="s">
        <v>97</v>
      </c>
      <c r="AQ26" s="8" t="s">
        <v>93</v>
      </c>
      <c r="AR26" s="8" t="s">
        <v>97</v>
      </c>
      <c r="AS26" s="8" t="s">
        <v>85</v>
      </c>
      <c r="AT26" s="8" t="s">
        <v>133</v>
      </c>
      <c r="AU26" s="8" t="s">
        <v>1313</v>
      </c>
      <c r="AV26" s="8" t="s">
        <v>99</v>
      </c>
      <c r="AW26" s="8" t="s">
        <v>447</v>
      </c>
      <c r="AX26" s="8" t="s">
        <v>85</v>
      </c>
      <c r="AY26" s="8" t="s">
        <v>823</v>
      </c>
      <c r="AZ26" s="8" t="s">
        <v>103</v>
      </c>
      <c r="BA26" s="8" t="s">
        <v>112</v>
      </c>
      <c r="BB26" s="8" t="s">
        <v>113</v>
      </c>
      <c r="BC26" s="8" t="s">
        <v>114</v>
      </c>
      <c r="BD26" s="8" t="s">
        <v>103</v>
      </c>
      <c r="BE26" s="8" t="s">
        <v>106</v>
      </c>
      <c r="BF26" s="8" t="s">
        <v>97</v>
      </c>
      <c r="BG26" s="8" t="s">
        <v>133</v>
      </c>
      <c r="BH26" s="8" t="s">
        <v>97</v>
      </c>
      <c r="BI26" s="8" t="s">
        <v>99</v>
      </c>
      <c r="BJ26" s="8" t="s">
        <v>97</v>
      </c>
      <c r="BK26" s="8" t="s">
        <v>85</v>
      </c>
      <c r="BL26" s="8" t="s">
        <v>97</v>
      </c>
      <c r="BM26" s="8" t="s">
        <v>97</v>
      </c>
      <c r="BN26" s="8" t="s">
        <v>97</v>
      </c>
      <c r="BO26" s="8" t="s">
        <v>85</v>
      </c>
      <c r="BP26" s="8" t="s">
        <v>97</v>
      </c>
      <c r="BQ26" s="8" t="s">
        <v>97</v>
      </c>
      <c r="BR26" s="8" t="s">
        <v>97</v>
      </c>
      <c r="BS26" s="8" t="s">
        <v>97</v>
      </c>
      <c r="BT26" s="8" t="s">
        <v>126</v>
      </c>
      <c r="BU26" s="8" t="s">
        <v>97</v>
      </c>
      <c r="BV26" s="8" t="s">
        <v>96</v>
      </c>
      <c r="BW26" s="8" t="s">
        <v>97</v>
      </c>
      <c r="BX26" s="8" t="s">
        <v>93</v>
      </c>
      <c r="BY26" s="8" t="s">
        <v>97</v>
      </c>
      <c r="BZ26" s="8" t="s">
        <v>98</v>
      </c>
    </row>
    <row r="27" spans="1:78" x14ac:dyDescent="0.2">
      <c r="A27" s="11" t="s">
        <v>553</v>
      </c>
      <c r="B27" s="8" t="s">
        <v>212</v>
      </c>
      <c r="C27" s="8" t="s">
        <v>268</v>
      </c>
      <c r="D27" s="8" t="s">
        <v>395</v>
      </c>
      <c r="E27" s="8" t="s">
        <v>1513</v>
      </c>
      <c r="F27" s="8" t="s">
        <v>355</v>
      </c>
      <c r="G27" s="8" t="s">
        <v>280</v>
      </c>
      <c r="H27" s="8" t="s">
        <v>878</v>
      </c>
      <c r="I27" s="8" t="s">
        <v>489</v>
      </c>
      <c r="J27" s="8" t="s">
        <v>100</v>
      </c>
      <c r="K27" s="8" t="s">
        <v>490</v>
      </c>
      <c r="L27" s="8" t="s">
        <v>242</v>
      </c>
      <c r="M27" s="8" t="s">
        <v>426</v>
      </c>
      <c r="N27" s="8" t="s">
        <v>1395</v>
      </c>
      <c r="O27" s="8" t="s">
        <v>395</v>
      </c>
      <c r="P27" s="8" t="s">
        <v>181</v>
      </c>
      <c r="Q27" s="8" t="s">
        <v>355</v>
      </c>
      <c r="R27" s="8" t="s">
        <v>583</v>
      </c>
      <c r="S27" s="8" t="s">
        <v>573</v>
      </c>
      <c r="T27" s="8" t="s">
        <v>987</v>
      </c>
      <c r="U27" s="8" t="s">
        <v>100</v>
      </c>
      <c r="V27" s="8" t="s">
        <v>988</v>
      </c>
      <c r="W27" s="8" t="s">
        <v>242</v>
      </c>
      <c r="X27" s="8" t="s">
        <v>426</v>
      </c>
      <c r="Y27" s="8" t="s">
        <v>1182</v>
      </c>
      <c r="Z27" s="8" t="s">
        <v>185</v>
      </c>
      <c r="AA27" s="8" t="s">
        <v>1723</v>
      </c>
      <c r="AB27" s="8" t="s">
        <v>274</v>
      </c>
      <c r="AC27" s="8" t="s">
        <v>997</v>
      </c>
      <c r="AD27" s="8" t="s">
        <v>196</v>
      </c>
      <c r="AE27" s="8" t="s">
        <v>779</v>
      </c>
      <c r="AF27" s="8" t="s">
        <v>126</v>
      </c>
      <c r="AG27" s="8" t="s">
        <v>780</v>
      </c>
      <c r="AH27" s="8" t="s">
        <v>257</v>
      </c>
      <c r="AI27" s="8" t="s">
        <v>331</v>
      </c>
      <c r="AJ27" s="8" t="s">
        <v>984</v>
      </c>
      <c r="AK27" s="8" t="s">
        <v>269</v>
      </c>
      <c r="AL27" s="8" t="s">
        <v>1157</v>
      </c>
      <c r="AM27" s="8" t="s">
        <v>567</v>
      </c>
      <c r="AN27" s="8" t="s">
        <v>719</v>
      </c>
      <c r="AO27" s="8" t="s">
        <v>756</v>
      </c>
      <c r="AP27" s="8" t="s">
        <v>153</v>
      </c>
      <c r="AQ27" s="8" t="s">
        <v>133</v>
      </c>
      <c r="AR27" s="8" t="s">
        <v>154</v>
      </c>
      <c r="AS27" s="8" t="s">
        <v>182</v>
      </c>
      <c r="AT27" s="8" t="s">
        <v>255</v>
      </c>
      <c r="AU27" s="8" t="s">
        <v>591</v>
      </c>
      <c r="AV27" s="8" t="s">
        <v>271</v>
      </c>
      <c r="AW27" s="8" t="s">
        <v>597</v>
      </c>
      <c r="AX27" s="8" t="s">
        <v>257</v>
      </c>
      <c r="AY27" s="8" t="s">
        <v>296</v>
      </c>
      <c r="AZ27" s="8" t="s">
        <v>182</v>
      </c>
      <c r="BA27" s="8" t="s">
        <v>1250</v>
      </c>
      <c r="BB27" s="8" t="s">
        <v>106</v>
      </c>
      <c r="BC27" s="8" t="s">
        <v>1251</v>
      </c>
      <c r="BD27" s="8" t="s">
        <v>217</v>
      </c>
      <c r="BE27" s="8" t="s">
        <v>417</v>
      </c>
      <c r="BF27" s="8" t="s">
        <v>97</v>
      </c>
      <c r="BG27" s="8" t="s">
        <v>196</v>
      </c>
      <c r="BH27" s="8" t="s">
        <v>97</v>
      </c>
      <c r="BI27" s="8" t="s">
        <v>346</v>
      </c>
      <c r="BJ27" s="8" t="s">
        <v>97</v>
      </c>
      <c r="BK27" s="8" t="s">
        <v>405</v>
      </c>
      <c r="BL27" s="8" t="s">
        <v>97</v>
      </c>
      <c r="BM27" s="8" t="s">
        <v>97</v>
      </c>
      <c r="BN27" s="8" t="s">
        <v>97</v>
      </c>
      <c r="BO27" s="8" t="s">
        <v>226</v>
      </c>
      <c r="BP27" s="8" t="s">
        <v>353</v>
      </c>
      <c r="BQ27" s="8" t="s">
        <v>1448</v>
      </c>
      <c r="BR27" s="8" t="s">
        <v>274</v>
      </c>
      <c r="BS27" s="8" t="s">
        <v>566</v>
      </c>
      <c r="BT27" s="8" t="s">
        <v>234</v>
      </c>
      <c r="BU27" s="8" t="s">
        <v>699</v>
      </c>
      <c r="BV27" s="8" t="s">
        <v>612</v>
      </c>
      <c r="BW27" s="8" t="s">
        <v>329</v>
      </c>
      <c r="BX27" s="8" t="s">
        <v>96</v>
      </c>
      <c r="BY27" s="8" t="s">
        <v>330</v>
      </c>
      <c r="BZ27" s="8" t="s">
        <v>372</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239</v>
      </c>
      <c r="C30" s="8" t="s">
        <v>1644</v>
      </c>
      <c r="D30" s="8" t="s">
        <v>214</v>
      </c>
      <c r="E30" s="8" t="s">
        <v>549</v>
      </c>
      <c r="F30" s="8" t="s">
        <v>236</v>
      </c>
      <c r="G30" s="8" t="s">
        <v>808</v>
      </c>
      <c r="H30" s="8" t="s">
        <v>627</v>
      </c>
      <c r="I30" s="8" t="s">
        <v>132</v>
      </c>
      <c r="J30" s="8" t="s">
        <v>412</v>
      </c>
      <c r="K30" s="8" t="s">
        <v>134</v>
      </c>
      <c r="L30" s="8" t="s">
        <v>625</v>
      </c>
      <c r="M30" s="8" t="s">
        <v>331</v>
      </c>
      <c r="N30" s="8" t="s">
        <v>254</v>
      </c>
      <c r="O30" s="8" t="s">
        <v>271</v>
      </c>
      <c r="P30" s="8" t="s">
        <v>632</v>
      </c>
      <c r="Q30" s="8" t="s">
        <v>226</v>
      </c>
      <c r="R30" s="8" t="s">
        <v>515</v>
      </c>
      <c r="S30" s="8" t="s">
        <v>613</v>
      </c>
      <c r="T30" s="8" t="s">
        <v>896</v>
      </c>
      <c r="U30" s="8" t="s">
        <v>91</v>
      </c>
      <c r="V30" s="8" t="s">
        <v>1392</v>
      </c>
      <c r="W30" s="8" t="s">
        <v>614</v>
      </c>
      <c r="X30" s="8" t="s">
        <v>433</v>
      </c>
      <c r="Y30" s="8" t="s">
        <v>1467</v>
      </c>
      <c r="Z30" s="8" t="s">
        <v>573</v>
      </c>
      <c r="AA30" s="8" t="s">
        <v>829</v>
      </c>
      <c r="AB30" s="8" t="s">
        <v>166</v>
      </c>
      <c r="AC30" s="8" t="s">
        <v>1098</v>
      </c>
      <c r="AD30" s="8" t="s">
        <v>695</v>
      </c>
      <c r="AE30" s="8" t="s">
        <v>761</v>
      </c>
      <c r="AF30" s="8" t="s">
        <v>147</v>
      </c>
      <c r="AG30" s="8" t="s">
        <v>762</v>
      </c>
      <c r="AH30" s="8" t="s">
        <v>204</v>
      </c>
      <c r="AI30" s="8" t="s">
        <v>353</v>
      </c>
      <c r="AJ30" s="8" t="s">
        <v>685</v>
      </c>
      <c r="AK30" s="8" t="s">
        <v>217</v>
      </c>
      <c r="AL30" s="8" t="s">
        <v>1010</v>
      </c>
      <c r="AM30" s="8" t="s">
        <v>210</v>
      </c>
      <c r="AN30" s="8" t="s">
        <v>725</v>
      </c>
      <c r="AO30" s="8" t="s">
        <v>168</v>
      </c>
      <c r="AP30" s="8" t="s">
        <v>717</v>
      </c>
      <c r="AQ30" s="8" t="s">
        <v>124</v>
      </c>
      <c r="AR30" s="8" t="s">
        <v>718</v>
      </c>
      <c r="AS30" s="8" t="s">
        <v>377</v>
      </c>
      <c r="AT30" s="8" t="s">
        <v>395</v>
      </c>
      <c r="AU30" s="8" t="s">
        <v>1118</v>
      </c>
      <c r="AV30" s="8" t="s">
        <v>620</v>
      </c>
      <c r="AW30" s="8" t="s">
        <v>249</v>
      </c>
      <c r="AX30" s="8" t="s">
        <v>398</v>
      </c>
      <c r="AY30" s="8" t="s">
        <v>385</v>
      </c>
      <c r="AZ30" s="8" t="s">
        <v>200</v>
      </c>
      <c r="BA30" s="8" t="s">
        <v>347</v>
      </c>
      <c r="BB30" s="8" t="s">
        <v>98</v>
      </c>
      <c r="BC30" s="8" t="s">
        <v>161</v>
      </c>
      <c r="BD30" s="8" t="s">
        <v>394</v>
      </c>
      <c r="BE30" s="8" t="s">
        <v>155</v>
      </c>
      <c r="BF30" s="8" t="s">
        <v>193</v>
      </c>
      <c r="BG30" s="8" t="s">
        <v>271</v>
      </c>
      <c r="BH30" s="8" t="s">
        <v>889</v>
      </c>
      <c r="BI30" s="8" t="s">
        <v>382</v>
      </c>
      <c r="BJ30" s="8" t="s">
        <v>1012</v>
      </c>
      <c r="BK30" s="8" t="s">
        <v>537</v>
      </c>
      <c r="BL30" s="8" t="s">
        <v>720</v>
      </c>
      <c r="BM30" s="8" t="s">
        <v>98</v>
      </c>
      <c r="BN30" s="8" t="s">
        <v>721</v>
      </c>
      <c r="BO30" s="8" t="s">
        <v>401</v>
      </c>
      <c r="BP30" s="8" t="s">
        <v>150</v>
      </c>
      <c r="BQ30" s="8" t="s">
        <v>1099</v>
      </c>
      <c r="BR30" s="8" t="s">
        <v>214</v>
      </c>
      <c r="BS30" s="8" t="s">
        <v>581</v>
      </c>
      <c r="BT30" s="8" t="s">
        <v>182</v>
      </c>
      <c r="BU30" s="8" t="s">
        <v>540</v>
      </c>
      <c r="BV30" s="8" t="s">
        <v>746</v>
      </c>
      <c r="BW30" s="8" t="s">
        <v>1319</v>
      </c>
      <c r="BX30" s="8" t="s">
        <v>253</v>
      </c>
      <c r="BY30" s="8" t="s">
        <v>1079</v>
      </c>
      <c r="BZ30" s="8" t="s">
        <v>698</v>
      </c>
    </row>
    <row r="31" spans="1:78" x14ac:dyDescent="0.2">
      <c r="A31" s="11" t="s">
        <v>585</v>
      </c>
      <c r="B31" s="8" t="s">
        <v>89</v>
      </c>
      <c r="C31" s="8" t="s">
        <v>97</v>
      </c>
      <c r="D31" s="8" t="s">
        <v>144</v>
      </c>
      <c r="E31" s="8" t="s">
        <v>97</v>
      </c>
      <c r="F31" s="8" t="s">
        <v>158</v>
      </c>
      <c r="G31" s="8" t="s">
        <v>97</v>
      </c>
      <c r="H31" s="8" t="s">
        <v>158</v>
      </c>
      <c r="I31" s="8" t="s">
        <v>97</v>
      </c>
      <c r="J31" s="8" t="s">
        <v>97</v>
      </c>
      <c r="K31" s="8" t="s">
        <v>97</v>
      </c>
      <c r="L31" s="8" t="s">
        <v>135</v>
      </c>
      <c r="M31" s="8" t="s">
        <v>91</v>
      </c>
      <c r="N31" s="8" t="s">
        <v>1252</v>
      </c>
      <c r="O31" s="8" t="s">
        <v>128</v>
      </c>
      <c r="P31" s="8" t="s">
        <v>326</v>
      </c>
      <c r="Q31" s="8" t="s">
        <v>135</v>
      </c>
      <c r="R31" s="8" t="s">
        <v>1404</v>
      </c>
      <c r="S31" s="8" t="s">
        <v>150</v>
      </c>
      <c r="T31" s="8" t="s">
        <v>826</v>
      </c>
      <c r="U31" s="8" t="s">
        <v>126</v>
      </c>
      <c r="V31" s="8" t="s">
        <v>827</v>
      </c>
      <c r="W31" s="8" t="s">
        <v>155</v>
      </c>
      <c r="X31" s="8" t="s">
        <v>253</v>
      </c>
      <c r="Y31" s="8" t="s">
        <v>817</v>
      </c>
      <c r="Z31" s="8" t="s">
        <v>202</v>
      </c>
      <c r="AA31" s="8" t="s">
        <v>564</v>
      </c>
      <c r="AB31" s="8" t="s">
        <v>281</v>
      </c>
      <c r="AC31" s="8" t="s">
        <v>1018</v>
      </c>
      <c r="AD31" s="8" t="s">
        <v>433</v>
      </c>
      <c r="AE31" s="8" t="s">
        <v>311</v>
      </c>
      <c r="AF31" s="8" t="s">
        <v>106</v>
      </c>
      <c r="AG31" s="8" t="s">
        <v>312</v>
      </c>
      <c r="AH31" s="8" t="s">
        <v>426</v>
      </c>
      <c r="AI31" s="8" t="s">
        <v>91</v>
      </c>
      <c r="AJ31" s="8" t="s">
        <v>97</v>
      </c>
      <c r="AK31" s="8" t="s">
        <v>239</v>
      </c>
      <c r="AL31" s="8" t="s">
        <v>97</v>
      </c>
      <c r="AM31" s="8" t="s">
        <v>155</v>
      </c>
      <c r="AN31" s="8" t="s">
        <v>97</v>
      </c>
      <c r="AO31" s="8" t="s">
        <v>281</v>
      </c>
      <c r="AP31" s="8" t="s">
        <v>97</v>
      </c>
      <c r="AQ31" s="8" t="s">
        <v>97</v>
      </c>
      <c r="AR31" s="8" t="s">
        <v>97</v>
      </c>
      <c r="AS31" s="8" t="s">
        <v>281</v>
      </c>
      <c r="AT31" s="8" t="s">
        <v>124</v>
      </c>
      <c r="AU31" s="8" t="s">
        <v>97</v>
      </c>
      <c r="AV31" s="8" t="s">
        <v>239</v>
      </c>
      <c r="AW31" s="8" t="s">
        <v>97</v>
      </c>
      <c r="AX31" s="8" t="s">
        <v>162</v>
      </c>
      <c r="AY31" s="8" t="s">
        <v>97</v>
      </c>
      <c r="AZ31" s="8" t="s">
        <v>433</v>
      </c>
      <c r="BA31" s="8" t="s">
        <v>97</v>
      </c>
      <c r="BB31" s="8" t="s">
        <v>97</v>
      </c>
      <c r="BC31" s="8" t="s">
        <v>97</v>
      </c>
      <c r="BD31" s="8" t="s">
        <v>433</v>
      </c>
      <c r="BE31" s="8" t="s">
        <v>128</v>
      </c>
      <c r="BF31" s="8" t="s">
        <v>97</v>
      </c>
      <c r="BG31" s="8" t="s">
        <v>155</v>
      </c>
      <c r="BH31" s="8" t="s">
        <v>97</v>
      </c>
      <c r="BI31" s="8" t="s">
        <v>212</v>
      </c>
      <c r="BJ31" s="8" t="s">
        <v>97</v>
      </c>
      <c r="BK31" s="8" t="s">
        <v>426</v>
      </c>
      <c r="BL31" s="8" t="s">
        <v>97</v>
      </c>
      <c r="BM31" s="8" t="s">
        <v>97</v>
      </c>
      <c r="BN31" s="8" t="s">
        <v>97</v>
      </c>
      <c r="BO31" s="8" t="s">
        <v>426</v>
      </c>
      <c r="BP31" s="8" t="s">
        <v>158</v>
      </c>
      <c r="BQ31" s="8" t="s">
        <v>815</v>
      </c>
      <c r="BR31" s="8" t="s">
        <v>155</v>
      </c>
      <c r="BS31" s="8" t="s">
        <v>338</v>
      </c>
      <c r="BT31" s="8" t="s">
        <v>212</v>
      </c>
      <c r="BU31" s="8" t="s">
        <v>1256</v>
      </c>
      <c r="BV31" s="8" t="s">
        <v>402</v>
      </c>
      <c r="BW31" s="8" t="s">
        <v>228</v>
      </c>
      <c r="BX31" s="8" t="s">
        <v>93</v>
      </c>
      <c r="BY31" s="8" t="s">
        <v>229</v>
      </c>
      <c r="BZ31" s="8" t="s">
        <v>463</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239</v>
      </c>
      <c r="C33" s="8" t="s">
        <v>1526</v>
      </c>
      <c r="D33" s="8" t="s">
        <v>248</v>
      </c>
      <c r="E33" s="8" t="s">
        <v>982</v>
      </c>
      <c r="F33" s="8" t="s">
        <v>573</v>
      </c>
      <c r="G33" s="8" t="s">
        <v>143</v>
      </c>
      <c r="H33" s="8" t="s">
        <v>612</v>
      </c>
      <c r="I33" s="8" t="s">
        <v>955</v>
      </c>
      <c r="J33" s="8" t="s">
        <v>91</v>
      </c>
      <c r="K33" s="8" t="s">
        <v>956</v>
      </c>
      <c r="L33" s="8" t="s">
        <v>166</v>
      </c>
      <c r="M33" s="8" t="s">
        <v>91</v>
      </c>
      <c r="N33" s="8" t="s">
        <v>1341</v>
      </c>
      <c r="O33" s="8" t="s">
        <v>402</v>
      </c>
      <c r="P33" s="8" t="s">
        <v>231</v>
      </c>
      <c r="Q33" s="8" t="s">
        <v>196</v>
      </c>
      <c r="R33" s="8" t="s">
        <v>812</v>
      </c>
      <c r="S33" s="8" t="s">
        <v>746</v>
      </c>
      <c r="T33" s="8" t="s">
        <v>315</v>
      </c>
      <c r="U33" s="8" t="s">
        <v>124</v>
      </c>
      <c r="V33" s="8" t="s">
        <v>601</v>
      </c>
      <c r="W33" s="8" t="s">
        <v>200</v>
      </c>
      <c r="X33" s="8" t="s">
        <v>239</v>
      </c>
      <c r="Y33" s="8" t="s">
        <v>1298</v>
      </c>
      <c r="Z33" s="8" t="s">
        <v>185</v>
      </c>
      <c r="AA33" s="8" t="s">
        <v>459</v>
      </c>
      <c r="AB33" s="8" t="s">
        <v>344</v>
      </c>
      <c r="AC33" s="8" t="s">
        <v>294</v>
      </c>
      <c r="AD33" s="8" t="s">
        <v>246</v>
      </c>
      <c r="AE33" s="8" t="s">
        <v>987</v>
      </c>
      <c r="AF33" s="8" t="s">
        <v>98</v>
      </c>
      <c r="AG33" s="8" t="s">
        <v>988</v>
      </c>
      <c r="AH33" s="8" t="s">
        <v>300</v>
      </c>
      <c r="AI33" s="8" t="s">
        <v>412</v>
      </c>
      <c r="AJ33" s="8" t="s">
        <v>1210</v>
      </c>
      <c r="AK33" s="8" t="s">
        <v>248</v>
      </c>
      <c r="AL33" s="8" t="s">
        <v>1382</v>
      </c>
      <c r="AM33" s="8" t="s">
        <v>573</v>
      </c>
      <c r="AN33" s="8" t="s">
        <v>429</v>
      </c>
      <c r="AO33" s="8" t="s">
        <v>236</v>
      </c>
      <c r="AP33" s="8" t="s">
        <v>465</v>
      </c>
      <c r="AQ33" s="8" t="s">
        <v>133</v>
      </c>
      <c r="AR33" s="8" t="s">
        <v>791</v>
      </c>
      <c r="AS33" s="8" t="s">
        <v>639</v>
      </c>
      <c r="AT33" s="8" t="s">
        <v>135</v>
      </c>
      <c r="AU33" s="8" t="s">
        <v>1207</v>
      </c>
      <c r="AV33" s="8" t="s">
        <v>248</v>
      </c>
      <c r="AW33" s="8" t="s">
        <v>776</v>
      </c>
      <c r="AX33" s="8" t="s">
        <v>234</v>
      </c>
      <c r="AY33" s="8" t="s">
        <v>949</v>
      </c>
      <c r="AZ33" s="8" t="s">
        <v>346</v>
      </c>
      <c r="BA33" s="8" t="s">
        <v>710</v>
      </c>
      <c r="BB33" s="8" t="s">
        <v>106</v>
      </c>
      <c r="BC33" s="8" t="s">
        <v>711</v>
      </c>
      <c r="BD33" s="8" t="s">
        <v>236</v>
      </c>
      <c r="BE33" s="8" t="s">
        <v>152</v>
      </c>
      <c r="BF33" s="8" t="s">
        <v>445</v>
      </c>
      <c r="BG33" s="8" t="s">
        <v>355</v>
      </c>
      <c r="BH33" s="8" t="s">
        <v>990</v>
      </c>
      <c r="BI33" s="8" t="s">
        <v>246</v>
      </c>
      <c r="BJ33" s="8" t="s">
        <v>1026</v>
      </c>
      <c r="BK33" s="8" t="s">
        <v>198</v>
      </c>
      <c r="BL33" s="8" t="s">
        <v>1168</v>
      </c>
      <c r="BM33" s="8" t="s">
        <v>93</v>
      </c>
      <c r="BN33" s="8" t="s">
        <v>1169</v>
      </c>
      <c r="BO33" s="8" t="s">
        <v>227</v>
      </c>
      <c r="BP33" s="8" t="s">
        <v>128</v>
      </c>
      <c r="BQ33" s="8" t="s">
        <v>222</v>
      </c>
      <c r="BR33" s="8" t="s">
        <v>353</v>
      </c>
      <c r="BS33" s="8" t="s">
        <v>724</v>
      </c>
      <c r="BT33" s="8" t="s">
        <v>573</v>
      </c>
      <c r="BU33" s="8" t="s">
        <v>1280</v>
      </c>
      <c r="BV33" s="8" t="s">
        <v>246</v>
      </c>
      <c r="BW33" s="8" t="s">
        <v>987</v>
      </c>
      <c r="BX33" s="8" t="s">
        <v>98</v>
      </c>
      <c r="BY33" s="8" t="s">
        <v>988</v>
      </c>
      <c r="BZ33" s="8" t="s">
        <v>300</v>
      </c>
    </row>
    <row r="34" spans="1:78" x14ac:dyDescent="0.2">
      <c r="A34" s="11" t="s">
        <v>605</v>
      </c>
      <c r="B34" s="8" t="s">
        <v>103</v>
      </c>
      <c r="C34" s="8" t="s">
        <v>445</v>
      </c>
      <c r="D34" s="8" t="s">
        <v>128</v>
      </c>
      <c r="E34" s="8" t="s">
        <v>772</v>
      </c>
      <c r="F34" s="8" t="s">
        <v>202</v>
      </c>
      <c r="G34" s="8" t="s">
        <v>699</v>
      </c>
      <c r="H34" s="8" t="s">
        <v>281</v>
      </c>
      <c r="I34" s="8" t="s">
        <v>877</v>
      </c>
      <c r="J34" s="8" t="s">
        <v>93</v>
      </c>
      <c r="K34" s="8" t="s">
        <v>879</v>
      </c>
      <c r="L34" s="8" t="s">
        <v>331</v>
      </c>
      <c r="M34" s="8" t="s">
        <v>106</v>
      </c>
      <c r="N34" s="8" t="s">
        <v>1079</v>
      </c>
      <c r="O34" s="8" t="s">
        <v>133</v>
      </c>
      <c r="P34" s="8" t="s">
        <v>755</v>
      </c>
      <c r="Q34" s="8" t="s">
        <v>99</v>
      </c>
      <c r="R34" s="8" t="s">
        <v>495</v>
      </c>
      <c r="S34" s="8" t="s">
        <v>103</v>
      </c>
      <c r="T34" s="8" t="s">
        <v>1209</v>
      </c>
      <c r="U34" s="8" t="s">
        <v>106</v>
      </c>
      <c r="V34" s="8" t="s">
        <v>1385</v>
      </c>
      <c r="W34" s="8" t="s">
        <v>108</v>
      </c>
      <c r="X34" s="8" t="s">
        <v>96</v>
      </c>
      <c r="Y34" s="8" t="s">
        <v>1381</v>
      </c>
      <c r="Z34" s="8" t="s">
        <v>85</v>
      </c>
      <c r="AA34" s="8" t="s">
        <v>1293</v>
      </c>
      <c r="AB34" s="8" t="s">
        <v>89</v>
      </c>
      <c r="AC34" s="8" t="s">
        <v>744</v>
      </c>
      <c r="AD34" s="8" t="s">
        <v>95</v>
      </c>
      <c r="AE34" s="8" t="s">
        <v>1328</v>
      </c>
      <c r="AF34" s="8" t="s">
        <v>93</v>
      </c>
      <c r="AG34" s="8" t="s">
        <v>1637</v>
      </c>
      <c r="AH34" s="8" t="s">
        <v>124</v>
      </c>
      <c r="AI34" s="8" t="s">
        <v>96</v>
      </c>
      <c r="AJ34" s="8" t="s">
        <v>97</v>
      </c>
      <c r="AK34" s="8" t="s">
        <v>108</v>
      </c>
      <c r="AL34" s="8" t="s">
        <v>97</v>
      </c>
      <c r="AM34" s="8" t="s">
        <v>147</v>
      </c>
      <c r="AN34" s="8" t="s">
        <v>97</v>
      </c>
      <c r="AO34" s="8" t="s">
        <v>128</v>
      </c>
      <c r="AP34" s="8" t="s">
        <v>97</v>
      </c>
      <c r="AQ34" s="8" t="s">
        <v>97</v>
      </c>
      <c r="AR34" s="8" t="s">
        <v>97</v>
      </c>
      <c r="AS34" s="8" t="s">
        <v>128</v>
      </c>
      <c r="AT34" s="8" t="s">
        <v>126</v>
      </c>
      <c r="AU34" s="8" t="s">
        <v>97</v>
      </c>
      <c r="AV34" s="8" t="s">
        <v>100</v>
      </c>
      <c r="AW34" s="8" t="s">
        <v>97</v>
      </c>
      <c r="AX34" s="8" t="s">
        <v>98</v>
      </c>
      <c r="AY34" s="8" t="s">
        <v>97</v>
      </c>
      <c r="AZ34" s="8" t="s">
        <v>99</v>
      </c>
      <c r="BA34" s="8" t="s">
        <v>97</v>
      </c>
      <c r="BB34" s="8" t="s">
        <v>97</v>
      </c>
      <c r="BC34" s="8" t="s">
        <v>97</v>
      </c>
      <c r="BD34" s="8" t="s">
        <v>85</v>
      </c>
      <c r="BE34" s="8" t="s">
        <v>126</v>
      </c>
      <c r="BF34" s="8" t="s">
        <v>1517</v>
      </c>
      <c r="BG34" s="8" t="s">
        <v>96</v>
      </c>
      <c r="BH34" s="8" t="s">
        <v>1187</v>
      </c>
      <c r="BI34" s="8" t="s">
        <v>103</v>
      </c>
      <c r="BJ34" s="8" t="s">
        <v>1036</v>
      </c>
      <c r="BK34" s="8" t="s">
        <v>108</v>
      </c>
      <c r="BL34" s="8" t="s">
        <v>112</v>
      </c>
      <c r="BM34" s="8" t="s">
        <v>113</v>
      </c>
      <c r="BN34" s="8" t="s">
        <v>114</v>
      </c>
      <c r="BO34" s="8" t="s">
        <v>108</v>
      </c>
      <c r="BP34" s="8" t="s">
        <v>126</v>
      </c>
      <c r="BQ34" s="8" t="s">
        <v>1127</v>
      </c>
      <c r="BR34" s="8" t="s">
        <v>100</v>
      </c>
      <c r="BS34" s="8" t="s">
        <v>730</v>
      </c>
      <c r="BT34" s="8" t="s">
        <v>99</v>
      </c>
      <c r="BU34" s="8" t="s">
        <v>621</v>
      </c>
      <c r="BV34" s="8" t="s">
        <v>87</v>
      </c>
      <c r="BW34" s="8" t="s">
        <v>568</v>
      </c>
      <c r="BX34" s="8" t="s">
        <v>106</v>
      </c>
      <c r="BY34" s="8" t="s">
        <v>569</v>
      </c>
      <c r="BZ34" s="8" t="s">
        <v>89</v>
      </c>
    </row>
    <row r="35" spans="1:78" x14ac:dyDescent="0.2">
      <c r="A35" s="11" t="s">
        <v>610</v>
      </c>
      <c r="B35" s="8" t="s">
        <v>355</v>
      </c>
      <c r="C35" s="8" t="s">
        <v>1298</v>
      </c>
      <c r="D35" s="8" t="s">
        <v>398</v>
      </c>
      <c r="E35" s="8" t="s">
        <v>1139</v>
      </c>
      <c r="F35" s="8" t="s">
        <v>189</v>
      </c>
      <c r="G35" s="8" t="s">
        <v>249</v>
      </c>
      <c r="H35" s="8" t="s">
        <v>929</v>
      </c>
      <c r="I35" s="8" t="s">
        <v>637</v>
      </c>
      <c r="J35" s="8" t="s">
        <v>248</v>
      </c>
      <c r="K35" s="8" t="s">
        <v>590</v>
      </c>
      <c r="L35" s="8" t="s">
        <v>1521</v>
      </c>
      <c r="M35" s="8" t="s">
        <v>242</v>
      </c>
      <c r="N35" s="8" t="s">
        <v>1104</v>
      </c>
      <c r="O35" s="8" t="s">
        <v>709</v>
      </c>
      <c r="P35" s="8" t="s">
        <v>1021</v>
      </c>
      <c r="Q35" s="8" t="s">
        <v>313</v>
      </c>
      <c r="R35" s="8" t="s">
        <v>1212</v>
      </c>
      <c r="S35" s="8" t="s">
        <v>954</v>
      </c>
      <c r="T35" s="8" t="s">
        <v>328</v>
      </c>
      <c r="U35" s="8" t="s">
        <v>426</v>
      </c>
      <c r="V35" s="8" t="s">
        <v>1620</v>
      </c>
      <c r="W35" s="8" t="s">
        <v>1472</v>
      </c>
      <c r="X35" s="8" t="s">
        <v>344</v>
      </c>
      <c r="Y35" s="8" t="s">
        <v>1330</v>
      </c>
      <c r="Z35" s="8" t="s">
        <v>323</v>
      </c>
      <c r="AA35" s="8" t="s">
        <v>373</v>
      </c>
      <c r="AB35" s="8" t="s">
        <v>204</v>
      </c>
      <c r="AC35" s="8" t="s">
        <v>1389</v>
      </c>
      <c r="AD35" s="8" t="s">
        <v>954</v>
      </c>
      <c r="AE35" s="8" t="s">
        <v>118</v>
      </c>
      <c r="AF35" s="8" t="s">
        <v>144</v>
      </c>
      <c r="AG35" s="8" t="s">
        <v>119</v>
      </c>
      <c r="AH35" s="8" t="s">
        <v>654</v>
      </c>
      <c r="AI35" s="8" t="s">
        <v>344</v>
      </c>
      <c r="AJ35" s="8" t="s">
        <v>858</v>
      </c>
      <c r="AK35" s="8" t="s">
        <v>278</v>
      </c>
      <c r="AL35" s="8" t="s">
        <v>486</v>
      </c>
      <c r="AM35" s="8" t="s">
        <v>986</v>
      </c>
      <c r="AN35" s="8" t="s">
        <v>693</v>
      </c>
      <c r="AO35" s="8" t="s">
        <v>992</v>
      </c>
      <c r="AP35" s="8" t="s">
        <v>1500</v>
      </c>
      <c r="AQ35" s="8" t="s">
        <v>99</v>
      </c>
      <c r="AR35" s="8" t="s">
        <v>1501</v>
      </c>
      <c r="AS35" s="8" t="s">
        <v>885</v>
      </c>
      <c r="AT35" s="8" t="s">
        <v>639</v>
      </c>
      <c r="AU35" s="8" t="s">
        <v>722</v>
      </c>
      <c r="AV35" s="8" t="s">
        <v>302</v>
      </c>
      <c r="AW35" s="8" t="s">
        <v>1098</v>
      </c>
      <c r="AX35" s="8" t="s">
        <v>170</v>
      </c>
      <c r="AY35" s="8" t="s">
        <v>215</v>
      </c>
      <c r="AZ35" s="8" t="s">
        <v>885</v>
      </c>
      <c r="BA35" s="8" t="s">
        <v>111</v>
      </c>
      <c r="BB35" s="8" t="s">
        <v>99</v>
      </c>
      <c r="BC35" s="8" t="s">
        <v>554</v>
      </c>
      <c r="BD35" s="8" t="s">
        <v>998</v>
      </c>
      <c r="BE35" s="8" t="s">
        <v>271</v>
      </c>
      <c r="BF35" s="8" t="s">
        <v>493</v>
      </c>
      <c r="BG35" s="8" t="s">
        <v>166</v>
      </c>
      <c r="BH35" s="8" t="s">
        <v>680</v>
      </c>
      <c r="BI35" s="8" t="s">
        <v>288</v>
      </c>
      <c r="BJ35" s="8" t="s">
        <v>896</v>
      </c>
      <c r="BK35" s="8" t="s">
        <v>377</v>
      </c>
      <c r="BL35" s="8" t="s">
        <v>1335</v>
      </c>
      <c r="BM35" s="8" t="s">
        <v>96</v>
      </c>
      <c r="BN35" s="8" t="s">
        <v>1336</v>
      </c>
      <c r="BO35" s="8" t="s">
        <v>1132</v>
      </c>
      <c r="BP35" s="8" t="s">
        <v>248</v>
      </c>
      <c r="BQ35" s="8" t="s">
        <v>1354</v>
      </c>
      <c r="BR35" s="8" t="s">
        <v>236</v>
      </c>
      <c r="BS35" s="8" t="s">
        <v>337</v>
      </c>
      <c r="BT35" s="8" t="s">
        <v>367</v>
      </c>
      <c r="BU35" s="8" t="s">
        <v>844</v>
      </c>
      <c r="BV35" s="8" t="s">
        <v>986</v>
      </c>
      <c r="BW35" s="8" t="s">
        <v>110</v>
      </c>
      <c r="BX35" s="8" t="s">
        <v>91</v>
      </c>
      <c r="BY35" s="8" t="s">
        <v>638</v>
      </c>
      <c r="BZ35" s="8" t="s">
        <v>929</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97</v>
      </c>
      <c r="N36" s="8" t="s">
        <v>97</v>
      </c>
      <c r="O36" s="8" t="s">
        <v>97</v>
      </c>
      <c r="P36" s="8" t="s">
        <v>97</v>
      </c>
      <c r="Q36" s="8" t="s">
        <v>97</v>
      </c>
      <c r="R36" s="8" t="s">
        <v>97</v>
      </c>
      <c r="S36" s="8" t="s">
        <v>97</v>
      </c>
      <c r="T36" s="8" t="s">
        <v>97</v>
      </c>
      <c r="U36" s="8" t="s">
        <v>113</v>
      </c>
      <c r="V36" s="8" t="s">
        <v>114</v>
      </c>
      <c r="W36" s="8" t="s">
        <v>97</v>
      </c>
      <c r="X36" s="8" t="s">
        <v>97</v>
      </c>
      <c r="Y36" s="8" t="s">
        <v>97</v>
      </c>
      <c r="Z36" s="8" t="s">
        <v>93</v>
      </c>
      <c r="AA36" s="8" t="s">
        <v>97</v>
      </c>
      <c r="AB36" s="8" t="s">
        <v>93</v>
      </c>
      <c r="AC36" s="8" t="s">
        <v>97</v>
      </c>
      <c r="AD36" s="8" t="s">
        <v>93</v>
      </c>
      <c r="AE36" s="8" t="s">
        <v>97</v>
      </c>
      <c r="AF36" s="8" t="s">
        <v>113</v>
      </c>
      <c r="AG36" s="8" t="s">
        <v>114</v>
      </c>
      <c r="AH36" s="8" t="s">
        <v>93</v>
      </c>
      <c r="AI36" s="8" t="s">
        <v>97</v>
      </c>
      <c r="AJ36" s="8" t="s">
        <v>97</v>
      </c>
      <c r="AK36" s="8" t="s">
        <v>97</v>
      </c>
      <c r="AL36" s="8" t="s">
        <v>97</v>
      </c>
      <c r="AM36" s="8" t="s">
        <v>97</v>
      </c>
      <c r="AN36" s="8" t="s">
        <v>97</v>
      </c>
      <c r="AO36" s="8" t="s">
        <v>97</v>
      </c>
      <c r="AP36" s="8" t="s">
        <v>97</v>
      </c>
      <c r="AQ36" s="8" t="s">
        <v>113</v>
      </c>
      <c r="AR36" s="8" t="s">
        <v>114</v>
      </c>
      <c r="AS36" s="8" t="s">
        <v>97</v>
      </c>
      <c r="AT36" s="8" t="s">
        <v>97</v>
      </c>
      <c r="AU36" s="8" t="s">
        <v>97</v>
      </c>
      <c r="AV36" s="8" t="s">
        <v>97</v>
      </c>
      <c r="AW36" s="8" t="s">
        <v>97</v>
      </c>
      <c r="AX36" s="8" t="s">
        <v>97</v>
      </c>
      <c r="AY36" s="8" t="s">
        <v>97</v>
      </c>
      <c r="AZ36" s="8" t="s">
        <v>97</v>
      </c>
      <c r="BA36" s="8" t="s">
        <v>97</v>
      </c>
      <c r="BB36" s="8" t="s">
        <v>113</v>
      </c>
      <c r="BC36" s="8" t="s">
        <v>114</v>
      </c>
      <c r="BD36" s="8" t="s">
        <v>97</v>
      </c>
      <c r="BE36" s="8" t="s">
        <v>113</v>
      </c>
      <c r="BF36" s="8" t="s">
        <v>114</v>
      </c>
      <c r="BG36" s="8" t="s">
        <v>97</v>
      </c>
      <c r="BH36" s="8" t="s">
        <v>97</v>
      </c>
      <c r="BI36" s="8" t="s">
        <v>97</v>
      </c>
      <c r="BJ36" s="8" t="s">
        <v>97</v>
      </c>
      <c r="BK36" s="8" t="s">
        <v>97</v>
      </c>
      <c r="BL36" s="8" t="s">
        <v>97</v>
      </c>
      <c r="BM36" s="8" t="s">
        <v>113</v>
      </c>
      <c r="BN36" s="8" t="s">
        <v>114</v>
      </c>
      <c r="BO36" s="8" t="s">
        <v>97</v>
      </c>
      <c r="BP36" s="8" t="s">
        <v>93</v>
      </c>
      <c r="BQ36" s="8" t="s">
        <v>517</v>
      </c>
      <c r="BR36" s="8" t="s">
        <v>93</v>
      </c>
      <c r="BS36" s="8" t="s">
        <v>517</v>
      </c>
      <c r="BT36" s="8" t="s">
        <v>106</v>
      </c>
      <c r="BU36" s="8" t="s">
        <v>112</v>
      </c>
      <c r="BV36" s="8" t="s">
        <v>106</v>
      </c>
      <c r="BW36" s="8" t="s">
        <v>112</v>
      </c>
      <c r="BX36" s="8" t="s">
        <v>113</v>
      </c>
      <c r="BY36" s="8" t="s">
        <v>114</v>
      </c>
      <c r="BZ36" s="8" t="s">
        <v>106</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126</v>
      </c>
      <c r="Y37" s="8" t="s">
        <v>97</v>
      </c>
      <c r="Z37" s="8" t="s">
        <v>133</v>
      </c>
      <c r="AA37" s="8" t="s">
        <v>97</v>
      </c>
      <c r="AB37" s="8" t="s">
        <v>100</v>
      </c>
      <c r="AC37" s="8" t="s">
        <v>97</v>
      </c>
      <c r="AD37" s="8" t="s">
        <v>100</v>
      </c>
      <c r="AE37" s="8" t="s">
        <v>97</v>
      </c>
      <c r="AF37" s="8" t="s">
        <v>97</v>
      </c>
      <c r="AG37" s="8" t="s">
        <v>97</v>
      </c>
      <c r="AH37" s="8" t="s">
        <v>100</v>
      </c>
      <c r="AI37" s="8" t="s">
        <v>106</v>
      </c>
      <c r="AJ37" s="8" t="s">
        <v>97</v>
      </c>
      <c r="AK37" s="8" t="s">
        <v>126</v>
      </c>
      <c r="AL37" s="8" t="s">
        <v>97</v>
      </c>
      <c r="AM37" s="8" t="s">
        <v>100</v>
      </c>
      <c r="AN37" s="8" t="s">
        <v>97</v>
      </c>
      <c r="AO37" s="8" t="s">
        <v>96</v>
      </c>
      <c r="AP37" s="8" t="s">
        <v>97</v>
      </c>
      <c r="AQ37" s="8" t="s">
        <v>97</v>
      </c>
      <c r="AR37" s="8" t="s">
        <v>97</v>
      </c>
      <c r="AS37" s="8" t="s">
        <v>96</v>
      </c>
      <c r="AT37" s="8" t="s">
        <v>126</v>
      </c>
      <c r="AU37" s="8" t="s">
        <v>1269</v>
      </c>
      <c r="AV37" s="8" t="s">
        <v>133</v>
      </c>
      <c r="AW37" s="8" t="s">
        <v>1178</v>
      </c>
      <c r="AX37" s="8" t="s">
        <v>100</v>
      </c>
      <c r="AY37" s="8" t="s">
        <v>1013</v>
      </c>
      <c r="AZ37" s="8" t="s">
        <v>100</v>
      </c>
      <c r="BA37" s="8" t="s">
        <v>112</v>
      </c>
      <c r="BB37" s="8" t="s">
        <v>113</v>
      </c>
      <c r="BC37" s="8" t="s">
        <v>114</v>
      </c>
      <c r="BD37" s="8" t="s">
        <v>100</v>
      </c>
      <c r="BE37" s="8" t="s">
        <v>133</v>
      </c>
      <c r="BF37" s="8" t="s">
        <v>917</v>
      </c>
      <c r="BG37" s="8" t="s">
        <v>133</v>
      </c>
      <c r="BH37" s="8" t="s">
        <v>151</v>
      </c>
      <c r="BI37" s="8" t="s">
        <v>100</v>
      </c>
      <c r="BJ37" s="8" t="s">
        <v>993</v>
      </c>
      <c r="BK37" s="8" t="s">
        <v>100</v>
      </c>
      <c r="BL37" s="8" t="s">
        <v>112</v>
      </c>
      <c r="BM37" s="8" t="s">
        <v>113</v>
      </c>
      <c r="BN37" s="8" t="s">
        <v>114</v>
      </c>
      <c r="BO37" s="8" t="s">
        <v>100</v>
      </c>
      <c r="BP37" s="8" t="s">
        <v>106</v>
      </c>
      <c r="BQ37" s="8" t="s">
        <v>97</v>
      </c>
      <c r="BR37" s="8" t="s">
        <v>133</v>
      </c>
      <c r="BS37" s="8" t="s">
        <v>97</v>
      </c>
      <c r="BT37" s="8" t="s">
        <v>100</v>
      </c>
      <c r="BU37" s="8" t="s">
        <v>97</v>
      </c>
      <c r="BV37" s="8" t="s">
        <v>100</v>
      </c>
      <c r="BW37" s="8" t="s">
        <v>97</v>
      </c>
      <c r="BX37" s="8" t="s">
        <v>97</v>
      </c>
      <c r="BY37" s="8" t="s">
        <v>97</v>
      </c>
      <c r="BZ37" s="8" t="s">
        <v>100</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97</v>
      </c>
      <c r="Y38" s="8" t="s">
        <v>97</v>
      </c>
      <c r="Z38" s="8" t="s">
        <v>97</v>
      </c>
      <c r="AA38" s="8" t="s">
        <v>97</v>
      </c>
      <c r="AB38" s="8" t="s">
        <v>97</v>
      </c>
      <c r="AC38" s="8" t="s">
        <v>97</v>
      </c>
      <c r="AD38" s="8" t="s">
        <v>97</v>
      </c>
      <c r="AE38" s="8" t="s">
        <v>97</v>
      </c>
      <c r="AF38" s="8" t="s">
        <v>113</v>
      </c>
      <c r="AG38" s="8" t="s">
        <v>114</v>
      </c>
      <c r="AH38" s="8" t="s">
        <v>97</v>
      </c>
      <c r="AI38" s="8" t="s">
        <v>363</v>
      </c>
      <c r="AJ38" s="8" t="s">
        <v>363</v>
      </c>
      <c r="AK38" s="8" t="s">
        <v>363</v>
      </c>
      <c r="AL38" s="8" t="s">
        <v>363</v>
      </c>
      <c r="AM38" s="8" t="s">
        <v>363</v>
      </c>
      <c r="AN38" s="8" t="s">
        <v>363</v>
      </c>
      <c r="AO38" s="8" t="s">
        <v>363</v>
      </c>
      <c r="AP38" s="8" t="s">
        <v>363</v>
      </c>
      <c r="AQ38" s="8" t="s">
        <v>363</v>
      </c>
      <c r="AR38" s="8" t="s">
        <v>363</v>
      </c>
      <c r="AS38" s="8" t="s">
        <v>113</v>
      </c>
      <c r="AT38" s="8" t="s">
        <v>97</v>
      </c>
      <c r="AU38" s="8" t="s">
        <v>97</v>
      </c>
      <c r="AV38" s="8" t="s">
        <v>97</v>
      </c>
      <c r="AW38" s="8" t="s">
        <v>97</v>
      </c>
      <c r="AX38" s="8" t="s">
        <v>97</v>
      </c>
      <c r="AY38" s="8" t="s">
        <v>97</v>
      </c>
      <c r="AZ38" s="8" t="s">
        <v>97</v>
      </c>
      <c r="BA38" s="8" t="s">
        <v>97</v>
      </c>
      <c r="BB38" s="8" t="s">
        <v>113</v>
      </c>
      <c r="BC38" s="8" t="s">
        <v>114</v>
      </c>
      <c r="BD38" s="8" t="s">
        <v>97</v>
      </c>
      <c r="BE38" s="8" t="s">
        <v>97</v>
      </c>
      <c r="BF38" s="8" t="s">
        <v>97</v>
      </c>
      <c r="BG38" s="8" t="s">
        <v>97</v>
      </c>
      <c r="BH38" s="8" t="s">
        <v>97</v>
      </c>
      <c r="BI38" s="8" t="s">
        <v>97</v>
      </c>
      <c r="BJ38" s="8" t="s">
        <v>97</v>
      </c>
      <c r="BK38" s="8" t="s">
        <v>97</v>
      </c>
      <c r="BL38" s="8" t="s">
        <v>97</v>
      </c>
      <c r="BM38" s="8" t="s">
        <v>113</v>
      </c>
      <c r="BN38" s="8" t="s">
        <v>114</v>
      </c>
      <c r="BO38" s="8" t="s">
        <v>97</v>
      </c>
      <c r="BP38" s="8" t="s">
        <v>93</v>
      </c>
      <c r="BQ38" s="8" t="s">
        <v>97</v>
      </c>
      <c r="BR38" s="8" t="s">
        <v>106</v>
      </c>
      <c r="BS38" s="8" t="s">
        <v>97</v>
      </c>
      <c r="BT38" s="8" t="s">
        <v>106</v>
      </c>
      <c r="BU38" s="8" t="s">
        <v>97</v>
      </c>
      <c r="BV38" s="8" t="s">
        <v>106</v>
      </c>
      <c r="BW38" s="8" t="s">
        <v>97</v>
      </c>
      <c r="BX38" s="8" t="s">
        <v>97</v>
      </c>
      <c r="BY38" s="8" t="s">
        <v>97</v>
      </c>
      <c r="BZ38" s="8" t="s">
        <v>126</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168</v>
      </c>
      <c r="C41" s="8" t="s">
        <v>1204</v>
      </c>
      <c r="D41" s="8" t="s">
        <v>1446</v>
      </c>
      <c r="E41" s="8" t="s">
        <v>341</v>
      </c>
      <c r="F41" s="8" t="s">
        <v>1651</v>
      </c>
      <c r="G41" s="8" t="s">
        <v>1294</v>
      </c>
      <c r="H41" s="8" t="s">
        <v>1643</v>
      </c>
      <c r="I41" s="8" t="s">
        <v>420</v>
      </c>
      <c r="J41" s="8" t="s">
        <v>1170</v>
      </c>
      <c r="K41" s="8" t="s">
        <v>1258</v>
      </c>
      <c r="L41" s="8" t="s">
        <v>1895</v>
      </c>
      <c r="M41" s="8" t="s">
        <v>918</v>
      </c>
      <c r="N41" s="8" t="s">
        <v>703</v>
      </c>
      <c r="O41" s="8" t="s">
        <v>972</v>
      </c>
      <c r="P41" s="8" t="s">
        <v>632</v>
      </c>
      <c r="Q41" s="8" t="s">
        <v>921</v>
      </c>
      <c r="R41" s="8" t="s">
        <v>891</v>
      </c>
      <c r="S41" s="8" t="s">
        <v>1896</v>
      </c>
      <c r="T41" s="8" t="s">
        <v>1178</v>
      </c>
      <c r="U41" s="8" t="s">
        <v>288</v>
      </c>
      <c r="V41" s="8" t="s">
        <v>1515</v>
      </c>
      <c r="W41" s="8" t="s">
        <v>1035</v>
      </c>
      <c r="X41" s="8" t="s">
        <v>627</v>
      </c>
      <c r="Y41" s="8" t="s">
        <v>688</v>
      </c>
      <c r="Z41" s="8" t="s">
        <v>995</v>
      </c>
      <c r="AA41" s="8" t="s">
        <v>1302</v>
      </c>
      <c r="AB41" s="8" t="s">
        <v>1897</v>
      </c>
      <c r="AC41" s="8" t="s">
        <v>1010</v>
      </c>
      <c r="AD41" s="8" t="s">
        <v>1046</v>
      </c>
      <c r="AE41" s="8" t="s">
        <v>1107</v>
      </c>
      <c r="AF41" s="8" t="s">
        <v>310</v>
      </c>
      <c r="AG41" s="8" t="s">
        <v>1217</v>
      </c>
      <c r="AH41" s="8" t="s">
        <v>1041</v>
      </c>
      <c r="AI41" s="8" t="s">
        <v>986</v>
      </c>
      <c r="AJ41" s="8" t="s">
        <v>953</v>
      </c>
      <c r="AK41" s="8" t="s">
        <v>664</v>
      </c>
      <c r="AL41" s="8" t="s">
        <v>424</v>
      </c>
      <c r="AM41" s="8" t="s">
        <v>1415</v>
      </c>
      <c r="AN41" s="8" t="s">
        <v>772</v>
      </c>
      <c r="AO41" s="8" t="s">
        <v>1898</v>
      </c>
      <c r="AP41" s="8" t="s">
        <v>687</v>
      </c>
      <c r="AQ41" s="8" t="s">
        <v>278</v>
      </c>
      <c r="AR41" s="8" t="s">
        <v>688</v>
      </c>
      <c r="AS41" s="8" t="s">
        <v>1064</v>
      </c>
      <c r="AT41" s="8" t="s">
        <v>659</v>
      </c>
      <c r="AU41" s="8" t="s">
        <v>1005</v>
      </c>
      <c r="AV41" s="8" t="s">
        <v>970</v>
      </c>
      <c r="AW41" s="8" t="s">
        <v>157</v>
      </c>
      <c r="AX41" s="8" t="s">
        <v>1425</v>
      </c>
      <c r="AY41" s="8" t="s">
        <v>705</v>
      </c>
      <c r="AZ41" s="8" t="s">
        <v>1453</v>
      </c>
      <c r="BA41" s="8" t="s">
        <v>579</v>
      </c>
      <c r="BB41" s="8" t="s">
        <v>878</v>
      </c>
      <c r="BC41" s="8" t="s">
        <v>847</v>
      </c>
      <c r="BD41" s="8" t="s">
        <v>1895</v>
      </c>
      <c r="BE41" s="8" t="s">
        <v>1123</v>
      </c>
      <c r="BF41" s="8" t="s">
        <v>1354</v>
      </c>
      <c r="BG41" s="8" t="s">
        <v>546</v>
      </c>
      <c r="BH41" s="8" t="s">
        <v>1273</v>
      </c>
      <c r="BI41" s="8" t="s">
        <v>1599</v>
      </c>
      <c r="BJ41" s="8" t="s">
        <v>976</v>
      </c>
      <c r="BK41" s="8" t="s">
        <v>1899</v>
      </c>
      <c r="BL41" s="8" t="s">
        <v>623</v>
      </c>
      <c r="BM41" s="8" t="s">
        <v>242</v>
      </c>
      <c r="BN41" s="8" t="s">
        <v>624</v>
      </c>
      <c r="BO41" s="8" t="s">
        <v>1037</v>
      </c>
      <c r="BP41" s="8" t="s">
        <v>377</v>
      </c>
      <c r="BQ41" s="8" t="s">
        <v>911</v>
      </c>
      <c r="BR41" s="8" t="s">
        <v>656</v>
      </c>
      <c r="BS41" s="8" t="s">
        <v>1693</v>
      </c>
      <c r="BT41" s="8" t="s">
        <v>1233</v>
      </c>
      <c r="BU41" s="8" t="s">
        <v>1317</v>
      </c>
      <c r="BV41" s="8" t="s">
        <v>1900</v>
      </c>
      <c r="BW41" s="8" t="s">
        <v>379</v>
      </c>
      <c r="BX41" s="8" t="s">
        <v>652</v>
      </c>
      <c r="BY41" s="8" t="s">
        <v>580</v>
      </c>
      <c r="BZ41" s="8" t="s">
        <v>1661</v>
      </c>
    </row>
    <row r="42" spans="1:78" x14ac:dyDescent="0.2">
      <c r="A42" s="11" t="s">
        <v>684</v>
      </c>
      <c r="B42" s="8" t="s">
        <v>133</v>
      </c>
      <c r="C42" s="8" t="s">
        <v>599</v>
      </c>
      <c r="D42" s="8" t="s">
        <v>100</v>
      </c>
      <c r="E42" s="8" t="s">
        <v>708</v>
      </c>
      <c r="F42" s="8" t="s">
        <v>99</v>
      </c>
      <c r="G42" s="8" t="s">
        <v>976</v>
      </c>
      <c r="H42" s="8" t="s">
        <v>85</v>
      </c>
      <c r="I42" s="8" t="s">
        <v>315</v>
      </c>
      <c r="J42" s="8" t="s">
        <v>106</v>
      </c>
      <c r="K42" s="8" t="s">
        <v>601</v>
      </c>
      <c r="L42" s="8" t="s">
        <v>103</v>
      </c>
      <c r="M42" s="8" t="s">
        <v>133</v>
      </c>
      <c r="N42" s="8" t="s">
        <v>906</v>
      </c>
      <c r="O42" s="8" t="s">
        <v>98</v>
      </c>
      <c r="P42" s="8" t="s">
        <v>1294</v>
      </c>
      <c r="Q42" s="8" t="s">
        <v>103</v>
      </c>
      <c r="R42" s="8" t="s">
        <v>801</v>
      </c>
      <c r="S42" s="8" t="s">
        <v>87</v>
      </c>
      <c r="T42" s="8" t="s">
        <v>475</v>
      </c>
      <c r="U42" s="8" t="s">
        <v>106</v>
      </c>
      <c r="V42" s="8" t="s">
        <v>593</v>
      </c>
      <c r="W42" s="8" t="s">
        <v>108</v>
      </c>
      <c r="X42" s="8" t="s">
        <v>106</v>
      </c>
      <c r="Y42" s="8" t="s">
        <v>933</v>
      </c>
      <c r="Z42" s="8" t="s">
        <v>100</v>
      </c>
      <c r="AA42" s="8" t="s">
        <v>1045</v>
      </c>
      <c r="AB42" s="8" t="s">
        <v>99</v>
      </c>
      <c r="AC42" s="8" t="s">
        <v>1125</v>
      </c>
      <c r="AD42" s="8" t="s">
        <v>87</v>
      </c>
      <c r="AE42" s="8" t="s">
        <v>932</v>
      </c>
      <c r="AF42" s="8" t="s">
        <v>106</v>
      </c>
      <c r="AG42" s="8" t="s">
        <v>933</v>
      </c>
      <c r="AH42" s="8" t="s">
        <v>91</v>
      </c>
      <c r="AI42" s="8" t="s">
        <v>98</v>
      </c>
      <c r="AJ42" s="8" t="s">
        <v>668</v>
      </c>
      <c r="AK42" s="8" t="s">
        <v>99</v>
      </c>
      <c r="AL42" s="8" t="s">
        <v>169</v>
      </c>
      <c r="AM42" s="8" t="s">
        <v>87</v>
      </c>
      <c r="AN42" s="8" t="s">
        <v>564</v>
      </c>
      <c r="AO42" s="8" t="s">
        <v>108</v>
      </c>
      <c r="AP42" s="8" t="s">
        <v>905</v>
      </c>
      <c r="AQ42" s="8" t="s">
        <v>106</v>
      </c>
      <c r="AR42" s="8" t="s">
        <v>1196</v>
      </c>
      <c r="AS42" s="8" t="s">
        <v>95</v>
      </c>
      <c r="AT42" s="8" t="s">
        <v>93</v>
      </c>
      <c r="AU42" s="8" t="s">
        <v>624</v>
      </c>
      <c r="AV42" s="8" t="s">
        <v>106</v>
      </c>
      <c r="AW42" s="8" t="s">
        <v>958</v>
      </c>
      <c r="AX42" s="8" t="s">
        <v>96</v>
      </c>
      <c r="AY42" s="8" t="s">
        <v>388</v>
      </c>
      <c r="AZ42" s="8" t="s">
        <v>99</v>
      </c>
      <c r="BA42" s="8" t="s">
        <v>693</v>
      </c>
      <c r="BB42" s="8" t="s">
        <v>106</v>
      </c>
      <c r="BC42" s="8" t="s">
        <v>694</v>
      </c>
      <c r="BD42" s="8" t="s">
        <v>85</v>
      </c>
      <c r="BE42" s="8" t="s">
        <v>106</v>
      </c>
      <c r="BF42" s="8" t="s">
        <v>290</v>
      </c>
      <c r="BG42" s="8" t="s">
        <v>96</v>
      </c>
      <c r="BH42" s="8" t="s">
        <v>1101</v>
      </c>
      <c r="BI42" s="8" t="s">
        <v>108</v>
      </c>
      <c r="BJ42" s="8" t="s">
        <v>369</v>
      </c>
      <c r="BK42" s="8" t="s">
        <v>91</v>
      </c>
      <c r="BL42" s="8" t="s">
        <v>112</v>
      </c>
      <c r="BM42" s="8" t="s">
        <v>113</v>
      </c>
      <c r="BN42" s="8" t="s">
        <v>114</v>
      </c>
      <c r="BO42" s="8" t="s">
        <v>91</v>
      </c>
      <c r="BP42" s="8" t="s">
        <v>126</v>
      </c>
      <c r="BQ42" s="8" t="s">
        <v>1261</v>
      </c>
      <c r="BR42" s="8" t="s">
        <v>96</v>
      </c>
      <c r="BS42" s="8" t="s">
        <v>1045</v>
      </c>
      <c r="BT42" s="8" t="s">
        <v>85</v>
      </c>
      <c r="BU42" s="8" t="s">
        <v>1317</v>
      </c>
      <c r="BV42" s="8" t="s">
        <v>89</v>
      </c>
      <c r="BW42" s="8" t="s">
        <v>723</v>
      </c>
      <c r="BX42" s="8" t="s">
        <v>126</v>
      </c>
      <c r="BY42" s="8" t="s">
        <v>1261</v>
      </c>
      <c r="BZ42" s="8" t="s">
        <v>95</v>
      </c>
    </row>
    <row r="43" spans="1:78" x14ac:dyDescent="0.2">
      <c r="A43" s="11" t="s">
        <v>691</v>
      </c>
      <c r="B43" s="8" t="s">
        <v>417</v>
      </c>
      <c r="C43" s="8" t="s">
        <v>1619</v>
      </c>
      <c r="D43" s="8" t="s">
        <v>639</v>
      </c>
      <c r="E43" s="8" t="s">
        <v>1839</v>
      </c>
      <c r="F43" s="8" t="s">
        <v>394</v>
      </c>
      <c r="G43" s="8" t="s">
        <v>1269</v>
      </c>
      <c r="H43" s="8" t="s">
        <v>929</v>
      </c>
      <c r="I43" s="8" t="s">
        <v>289</v>
      </c>
      <c r="J43" s="8" t="s">
        <v>281</v>
      </c>
      <c r="K43" s="8" t="s">
        <v>290</v>
      </c>
      <c r="L43" s="8" t="s">
        <v>1158</v>
      </c>
      <c r="M43" s="8" t="s">
        <v>196</v>
      </c>
      <c r="N43" s="8" t="s">
        <v>1108</v>
      </c>
      <c r="O43" s="8" t="s">
        <v>389</v>
      </c>
      <c r="P43" s="8" t="s">
        <v>1273</v>
      </c>
      <c r="Q43" s="8" t="s">
        <v>999</v>
      </c>
      <c r="R43" s="8" t="s">
        <v>262</v>
      </c>
      <c r="S43" s="8" t="s">
        <v>918</v>
      </c>
      <c r="T43" s="8" t="s">
        <v>628</v>
      </c>
      <c r="U43" s="8" t="s">
        <v>281</v>
      </c>
      <c r="V43" s="8" t="s">
        <v>1270</v>
      </c>
      <c r="W43" s="8" t="s">
        <v>940</v>
      </c>
      <c r="X43" s="8" t="s">
        <v>271</v>
      </c>
      <c r="Y43" s="8" t="s">
        <v>1298</v>
      </c>
      <c r="Z43" s="8" t="s">
        <v>210</v>
      </c>
      <c r="AA43" s="8" t="s">
        <v>348</v>
      </c>
      <c r="AB43" s="8" t="s">
        <v>204</v>
      </c>
      <c r="AC43" s="8" t="s">
        <v>1314</v>
      </c>
      <c r="AD43" s="8" t="s">
        <v>665</v>
      </c>
      <c r="AE43" s="8" t="s">
        <v>997</v>
      </c>
      <c r="AF43" s="8" t="s">
        <v>239</v>
      </c>
      <c r="AG43" s="8" t="s">
        <v>1341</v>
      </c>
      <c r="AH43" s="8" t="s">
        <v>940</v>
      </c>
      <c r="AI43" s="8" t="s">
        <v>185</v>
      </c>
      <c r="AJ43" s="8" t="s">
        <v>971</v>
      </c>
      <c r="AK43" s="8" t="s">
        <v>382</v>
      </c>
      <c r="AL43" s="8" t="s">
        <v>581</v>
      </c>
      <c r="AM43" s="8" t="s">
        <v>318</v>
      </c>
      <c r="AN43" s="8" t="s">
        <v>1248</v>
      </c>
      <c r="AO43" s="8" t="s">
        <v>954</v>
      </c>
      <c r="AP43" s="8" t="s">
        <v>579</v>
      </c>
      <c r="AQ43" s="8" t="s">
        <v>202</v>
      </c>
      <c r="AR43" s="8" t="s">
        <v>847</v>
      </c>
      <c r="AS43" s="8" t="s">
        <v>1446</v>
      </c>
      <c r="AT43" s="8" t="s">
        <v>746</v>
      </c>
      <c r="AU43" s="8" t="s">
        <v>142</v>
      </c>
      <c r="AV43" s="8" t="s">
        <v>374</v>
      </c>
      <c r="AW43" s="8" t="s">
        <v>1329</v>
      </c>
      <c r="AX43" s="8" t="s">
        <v>945</v>
      </c>
      <c r="AY43" s="8" t="s">
        <v>997</v>
      </c>
      <c r="AZ43" s="8" t="s">
        <v>885</v>
      </c>
      <c r="BA43" s="8" t="s">
        <v>912</v>
      </c>
      <c r="BB43" s="8" t="s">
        <v>108</v>
      </c>
      <c r="BC43" s="8" t="s">
        <v>913</v>
      </c>
      <c r="BD43" s="8" t="s">
        <v>670</v>
      </c>
      <c r="BE43" s="8" t="s">
        <v>878</v>
      </c>
      <c r="BF43" s="8" t="s">
        <v>685</v>
      </c>
      <c r="BG43" s="8" t="s">
        <v>391</v>
      </c>
      <c r="BH43" s="8" t="s">
        <v>968</v>
      </c>
      <c r="BI43" s="8" t="s">
        <v>954</v>
      </c>
      <c r="BJ43" s="8" t="s">
        <v>1409</v>
      </c>
      <c r="BK43" s="8" t="s">
        <v>1445</v>
      </c>
      <c r="BL43" s="8" t="s">
        <v>603</v>
      </c>
      <c r="BM43" s="8" t="s">
        <v>147</v>
      </c>
      <c r="BN43" s="8" t="s">
        <v>604</v>
      </c>
      <c r="BO43" s="8" t="s">
        <v>673</v>
      </c>
      <c r="BP43" s="8" t="s">
        <v>342</v>
      </c>
      <c r="BQ43" s="8" t="s">
        <v>193</v>
      </c>
      <c r="BR43" s="8" t="s">
        <v>166</v>
      </c>
      <c r="BS43" s="8" t="s">
        <v>1378</v>
      </c>
      <c r="BT43" s="8" t="s">
        <v>318</v>
      </c>
      <c r="BU43" s="8" t="s">
        <v>1329</v>
      </c>
      <c r="BV43" s="8" t="s">
        <v>918</v>
      </c>
      <c r="BW43" s="8" t="s">
        <v>315</v>
      </c>
      <c r="BX43" s="8" t="s">
        <v>155</v>
      </c>
      <c r="BY43" s="8" t="s">
        <v>601</v>
      </c>
      <c r="BZ43" s="8" t="s">
        <v>1446</v>
      </c>
    </row>
    <row r="44" spans="1:78" x14ac:dyDescent="0.2">
      <c r="A44" s="11" t="s">
        <v>714</v>
      </c>
      <c r="B44" s="8" t="s">
        <v>426</v>
      </c>
      <c r="C44" s="8" t="s">
        <v>403</v>
      </c>
      <c r="D44" s="8" t="s">
        <v>573</v>
      </c>
      <c r="E44" s="8" t="s">
        <v>686</v>
      </c>
      <c r="F44" s="8" t="s">
        <v>246</v>
      </c>
      <c r="G44" s="8" t="s">
        <v>579</v>
      </c>
      <c r="H44" s="8" t="s">
        <v>230</v>
      </c>
      <c r="I44" s="8" t="s">
        <v>468</v>
      </c>
      <c r="J44" s="8" t="s">
        <v>133</v>
      </c>
      <c r="K44" s="8" t="s">
        <v>469</v>
      </c>
      <c r="L44" s="8" t="s">
        <v>176</v>
      </c>
      <c r="M44" s="8" t="s">
        <v>353</v>
      </c>
      <c r="N44" s="8" t="s">
        <v>481</v>
      </c>
      <c r="O44" s="8" t="s">
        <v>257</v>
      </c>
      <c r="P44" s="8" t="s">
        <v>1090</v>
      </c>
      <c r="Q44" s="8" t="s">
        <v>372</v>
      </c>
      <c r="R44" s="8" t="s">
        <v>151</v>
      </c>
      <c r="S44" s="8" t="s">
        <v>230</v>
      </c>
      <c r="T44" s="8" t="s">
        <v>311</v>
      </c>
      <c r="U44" s="8" t="s">
        <v>133</v>
      </c>
      <c r="V44" s="8" t="s">
        <v>312</v>
      </c>
      <c r="W44" s="8" t="s">
        <v>176</v>
      </c>
      <c r="X44" s="8" t="s">
        <v>248</v>
      </c>
      <c r="Y44" s="8" t="s">
        <v>1221</v>
      </c>
      <c r="Z44" s="8" t="s">
        <v>344</v>
      </c>
      <c r="AA44" s="8" t="s">
        <v>725</v>
      </c>
      <c r="AB44" s="8" t="s">
        <v>226</v>
      </c>
      <c r="AC44" s="8" t="s">
        <v>778</v>
      </c>
      <c r="AD44" s="8" t="s">
        <v>230</v>
      </c>
      <c r="AE44" s="8" t="s">
        <v>468</v>
      </c>
      <c r="AF44" s="8" t="s">
        <v>133</v>
      </c>
      <c r="AG44" s="8" t="s">
        <v>469</v>
      </c>
      <c r="AH44" s="8" t="s">
        <v>407</v>
      </c>
      <c r="AI44" s="8" t="s">
        <v>255</v>
      </c>
      <c r="AJ44" s="8" t="s">
        <v>1070</v>
      </c>
      <c r="AK44" s="8" t="s">
        <v>242</v>
      </c>
      <c r="AL44" s="8" t="s">
        <v>669</v>
      </c>
      <c r="AM44" s="8" t="s">
        <v>372</v>
      </c>
      <c r="AN44" s="8" t="s">
        <v>550</v>
      </c>
      <c r="AO44" s="8" t="s">
        <v>300</v>
      </c>
      <c r="AP44" s="8" t="s">
        <v>265</v>
      </c>
      <c r="AQ44" s="8" t="s">
        <v>93</v>
      </c>
      <c r="AR44" s="8" t="s">
        <v>266</v>
      </c>
      <c r="AS44" s="8" t="s">
        <v>746</v>
      </c>
      <c r="AT44" s="8" t="s">
        <v>232</v>
      </c>
      <c r="AU44" s="8" t="s">
        <v>1183</v>
      </c>
      <c r="AV44" s="8" t="s">
        <v>620</v>
      </c>
      <c r="AW44" s="8" t="s">
        <v>1312</v>
      </c>
      <c r="AX44" s="8" t="s">
        <v>198</v>
      </c>
      <c r="AY44" s="8" t="s">
        <v>519</v>
      </c>
      <c r="AZ44" s="8" t="s">
        <v>227</v>
      </c>
      <c r="BA44" s="8" t="s">
        <v>357</v>
      </c>
      <c r="BB44" s="8" t="s">
        <v>106</v>
      </c>
      <c r="BC44" s="8" t="s">
        <v>358</v>
      </c>
      <c r="BD44" s="8" t="s">
        <v>230</v>
      </c>
      <c r="BE44" s="8" t="s">
        <v>353</v>
      </c>
      <c r="BF44" s="8" t="s">
        <v>97</v>
      </c>
      <c r="BG44" s="8" t="s">
        <v>234</v>
      </c>
      <c r="BH44" s="8" t="s">
        <v>97</v>
      </c>
      <c r="BI44" s="8" t="s">
        <v>246</v>
      </c>
      <c r="BJ44" s="8" t="s">
        <v>97</v>
      </c>
      <c r="BK44" s="8" t="s">
        <v>187</v>
      </c>
      <c r="BL44" s="8" t="s">
        <v>97</v>
      </c>
      <c r="BM44" s="8" t="s">
        <v>97</v>
      </c>
      <c r="BN44" s="8" t="s">
        <v>97</v>
      </c>
      <c r="BO44" s="8" t="s">
        <v>187</v>
      </c>
      <c r="BP44" s="8" t="s">
        <v>185</v>
      </c>
      <c r="BQ44" s="8" t="s">
        <v>97</v>
      </c>
      <c r="BR44" s="8" t="s">
        <v>242</v>
      </c>
      <c r="BS44" s="8" t="s">
        <v>97</v>
      </c>
      <c r="BT44" s="8" t="s">
        <v>372</v>
      </c>
      <c r="BU44" s="8" t="s">
        <v>97</v>
      </c>
      <c r="BV44" s="8" t="s">
        <v>300</v>
      </c>
      <c r="BW44" s="8" t="s">
        <v>97</v>
      </c>
      <c r="BX44" s="8" t="s">
        <v>97</v>
      </c>
      <c r="BY44" s="8" t="s">
        <v>97</v>
      </c>
      <c r="BZ44" s="8" t="s">
        <v>230</v>
      </c>
    </row>
    <row r="45" spans="1:78" x14ac:dyDescent="0.2">
      <c r="A45" s="11" t="s">
        <v>728</v>
      </c>
      <c r="B45" s="8" t="s">
        <v>133</v>
      </c>
      <c r="C45" s="8" t="s">
        <v>1401</v>
      </c>
      <c r="D45" s="8" t="s">
        <v>108</v>
      </c>
      <c r="E45" s="8" t="s">
        <v>1512</v>
      </c>
      <c r="F45" s="8" t="s">
        <v>128</v>
      </c>
      <c r="G45" s="8" t="s">
        <v>1012</v>
      </c>
      <c r="H45" s="8" t="s">
        <v>253</v>
      </c>
      <c r="I45" s="8" t="s">
        <v>925</v>
      </c>
      <c r="J45" s="8" t="s">
        <v>133</v>
      </c>
      <c r="K45" s="8" t="s">
        <v>926</v>
      </c>
      <c r="L45" s="8" t="s">
        <v>239</v>
      </c>
      <c r="M45" s="8" t="s">
        <v>99</v>
      </c>
      <c r="N45" s="8" t="s">
        <v>950</v>
      </c>
      <c r="O45" s="8" t="s">
        <v>144</v>
      </c>
      <c r="P45" s="8" t="s">
        <v>1317</v>
      </c>
      <c r="Q45" s="8" t="s">
        <v>202</v>
      </c>
      <c r="R45" s="8" t="s">
        <v>952</v>
      </c>
      <c r="S45" s="8" t="s">
        <v>162</v>
      </c>
      <c r="T45" s="8" t="s">
        <v>272</v>
      </c>
      <c r="U45" s="8" t="s">
        <v>106</v>
      </c>
      <c r="V45" s="8" t="s">
        <v>273</v>
      </c>
      <c r="W45" s="8" t="s">
        <v>281</v>
      </c>
      <c r="X45" s="8" t="s">
        <v>96</v>
      </c>
      <c r="Y45" s="8" t="s">
        <v>1517</v>
      </c>
      <c r="Z45" s="8" t="s">
        <v>124</v>
      </c>
      <c r="AA45" s="8" t="s">
        <v>343</v>
      </c>
      <c r="AB45" s="8" t="s">
        <v>412</v>
      </c>
      <c r="AC45" s="8" t="s">
        <v>235</v>
      </c>
      <c r="AD45" s="8" t="s">
        <v>135</v>
      </c>
      <c r="AE45" s="8" t="s">
        <v>1013</v>
      </c>
      <c r="AF45" s="8" t="s">
        <v>106</v>
      </c>
      <c r="AG45" s="8" t="s">
        <v>1022</v>
      </c>
      <c r="AH45" s="8" t="s">
        <v>239</v>
      </c>
      <c r="AI45" s="8" t="s">
        <v>85</v>
      </c>
      <c r="AJ45" s="8" t="s">
        <v>97</v>
      </c>
      <c r="AK45" s="8" t="s">
        <v>95</v>
      </c>
      <c r="AL45" s="8" t="s">
        <v>97</v>
      </c>
      <c r="AM45" s="8" t="s">
        <v>147</v>
      </c>
      <c r="AN45" s="8" t="s">
        <v>97</v>
      </c>
      <c r="AO45" s="8" t="s">
        <v>128</v>
      </c>
      <c r="AP45" s="8" t="s">
        <v>97</v>
      </c>
      <c r="AQ45" s="8" t="s">
        <v>97</v>
      </c>
      <c r="AR45" s="8" t="s">
        <v>97</v>
      </c>
      <c r="AS45" s="8" t="s">
        <v>253</v>
      </c>
      <c r="AT45" s="8" t="s">
        <v>108</v>
      </c>
      <c r="AU45" s="8" t="s">
        <v>626</v>
      </c>
      <c r="AV45" s="8" t="s">
        <v>147</v>
      </c>
      <c r="AW45" s="8" t="s">
        <v>326</v>
      </c>
      <c r="AX45" s="8" t="s">
        <v>135</v>
      </c>
      <c r="AY45" s="8" t="s">
        <v>110</v>
      </c>
      <c r="AZ45" s="8" t="s">
        <v>239</v>
      </c>
      <c r="BA45" s="8" t="s">
        <v>347</v>
      </c>
      <c r="BB45" s="8" t="s">
        <v>106</v>
      </c>
      <c r="BC45" s="8" t="s">
        <v>161</v>
      </c>
      <c r="BD45" s="8" t="s">
        <v>150</v>
      </c>
      <c r="BE45" s="8" t="s">
        <v>103</v>
      </c>
      <c r="BF45" s="8" t="s">
        <v>341</v>
      </c>
      <c r="BG45" s="8" t="s">
        <v>144</v>
      </c>
      <c r="BH45" s="8" t="s">
        <v>861</v>
      </c>
      <c r="BI45" s="8" t="s">
        <v>158</v>
      </c>
      <c r="BJ45" s="8" t="s">
        <v>1023</v>
      </c>
      <c r="BK45" s="8" t="s">
        <v>158</v>
      </c>
      <c r="BL45" s="8" t="s">
        <v>112</v>
      </c>
      <c r="BM45" s="8" t="s">
        <v>113</v>
      </c>
      <c r="BN45" s="8" t="s">
        <v>114</v>
      </c>
      <c r="BO45" s="8" t="s">
        <v>158</v>
      </c>
      <c r="BP45" s="8" t="s">
        <v>108</v>
      </c>
      <c r="BQ45" s="8" t="s">
        <v>97</v>
      </c>
      <c r="BR45" s="8" t="s">
        <v>144</v>
      </c>
      <c r="BS45" s="8" t="s">
        <v>97</v>
      </c>
      <c r="BT45" s="8" t="s">
        <v>412</v>
      </c>
      <c r="BU45" s="8" t="s">
        <v>97</v>
      </c>
      <c r="BV45" s="8" t="s">
        <v>135</v>
      </c>
      <c r="BW45" s="8" t="s">
        <v>97</v>
      </c>
      <c r="BX45" s="8" t="s">
        <v>97</v>
      </c>
      <c r="BY45" s="8" t="s">
        <v>97</v>
      </c>
      <c r="BZ45" s="8" t="s">
        <v>239</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97</v>
      </c>
      <c r="AU47" s="8" t="s">
        <v>97</v>
      </c>
      <c r="AV47" s="8" t="s">
        <v>93</v>
      </c>
      <c r="AW47" s="8" t="s">
        <v>97</v>
      </c>
      <c r="AX47" s="8" t="s">
        <v>93</v>
      </c>
      <c r="AY47" s="8" t="s">
        <v>97</v>
      </c>
      <c r="AZ47" s="8" t="s">
        <v>93</v>
      </c>
      <c r="BA47" s="8" t="s">
        <v>97</v>
      </c>
      <c r="BB47" s="8" t="s">
        <v>113</v>
      </c>
      <c r="BC47" s="8" t="s">
        <v>114</v>
      </c>
      <c r="BD47" s="8" t="s">
        <v>93</v>
      </c>
      <c r="BE47" s="8" t="s">
        <v>93</v>
      </c>
      <c r="BF47" s="8" t="s">
        <v>742</v>
      </c>
      <c r="BG47" s="8" t="s">
        <v>106</v>
      </c>
      <c r="BH47" s="8" t="s">
        <v>783</v>
      </c>
      <c r="BI47" s="8" t="s">
        <v>106</v>
      </c>
      <c r="BJ47" s="8" t="s">
        <v>112</v>
      </c>
      <c r="BK47" s="8" t="s">
        <v>106</v>
      </c>
      <c r="BL47" s="8" t="s">
        <v>112</v>
      </c>
      <c r="BM47" s="8" t="s">
        <v>113</v>
      </c>
      <c r="BN47" s="8" t="s">
        <v>114</v>
      </c>
      <c r="BO47" s="8" t="s">
        <v>106</v>
      </c>
      <c r="BP47" s="8" t="s">
        <v>97</v>
      </c>
      <c r="BQ47" s="8" t="s">
        <v>97</v>
      </c>
      <c r="BR47" s="8" t="s">
        <v>97</v>
      </c>
      <c r="BS47" s="8" t="s">
        <v>97</v>
      </c>
      <c r="BT47" s="8" t="s">
        <v>93</v>
      </c>
      <c r="BU47" s="8" t="s">
        <v>97</v>
      </c>
      <c r="BV47" s="8" t="s">
        <v>106</v>
      </c>
      <c r="BW47" s="8" t="s">
        <v>97</v>
      </c>
      <c r="BX47" s="8" t="s">
        <v>97</v>
      </c>
      <c r="BY47" s="8" t="s">
        <v>97</v>
      </c>
      <c r="BZ47" s="8" t="s">
        <v>126</v>
      </c>
    </row>
    <row r="48" spans="1:78" x14ac:dyDescent="0.2">
      <c r="A48" s="11" t="s">
        <v>734</v>
      </c>
      <c r="B48" s="8" t="s">
        <v>675</v>
      </c>
      <c r="C48" s="8" t="s">
        <v>97</v>
      </c>
      <c r="D48" s="8" t="s">
        <v>972</v>
      </c>
      <c r="E48" s="8" t="s">
        <v>97</v>
      </c>
      <c r="F48" s="8" t="s">
        <v>1627</v>
      </c>
      <c r="G48" s="8" t="s">
        <v>97</v>
      </c>
      <c r="H48" s="8" t="s">
        <v>1563</v>
      </c>
      <c r="I48" s="8" t="s">
        <v>97</v>
      </c>
      <c r="J48" s="8" t="s">
        <v>97</v>
      </c>
      <c r="K48" s="8" t="s">
        <v>97</v>
      </c>
      <c r="L48" s="8" t="s">
        <v>1463</v>
      </c>
      <c r="M48" s="8" t="s">
        <v>302</v>
      </c>
      <c r="N48" s="8" t="s">
        <v>1680</v>
      </c>
      <c r="O48" s="8" t="s">
        <v>960</v>
      </c>
      <c r="P48" s="8" t="s">
        <v>1178</v>
      </c>
      <c r="Q48" s="8" t="s">
        <v>1642</v>
      </c>
      <c r="R48" s="8" t="s">
        <v>263</v>
      </c>
      <c r="S48" s="8" t="s">
        <v>1115</v>
      </c>
      <c r="T48" s="8" t="s">
        <v>1560</v>
      </c>
      <c r="U48" s="8" t="s">
        <v>106</v>
      </c>
      <c r="V48" s="8" t="s">
        <v>1561</v>
      </c>
      <c r="W48" s="8" t="s">
        <v>855</v>
      </c>
      <c r="X48" s="8" t="s">
        <v>204</v>
      </c>
      <c r="Y48" s="8" t="s">
        <v>668</v>
      </c>
      <c r="Z48" s="8" t="s">
        <v>937</v>
      </c>
      <c r="AA48" s="8" t="s">
        <v>303</v>
      </c>
      <c r="AB48" s="8" t="s">
        <v>1119</v>
      </c>
      <c r="AC48" s="8" t="s">
        <v>111</v>
      </c>
      <c r="AD48" s="8" t="s">
        <v>1563</v>
      </c>
      <c r="AE48" s="8" t="s">
        <v>1560</v>
      </c>
      <c r="AF48" s="8" t="s">
        <v>106</v>
      </c>
      <c r="AG48" s="8" t="s">
        <v>1561</v>
      </c>
      <c r="AH48" s="8" t="s">
        <v>1463</v>
      </c>
      <c r="AI48" s="8" t="s">
        <v>986</v>
      </c>
      <c r="AJ48" s="8" t="s">
        <v>1471</v>
      </c>
      <c r="AK48" s="8" t="s">
        <v>963</v>
      </c>
      <c r="AL48" s="8" t="s">
        <v>201</v>
      </c>
      <c r="AM48" s="8" t="s">
        <v>1843</v>
      </c>
      <c r="AN48" s="8" t="s">
        <v>779</v>
      </c>
      <c r="AO48" s="8" t="s">
        <v>1480</v>
      </c>
      <c r="AP48" s="8" t="s">
        <v>1172</v>
      </c>
      <c r="AQ48" s="8" t="s">
        <v>106</v>
      </c>
      <c r="AR48" s="8" t="s">
        <v>1173</v>
      </c>
      <c r="AS48" s="8" t="s">
        <v>1231</v>
      </c>
      <c r="AT48" s="8" t="s">
        <v>1132</v>
      </c>
      <c r="AU48" s="8" t="s">
        <v>97</v>
      </c>
      <c r="AV48" s="8" t="s">
        <v>1296</v>
      </c>
      <c r="AW48" s="8" t="s">
        <v>97</v>
      </c>
      <c r="AX48" s="8" t="s">
        <v>1754</v>
      </c>
      <c r="AY48" s="8" t="s">
        <v>97</v>
      </c>
      <c r="AZ48" s="8" t="s">
        <v>1520</v>
      </c>
      <c r="BA48" s="8" t="s">
        <v>97</v>
      </c>
      <c r="BB48" s="8" t="s">
        <v>97</v>
      </c>
      <c r="BC48" s="8" t="s">
        <v>97</v>
      </c>
      <c r="BD48" s="8" t="s">
        <v>1114</v>
      </c>
      <c r="BE48" s="8" t="s">
        <v>288</v>
      </c>
      <c r="BF48" s="8" t="s">
        <v>97</v>
      </c>
      <c r="BG48" s="8" t="s">
        <v>1446</v>
      </c>
      <c r="BH48" s="8" t="s">
        <v>97</v>
      </c>
      <c r="BI48" s="8" t="s">
        <v>677</v>
      </c>
      <c r="BJ48" s="8" t="s">
        <v>97</v>
      </c>
      <c r="BK48" s="8" t="s">
        <v>970</v>
      </c>
      <c r="BL48" s="8" t="s">
        <v>97</v>
      </c>
      <c r="BM48" s="8" t="s">
        <v>97</v>
      </c>
      <c r="BN48" s="8" t="s">
        <v>97</v>
      </c>
      <c r="BO48" s="8" t="s">
        <v>1159</v>
      </c>
      <c r="BP48" s="8" t="s">
        <v>198</v>
      </c>
      <c r="BQ48" s="8" t="s">
        <v>646</v>
      </c>
      <c r="BR48" s="8" t="s">
        <v>307</v>
      </c>
      <c r="BS48" s="8" t="s">
        <v>322</v>
      </c>
      <c r="BT48" s="8" t="s">
        <v>681</v>
      </c>
      <c r="BU48" s="8" t="s">
        <v>1185</v>
      </c>
      <c r="BV48" s="8" t="s">
        <v>531</v>
      </c>
      <c r="BW48" s="8" t="s">
        <v>1057</v>
      </c>
      <c r="BX48" s="8" t="s">
        <v>100</v>
      </c>
      <c r="BY48" s="8" t="s">
        <v>1058</v>
      </c>
      <c r="BZ48" s="8" t="s">
        <v>673</v>
      </c>
    </row>
    <row r="49" spans="1:78" x14ac:dyDescent="0.2">
      <c r="A49" s="11" t="s">
        <v>749</v>
      </c>
      <c r="B49" s="8" t="s">
        <v>212</v>
      </c>
      <c r="C49" s="8" t="s">
        <v>205</v>
      </c>
      <c r="D49" s="8" t="s">
        <v>620</v>
      </c>
      <c r="E49" s="8" t="s">
        <v>696</v>
      </c>
      <c r="F49" s="8" t="s">
        <v>200</v>
      </c>
      <c r="G49" s="8" t="s">
        <v>301</v>
      </c>
      <c r="H49" s="8" t="s">
        <v>985</v>
      </c>
      <c r="I49" s="8" t="s">
        <v>861</v>
      </c>
      <c r="J49" s="8" t="s">
        <v>195</v>
      </c>
      <c r="K49" s="8" t="s">
        <v>1644</v>
      </c>
      <c r="L49" s="8" t="s">
        <v>681</v>
      </c>
      <c r="M49" s="8" t="s">
        <v>571</v>
      </c>
      <c r="N49" s="8" t="s">
        <v>1333</v>
      </c>
      <c r="O49" s="8" t="s">
        <v>226</v>
      </c>
      <c r="P49" s="8" t="s">
        <v>197</v>
      </c>
      <c r="Q49" s="8" t="s">
        <v>614</v>
      </c>
      <c r="R49" s="8" t="s">
        <v>1219</v>
      </c>
      <c r="S49" s="8" t="s">
        <v>492</v>
      </c>
      <c r="T49" s="8" t="s">
        <v>132</v>
      </c>
      <c r="U49" s="8" t="s">
        <v>162</v>
      </c>
      <c r="V49" s="8" t="s">
        <v>134</v>
      </c>
      <c r="W49" s="8" t="s">
        <v>1458</v>
      </c>
      <c r="X49" s="8" t="s">
        <v>353</v>
      </c>
      <c r="Y49" s="8" t="s">
        <v>1526</v>
      </c>
      <c r="Z49" s="8" t="s">
        <v>182</v>
      </c>
      <c r="AA49" s="8" t="s">
        <v>396</v>
      </c>
      <c r="AB49" s="8" t="s">
        <v>627</v>
      </c>
      <c r="AC49" s="8" t="s">
        <v>482</v>
      </c>
      <c r="AD49" s="8" t="s">
        <v>652</v>
      </c>
      <c r="AE49" s="8" t="s">
        <v>723</v>
      </c>
      <c r="AF49" s="8" t="s">
        <v>150</v>
      </c>
      <c r="AG49" s="8" t="s">
        <v>1261</v>
      </c>
      <c r="AH49" s="8" t="s">
        <v>1459</v>
      </c>
      <c r="AI49" s="8" t="s">
        <v>571</v>
      </c>
      <c r="AJ49" s="8" t="s">
        <v>1323</v>
      </c>
      <c r="AK49" s="8" t="s">
        <v>346</v>
      </c>
      <c r="AL49" s="8" t="s">
        <v>785</v>
      </c>
      <c r="AM49" s="8" t="s">
        <v>323</v>
      </c>
      <c r="AN49" s="8" t="s">
        <v>1098</v>
      </c>
      <c r="AO49" s="8" t="s">
        <v>986</v>
      </c>
      <c r="AP49" s="8" t="s">
        <v>932</v>
      </c>
      <c r="AQ49" s="8" t="s">
        <v>239</v>
      </c>
      <c r="AR49" s="8" t="s">
        <v>933</v>
      </c>
      <c r="AS49" s="8" t="s">
        <v>1179</v>
      </c>
      <c r="AT49" s="8" t="s">
        <v>361</v>
      </c>
      <c r="AU49" s="8" t="s">
        <v>1111</v>
      </c>
      <c r="AV49" s="8" t="s">
        <v>300</v>
      </c>
      <c r="AW49" s="8" t="s">
        <v>968</v>
      </c>
      <c r="AX49" s="8" t="s">
        <v>675</v>
      </c>
      <c r="AY49" s="8" t="s">
        <v>1616</v>
      </c>
      <c r="AZ49" s="8" t="s">
        <v>1132</v>
      </c>
      <c r="BA49" s="8" t="s">
        <v>258</v>
      </c>
      <c r="BB49" s="8" t="s">
        <v>95</v>
      </c>
      <c r="BC49" s="8" t="s">
        <v>1200</v>
      </c>
      <c r="BD49" s="8" t="s">
        <v>954</v>
      </c>
      <c r="BE49" s="8" t="s">
        <v>274</v>
      </c>
      <c r="BF49" s="8" t="s">
        <v>1108</v>
      </c>
      <c r="BG49" s="8" t="s">
        <v>286</v>
      </c>
      <c r="BH49" s="8" t="s">
        <v>825</v>
      </c>
      <c r="BI49" s="8" t="s">
        <v>492</v>
      </c>
      <c r="BJ49" s="8" t="s">
        <v>289</v>
      </c>
      <c r="BK49" s="8" t="s">
        <v>647</v>
      </c>
      <c r="BL49" s="8" t="s">
        <v>251</v>
      </c>
      <c r="BM49" s="8" t="s">
        <v>103</v>
      </c>
      <c r="BN49" s="8" t="s">
        <v>252</v>
      </c>
      <c r="BO49" s="8" t="s">
        <v>1000</v>
      </c>
      <c r="BP49" s="8" t="s">
        <v>571</v>
      </c>
      <c r="BQ49" s="8" t="s">
        <v>1467</v>
      </c>
      <c r="BR49" s="8" t="s">
        <v>639</v>
      </c>
      <c r="BS49" s="8" t="s">
        <v>1306</v>
      </c>
      <c r="BT49" s="8" t="s">
        <v>695</v>
      </c>
      <c r="BU49" s="8" t="s">
        <v>566</v>
      </c>
      <c r="BV49" s="8" t="s">
        <v>522</v>
      </c>
      <c r="BW49" s="8" t="s">
        <v>1091</v>
      </c>
      <c r="BX49" s="8" t="s">
        <v>135</v>
      </c>
      <c r="BY49" s="8" t="s">
        <v>454</v>
      </c>
      <c r="BZ49" s="8" t="s">
        <v>936</v>
      </c>
    </row>
    <row r="50" spans="1:78" x14ac:dyDescent="0.2">
      <c r="A50" s="11" t="s">
        <v>769</v>
      </c>
      <c r="B50" s="8" t="s">
        <v>85</v>
      </c>
      <c r="C50" s="8" t="s">
        <v>427</v>
      </c>
      <c r="D50" s="8" t="s">
        <v>128</v>
      </c>
      <c r="E50" s="8" t="s">
        <v>800</v>
      </c>
      <c r="F50" s="8" t="s">
        <v>202</v>
      </c>
      <c r="G50" s="8" t="s">
        <v>671</v>
      </c>
      <c r="H50" s="8" t="s">
        <v>155</v>
      </c>
      <c r="I50" s="8" t="s">
        <v>779</v>
      </c>
      <c r="J50" s="8" t="s">
        <v>93</v>
      </c>
      <c r="K50" s="8" t="s">
        <v>780</v>
      </c>
      <c r="L50" s="8" t="s">
        <v>162</v>
      </c>
      <c r="M50" s="8" t="s">
        <v>133</v>
      </c>
      <c r="N50" s="8" t="s">
        <v>700</v>
      </c>
      <c r="O50" s="8" t="s">
        <v>87</v>
      </c>
      <c r="P50" s="8" t="s">
        <v>1010</v>
      </c>
      <c r="Q50" s="8" t="s">
        <v>124</v>
      </c>
      <c r="R50" s="8" t="s">
        <v>1305</v>
      </c>
      <c r="S50" s="8" t="s">
        <v>253</v>
      </c>
      <c r="T50" s="8" t="s">
        <v>263</v>
      </c>
      <c r="U50" s="8" t="s">
        <v>93</v>
      </c>
      <c r="V50" s="8" t="s">
        <v>511</v>
      </c>
      <c r="W50" s="8" t="s">
        <v>412</v>
      </c>
      <c r="X50" s="8" t="s">
        <v>99</v>
      </c>
      <c r="Y50" s="8" t="s">
        <v>451</v>
      </c>
      <c r="Z50" s="8" t="s">
        <v>91</v>
      </c>
      <c r="AA50" s="8" t="s">
        <v>582</v>
      </c>
      <c r="AB50" s="8" t="s">
        <v>144</v>
      </c>
      <c r="AC50" s="8" t="s">
        <v>828</v>
      </c>
      <c r="AD50" s="8" t="s">
        <v>253</v>
      </c>
      <c r="AE50" s="8" t="s">
        <v>311</v>
      </c>
      <c r="AF50" s="8" t="s">
        <v>93</v>
      </c>
      <c r="AG50" s="8" t="s">
        <v>312</v>
      </c>
      <c r="AH50" s="8" t="s">
        <v>412</v>
      </c>
      <c r="AI50" s="8" t="s">
        <v>133</v>
      </c>
      <c r="AJ50" s="8" t="s">
        <v>1385</v>
      </c>
      <c r="AK50" s="8" t="s">
        <v>108</v>
      </c>
      <c r="AL50" s="8" t="s">
        <v>712</v>
      </c>
      <c r="AM50" s="8" t="s">
        <v>253</v>
      </c>
      <c r="AN50" s="8" t="s">
        <v>339</v>
      </c>
      <c r="AO50" s="8" t="s">
        <v>158</v>
      </c>
      <c r="AP50" s="8" t="s">
        <v>399</v>
      </c>
      <c r="AQ50" s="8" t="s">
        <v>93</v>
      </c>
      <c r="AR50" s="8" t="s">
        <v>400</v>
      </c>
      <c r="AS50" s="8" t="s">
        <v>135</v>
      </c>
      <c r="AT50" s="8" t="s">
        <v>99</v>
      </c>
      <c r="AU50" s="8" t="s">
        <v>97</v>
      </c>
      <c r="AV50" s="8" t="s">
        <v>95</v>
      </c>
      <c r="AW50" s="8" t="s">
        <v>97</v>
      </c>
      <c r="AX50" s="8" t="s">
        <v>253</v>
      </c>
      <c r="AY50" s="8" t="s">
        <v>97</v>
      </c>
      <c r="AZ50" s="8" t="s">
        <v>158</v>
      </c>
      <c r="BA50" s="8" t="s">
        <v>97</v>
      </c>
      <c r="BB50" s="8" t="s">
        <v>97</v>
      </c>
      <c r="BC50" s="8" t="s">
        <v>97</v>
      </c>
      <c r="BD50" s="8" t="s">
        <v>158</v>
      </c>
      <c r="BE50" s="8" t="s">
        <v>99</v>
      </c>
      <c r="BF50" s="8" t="s">
        <v>771</v>
      </c>
      <c r="BG50" s="8" t="s">
        <v>91</v>
      </c>
      <c r="BH50" s="8" t="s">
        <v>1215</v>
      </c>
      <c r="BI50" s="8" t="s">
        <v>135</v>
      </c>
      <c r="BJ50" s="8" t="s">
        <v>706</v>
      </c>
      <c r="BK50" s="8" t="s">
        <v>150</v>
      </c>
      <c r="BL50" s="8" t="s">
        <v>877</v>
      </c>
      <c r="BM50" s="8" t="s">
        <v>93</v>
      </c>
      <c r="BN50" s="8" t="s">
        <v>879</v>
      </c>
      <c r="BO50" s="8" t="s">
        <v>202</v>
      </c>
      <c r="BP50" s="8" t="s">
        <v>133</v>
      </c>
      <c r="BQ50" s="8" t="s">
        <v>592</v>
      </c>
      <c r="BR50" s="8" t="s">
        <v>85</v>
      </c>
      <c r="BS50" s="8" t="s">
        <v>1038</v>
      </c>
      <c r="BT50" s="8" t="s">
        <v>95</v>
      </c>
      <c r="BU50" s="8" t="s">
        <v>1247</v>
      </c>
      <c r="BV50" s="8" t="s">
        <v>144</v>
      </c>
      <c r="BW50" s="8" t="s">
        <v>1393</v>
      </c>
      <c r="BX50" s="8" t="s">
        <v>98</v>
      </c>
      <c r="BY50" s="8" t="s">
        <v>1071</v>
      </c>
      <c r="BZ50" s="8" t="s">
        <v>150</v>
      </c>
    </row>
    <row r="51" spans="1:78" x14ac:dyDescent="0.2">
      <c r="A51" s="11" t="s">
        <v>770</v>
      </c>
      <c r="B51" s="8" t="s">
        <v>202</v>
      </c>
      <c r="C51" s="8" t="s">
        <v>1383</v>
      </c>
      <c r="D51" s="8" t="s">
        <v>567</v>
      </c>
      <c r="E51" s="8" t="s">
        <v>754</v>
      </c>
      <c r="F51" s="8" t="s">
        <v>227</v>
      </c>
      <c r="G51" s="8" t="s">
        <v>693</v>
      </c>
      <c r="H51" s="8" t="s">
        <v>537</v>
      </c>
      <c r="I51" s="8" t="s">
        <v>465</v>
      </c>
      <c r="J51" s="8" t="s">
        <v>96</v>
      </c>
      <c r="K51" s="8" t="s">
        <v>791</v>
      </c>
      <c r="L51" s="8" t="s">
        <v>748</v>
      </c>
      <c r="M51" s="8" t="s">
        <v>239</v>
      </c>
      <c r="N51" s="8" t="s">
        <v>1568</v>
      </c>
      <c r="O51" s="8" t="s">
        <v>878</v>
      </c>
      <c r="P51" s="8" t="s">
        <v>1441</v>
      </c>
      <c r="Q51" s="8" t="s">
        <v>407</v>
      </c>
      <c r="R51" s="8" t="s">
        <v>235</v>
      </c>
      <c r="S51" s="8" t="s">
        <v>748</v>
      </c>
      <c r="T51" s="8" t="s">
        <v>914</v>
      </c>
      <c r="U51" s="8" t="s">
        <v>126</v>
      </c>
      <c r="V51" s="8" t="s">
        <v>915</v>
      </c>
      <c r="W51" s="8" t="s">
        <v>323</v>
      </c>
      <c r="X51" s="8" t="s">
        <v>155</v>
      </c>
      <c r="Y51" s="8" t="s">
        <v>141</v>
      </c>
      <c r="Z51" s="8" t="s">
        <v>257</v>
      </c>
      <c r="AA51" s="8" t="s">
        <v>790</v>
      </c>
      <c r="AB51" s="8" t="s">
        <v>746</v>
      </c>
      <c r="AC51" s="8" t="s">
        <v>861</v>
      </c>
      <c r="AD51" s="8" t="s">
        <v>709</v>
      </c>
      <c r="AE51" s="8" t="s">
        <v>329</v>
      </c>
      <c r="AF51" s="8" t="s">
        <v>99</v>
      </c>
      <c r="AG51" s="8" t="s">
        <v>330</v>
      </c>
      <c r="AH51" s="8" t="s">
        <v>629</v>
      </c>
      <c r="AI51" s="8" t="s">
        <v>147</v>
      </c>
      <c r="AJ51" s="8" t="s">
        <v>663</v>
      </c>
      <c r="AK51" s="8" t="s">
        <v>395</v>
      </c>
      <c r="AL51" s="8" t="s">
        <v>1350</v>
      </c>
      <c r="AM51" s="8" t="s">
        <v>327</v>
      </c>
      <c r="AN51" s="8" t="s">
        <v>1305</v>
      </c>
      <c r="AO51" s="8" t="s">
        <v>300</v>
      </c>
      <c r="AP51" s="8" t="s">
        <v>1013</v>
      </c>
      <c r="AQ51" s="8" t="s">
        <v>98</v>
      </c>
      <c r="AR51" s="8" t="s">
        <v>1022</v>
      </c>
      <c r="AS51" s="8" t="s">
        <v>389</v>
      </c>
      <c r="AT51" s="8" t="s">
        <v>162</v>
      </c>
      <c r="AU51" s="8" t="s">
        <v>794</v>
      </c>
      <c r="AV51" s="8" t="s">
        <v>164</v>
      </c>
      <c r="AW51" s="8" t="s">
        <v>279</v>
      </c>
      <c r="AX51" s="8" t="s">
        <v>187</v>
      </c>
      <c r="AY51" s="8" t="s">
        <v>475</v>
      </c>
      <c r="AZ51" s="8" t="s">
        <v>398</v>
      </c>
      <c r="BA51" s="8" t="s">
        <v>519</v>
      </c>
      <c r="BB51" s="8" t="s">
        <v>133</v>
      </c>
      <c r="BC51" s="8" t="s">
        <v>520</v>
      </c>
      <c r="BD51" s="8" t="s">
        <v>389</v>
      </c>
      <c r="BE51" s="8" t="s">
        <v>239</v>
      </c>
      <c r="BF51" s="8" t="s">
        <v>1298</v>
      </c>
      <c r="BG51" s="8" t="s">
        <v>361</v>
      </c>
      <c r="BH51" s="8" t="s">
        <v>920</v>
      </c>
      <c r="BI51" s="8" t="s">
        <v>226</v>
      </c>
      <c r="BJ51" s="8" t="s">
        <v>909</v>
      </c>
      <c r="BK51" s="8" t="s">
        <v>198</v>
      </c>
      <c r="BL51" s="8" t="s">
        <v>739</v>
      </c>
      <c r="BM51" s="8" t="s">
        <v>106</v>
      </c>
      <c r="BN51" s="8" t="s">
        <v>740</v>
      </c>
      <c r="BO51" s="8" t="s">
        <v>300</v>
      </c>
      <c r="BP51" s="8" t="s">
        <v>103</v>
      </c>
      <c r="BQ51" s="8" t="s">
        <v>601</v>
      </c>
      <c r="BR51" s="8" t="s">
        <v>155</v>
      </c>
      <c r="BS51" s="8" t="s">
        <v>1031</v>
      </c>
      <c r="BT51" s="8" t="s">
        <v>342</v>
      </c>
      <c r="BU51" s="8" t="s">
        <v>564</v>
      </c>
      <c r="BV51" s="8" t="s">
        <v>878</v>
      </c>
      <c r="BW51" s="8" t="s">
        <v>160</v>
      </c>
      <c r="BX51" s="8" t="s">
        <v>133</v>
      </c>
      <c r="BY51" s="8" t="s">
        <v>438</v>
      </c>
      <c r="BZ51" s="8" t="s">
        <v>234</v>
      </c>
    </row>
    <row r="52" spans="1:78" x14ac:dyDescent="0.2">
      <c r="A52" s="11" t="s">
        <v>782</v>
      </c>
      <c r="B52" s="8" t="s">
        <v>97</v>
      </c>
      <c r="C52" s="8" t="s">
        <v>97</v>
      </c>
      <c r="D52" s="8" t="s">
        <v>97</v>
      </c>
      <c r="E52" s="8" t="s">
        <v>97</v>
      </c>
      <c r="F52" s="8" t="s">
        <v>106</v>
      </c>
      <c r="G52" s="8" t="s">
        <v>97</v>
      </c>
      <c r="H52" s="8" t="s">
        <v>106</v>
      </c>
      <c r="I52" s="8" t="s">
        <v>97</v>
      </c>
      <c r="J52" s="8" t="s">
        <v>97</v>
      </c>
      <c r="K52" s="8" t="s">
        <v>97</v>
      </c>
      <c r="L52" s="8" t="s">
        <v>106</v>
      </c>
      <c r="M52" s="8" t="s">
        <v>97</v>
      </c>
      <c r="N52" s="8" t="s">
        <v>97</v>
      </c>
      <c r="O52" s="8" t="s">
        <v>97</v>
      </c>
      <c r="P52" s="8" t="s">
        <v>97</v>
      </c>
      <c r="Q52" s="8" t="s">
        <v>93</v>
      </c>
      <c r="R52" s="8" t="s">
        <v>97</v>
      </c>
      <c r="S52" s="8" t="s">
        <v>93</v>
      </c>
      <c r="T52" s="8" t="s">
        <v>97</v>
      </c>
      <c r="U52" s="8" t="s">
        <v>97</v>
      </c>
      <c r="V52" s="8" t="s">
        <v>97</v>
      </c>
      <c r="W52" s="8" t="s">
        <v>106</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98</v>
      </c>
      <c r="C53" s="8" t="s">
        <v>1515</v>
      </c>
      <c r="D53" s="8" t="s">
        <v>95</v>
      </c>
      <c r="E53" s="8" t="s">
        <v>1067</v>
      </c>
      <c r="F53" s="8" t="s">
        <v>412</v>
      </c>
      <c r="G53" s="8" t="s">
        <v>1178</v>
      </c>
      <c r="H53" s="8" t="s">
        <v>239</v>
      </c>
      <c r="I53" s="8" t="s">
        <v>761</v>
      </c>
      <c r="J53" s="8" t="s">
        <v>133</v>
      </c>
      <c r="K53" s="8" t="s">
        <v>762</v>
      </c>
      <c r="L53" s="8" t="s">
        <v>155</v>
      </c>
      <c r="M53" s="8" t="s">
        <v>133</v>
      </c>
      <c r="N53" s="8" t="s">
        <v>592</v>
      </c>
      <c r="O53" s="8" t="s">
        <v>89</v>
      </c>
      <c r="P53" s="8" t="s">
        <v>197</v>
      </c>
      <c r="Q53" s="8" t="s">
        <v>412</v>
      </c>
      <c r="R53" s="8" t="s">
        <v>655</v>
      </c>
      <c r="S53" s="8" t="s">
        <v>150</v>
      </c>
      <c r="T53" s="8" t="s">
        <v>947</v>
      </c>
      <c r="U53" s="8" t="s">
        <v>106</v>
      </c>
      <c r="V53" s="8" t="s">
        <v>1295</v>
      </c>
      <c r="W53" s="8" t="s">
        <v>155</v>
      </c>
      <c r="X53" s="8" t="s">
        <v>96</v>
      </c>
      <c r="Y53" s="8" t="s">
        <v>975</v>
      </c>
      <c r="Z53" s="8" t="s">
        <v>87</v>
      </c>
      <c r="AA53" s="8" t="s">
        <v>179</v>
      </c>
      <c r="AB53" s="8" t="s">
        <v>91</v>
      </c>
      <c r="AC53" s="8" t="s">
        <v>1280</v>
      </c>
      <c r="AD53" s="8" t="s">
        <v>147</v>
      </c>
      <c r="AE53" s="8" t="s">
        <v>828</v>
      </c>
      <c r="AF53" s="8" t="s">
        <v>126</v>
      </c>
      <c r="AG53" s="8" t="s">
        <v>1379</v>
      </c>
      <c r="AH53" s="8" t="s">
        <v>253</v>
      </c>
      <c r="AI53" s="8" t="s">
        <v>98</v>
      </c>
      <c r="AJ53" s="8" t="s">
        <v>741</v>
      </c>
      <c r="AK53" s="8" t="s">
        <v>108</v>
      </c>
      <c r="AL53" s="8" t="s">
        <v>1017</v>
      </c>
      <c r="AM53" s="8" t="s">
        <v>95</v>
      </c>
      <c r="AN53" s="8" t="s">
        <v>112</v>
      </c>
      <c r="AO53" s="8" t="s">
        <v>95</v>
      </c>
      <c r="AP53" s="8" t="s">
        <v>112</v>
      </c>
      <c r="AQ53" s="8" t="s">
        <v>113</v>
      </c>
      <c r="AR53" s="8" t="s">
        <v>114</v>
      </c>
      <c r="AS53" s="8" t="s">
        <v>95</v>
      </c>
      <c r="AT53" s="8" t="s">
        <v>99</v>
      </c>
      <c r="AU53" s="8" t="s">
        <v>97</v>
      </c>
      <c r="AV53" s="8" t="s">
        <v>108</v>
      </c>
      <c r="AW53" s="8" t="s">
        <v>97</v>
      </c>
      <c r="AX53" s="8" t="s">
        <v>124</v>
      </c>
      <c r="AY53" s="8" t="s">
        <v>97</v>
      </c>
      <c r="AZ53" s="8" t="s">
        <v>147</v>
      </c>
      <c r="BA53" s="8" t="s">
        <v>97</v>
      </c>
      <c r="BB53" s="8" t="s">
        <v>97</v>
      </c>
      <c r="BC53" s="8" t="s">
        <v>97</v>
      </c>
      <c r="BD53" s="8" t="s">
        <v>144</v>
      </c>
      <c r="BE53" s="8" t="s">
        <v>96</v>
      </c>
      <c r="BF53" s="8" t="s">
        <v>261</v>
      </c>
      <c r="BG53" s="8" t="s">
        <v>87</v>
      </c>
      <c r="BH53" s="8" t="s">
        <v>990</v>
      </c>
      <c r="BI53" s="8" t="s">
        <v>95</v>
      </c>
      <c r="BJ53" s="8" t="s">
        <v>1026</v>
      </c>
      <c r="BK53" s="8" t="s">
        <v>124</v>
      </c>
      <c r="BL53" s="8" t="s">
        <v>112</v>
      </c>
      <c r="BM53" s="8" t="s">
        <v>113</v>
      </c>
      <c r="BN53" s="8" t="s">
        <v>114</v>
      </c>
      <c r="BO53" s="8" t="s">
        <v>124</v>
      </c>
      <c r="BP53" s="8" t="s">
        <v>99</v>
      </c>
      <c r="BQ53" s="8" t="s">
        <v>341</v>
      </c>
      <c r="BR53" s="8" t="s">
        <v>87</v>
      </c>
      <c r="BS53" s="8" t="s">
        <v>920</v>
      </c>
      <c r="BT53" s="8" t="s">
        <v>95</v>
      </c>
      <c r="BU53" s="8" t="s">
        <v>1086</v>
      </c>
      <c r="BV53" s="8" t="s">
        <v>147</v>
      </c>
      <c r="BW53" s="8" t="s">
        <v>92</v>
      </c>
      <c r="BX53" s="8" t="s">
        <v>93</v>
      </c>
      <c r="BY53" s="8" t="s">
        <v>94</v>
      </c>
      <c r="BZ53" s="8" t="s">
        <v>144</v>
      </c>
    </row>
    <row r="54" spans="1:78" x14ac:dyDescent="0.2">
      <c r="A54" s="11" t="s">
        <v>789</v>
      </c>
      <c r="B54" s="8" t="s">
        <v>248</v>
      </c>
      <c r="C54" s="8" t="s">
        <v>935</v>
      </c>
      <c r="D54" s="8" t="s">
        <v>300</v>
      </c>
      <c r="E54" s="8" t="s">
        <v>1247</v>
      </c>
      <c r="F54" s="8" t="s">
        <v>318</v>
      </c>
      <c r="G54" s="8" t="s">
        <v>796</v>
      </c>
      <c r="H54" s="8" t="s">
        <v>371</v>
      </c>
      <c r="I54" s="8" t="s">
        <v>1481</v>
      </c>
      <c r="J54" s="8" t="s">
        <v>85</v>
      </c>
      <c r="K54" s="8" t="s">
        <v>1482</v>
      </c>
      <c r="L54" s="8" t="s">
        <v>929</v>
      </c>
      <c r="M54" s="8" t="s">
        <v>162</v>
      </c>
      <c r="N54" s="8" t="s">
        <v>814</v>
      </c>
      <c r="O54" s="8" t="s">
        <v>242</v>
      </c>
      <c r="P54" s="8" t="s">
        <v>466</v>
      </c>
      <c r="Q54" s="8" t="s">
        <v>384</v>
      </c>
      <c r="R54" s="8" t="s">
        <v>1289</v>
      </c>
      <c r="S54" s="8" t="s">
        <v>695</v>
      </c>
      <c r="T54" s="8" t="s">
        <v>949</v>
      </c>
      <c r="U54" s="8" t="s">
        <v>91</v>
      </c>
      <c r="V54" s="8" t="s">
        <v>1181</v>
      </c>
      <c r="W54" s="8" t="s">
        <v>652</v>
      </c>
      <c r="X54" s="8" t="s">
        <v>269</v>
      </c>
      <c r="Y54" s="8" t="s">
        <v>646</v>
      </c>
      <c r="Z54" s="8" t="s">
        <v>182</v>
      </c>
      <c r="AA54" s="8" t="s">
        <v>474</v>
      </c>
      <c r="AB54" s="8" t="s">
        <v>166</v>
      </c>
      <c r="AC54" s="8" t="s">
        <v>421</v>
      </c>
      <c r="AD54" s="8" t="s">
        <v>613</v>
      </c>
      <c r="AE54" s="8" t="s">
        <v>251</v>
      </c>
      <c r="AF54" s="8" t="s">
        <v>96</v>
      </c>
      <c r="AG54" s="8" t="s">
        <v>252</v>
      </c>
      <c r="AH54" s="8" t="s">
        <v>709</v>
      </c>
      <c r="AI54" s="8" t="s">
        <v>402</v>
      </c>
      <c r="AJ54" s="8" t="s">
        <v>1206</v>
      </c>
      <c r="AK54" s="8" t="s">
        <v>573</v>
      </c>
      <c r="AL54" s="8" t="s">
        <v>924</v>
      </c>
      <c r="AM54" s="8" t="s">
        <v>372</v>
      </c>
      <c r="AN54" s="8" t="s">
        <v>893</v>
      </c>
      <c r="AO54" s="8" t="s">
        <v>230</v>
      </c>
      <c r="AP54" s="8" t="s">
        <v>434</v>
      </c>
      <c r="AQ54" s="8" t="s">
        <v>106</v>
      </c>
      <c r="AR54" s="8" t="s">
        <v>435</v>
      </c>
      <c r="AS54" s="8" t="s">
        <v>166</v>
      </c>
      <c r="AT54" s="8" t="s">
        <v>433</v>
      </c>
      <c r="AU54" s="8" t="s">
        <v>798</v>
      </c>
      <c r="AV54" s="8" t="s">
        <v>196</v>
      </c>
      <c r="AW54" s="8" t="s">
        <v>887</v>
      </c>
      <c r="AX54" s="8" t="s">
        <v>227</v>
      </c>
      <c r="AY54" s="8" t="s">
        <v>947</v>
      </c>
      <c r="AZ54" s="8" t="s">
        <v>407</v>
      </c>
      <c r="BA54" s="8" t="s">
        <v>259</v>
      </c>
      <c r="BB54" s="8" t="s">
        <v>106</v>
      </c>
      <c r="BC54" s="8" t="s">
        <v>260</v>
      </c>
      <c r="BD54" s="8" t="s">
        <v>389</v>
      </c>
      <c r="BE54" s="8" t="s">
        <v>162</v>
      </c>
      <c r="BF54" s="8" t="s">
        <v>1406</v>
      </c>
      <c r="BG54" s="8" t="s">
        <v>878</v>
      </c>
      <c r="BH54" s="8" t="s">
        <v>326</v>
      </c>
      <c r="BI54" s="8" t="s">
        <v>746</v>
      </c>
      <c r="BJ54" s="8" t="s">
        <v>92</v>
      </c>
      <c r="BK54" s="8" t="s">
        <v>176</v>
      </c>
      <c r="BL54" s="8" t="s">
        <v>228</v>
      </c>
      <c r="BM54" s="8" t="s">
        <v>106</v>
      </c>
      <c r="BN54" s="8" t="s">
        <v>229</v>
      </c>
      <c r="BO54" s="8" t="s">
        <v>210</v>
      </c>
      <c r="BP54" s="8" t="s">
        <v>135</v>
      </c>
      <c r="BQ54" s="8" t="s">
        <v>678</v>
      </c>
      <c r="BR54" s="8" t="s">
        <v>417</v>
      </c>
      <c r="BS54" s="8" t="s">
        <v>618</v>
      </c>
      <c r="BT54" s="8" t="s">
        <v>573</v>
      </c>
      <c r="BU54" s="8" t="s">
        <v>820</v>
      </c>
      <c r="BV54" s="8" t="s">
        <v>234</v>
      </c>
      <c r="BW54" s="8" t="s">
        <v>1185</v>
      </c>
      <c r="BX54" s="8" t="s">
        <v>96</v>
      </c>
      <c r="BY54" s="8" t="s">
        <v>1186</v>
      </c>
      <c r="BZ54" s="8" t="s">
        <v>346</v>
      </c>
    </row>
    <row r="55" spans="1:78" x14ac:dyDescent="0.2">
      <c r="A55" s="11" t="s">
        <v>797</v>
      </c>
      <c r="B55" s="8" t="s">
        <v>106</v>
      </c>
      <c r="C55" s="8" t="s">
        <v>1264</v>
      </c>
      <c r="D55" s="8" t="s">
        <v>126</v>
      </c>
      <c r="E55" s="8" t="s">
        <v>1085</v>
      </c>
      <c r="F55" s="8" t="s">
        <v>100</v>
      </c>
      <c r="G55" s="8" t="s">
        <v>1155</v>
      </c>
      <c r="H55" s="8" t="s">
        <v>98</v>
      </c>
      <c r="I55" s="8" t="s">
        <v>1621</v>
      </c>
      <c r="J55" s="8" t="s">
        <v>126</v>
      </c>
      <c r="K55" s="8" t="s">
        <v>1085</v>
      </c>
      <c r="L55" s="8" t="s">
        <v>87</v>
      </c>
      <c r="M55" s="8" t="s">
        <v>126</v>
      </c>
      <c r="N55" s="8" t="s">
        <v>1400</v>
      </c>
      <c r="O55" s="8" t="s">
        <v>133</v>
      </c>
      <c r="P55" s="8" t="s">
        <v>906</v>
      </c>
      <c r="Q55" s="8" t="s">
        <v>98</v>
      </c>
      <c r="R55" s="8" t="s">
        <v>968</v>
      </c>
      <c r="S55" s="8" t="s">
        <v>103</v>
      </c>
      <c r="T55" s="8" t="s">
        <v>1102</v>
      </c>
      <c r="U55" s="8" t="s">
        <v>126</v>
      </c>
      <c r="V55" s="8" t="s">
        <v>1400</v>
      </c>
      <c r="W55" s="8" t="s">
        <v>89</v>
      </c>
      <c r="X55" s="8" t="s">
        <v>133</v>
      </c>
      <c r="Y55" s="8" t="s">
        <v>1079</v>
      </c>
      <c r="Z55" s="8" t="s">
        <v>96</v>
      </c>
      <c r="AA55" s="8" t="s">
        <v>1354</v>
      </c>
      <c r="AB55" s="8" t="s">
        <v>103</v>
      </c>
      <c r="AC55" s="8" t="s">
        <v>268</v>
      </c>
      <c r="AD55" s="8" t="s">
        <v>89</v>
      </c>
      <c r="AE55" s="8" t="s">
        <v>766</v>
      </c>
      <c r="AF55" s="8" t="s">
        <v>96</v>
      </c>
      <c r="AG55" s="8" t="s">
        <v>445</v>
      </c>
      <c r="AH55" s="8" t="s">
        <v>253</v>
      </c>
      <c r="AI55" s="8" t="s">
        <v>96</v>
      </c>
      <c r="AJ55" s="8" t="s">
        <v>423</v>
      </c>
      <c r="AK55" s="8" t="s">
        <v>99</v>
      </c>
      <c r="AL55" s="8" t="s">
        <v>277</v>
      </c>
      <c r="AM55" s="8" t="s">
        <v>87</v>
      </c>
      <c r="AN55" s="8" t="s">
        <v>425</v>
      </c>
      <c r="AO55" s="8" t="s">
        <v>91</v>
      </c>
      <c r="AP55" s="8" t="s">
        <v>1017</v>
      </c>
      <c r="AQ55" s="8" t="s">
        <v>133</v>
      </c>
      <c r="AR55" s="8" t="s">
        <v>1290</v>
      </c>
      <c r="AS55" s="8" t="s">
        <v>144</v>
      </c>
      <c r="AT55" s="8" t="s">
        <v>133</v>
      </c>
      <c r="AU55" s="8" t="s">
        <v>1198</v>
      </c>
      <c r="AV55" s="8" t="s">
        <v>85</v>
      </c>
      <c r="AW55" s="8" t="s">
        <v>1294</v>
      </c>
      <c r="AX55" s="8" t="s">
        <v>108</v>
      </c>
      <c r="AY55" s="8" t="s">
        <v>201</v>
      </c>
      <c r="AZ55" s="8" t="s">
        <v>89</v>
      </c>
      <c r="BA55" s="8" t="s">
        <v>118</v>
      </c>
      <c r="BB55" s="8" t="s">
        <v>106</v>
      </c>
      <c r="BC55" s="8" t="s">
        <v>119</v>
      </c>
      <c r="BD55" s="8" t="s">
        <v>95</v>
      </c>
      <c r="BE55" s="8" t="s">
        <v>93</v>
      </c>
      <c r="BF55" s="8" t="s">
        <v>97</v>
      </c>
      <c r="BG55" s="8" t="s">
        <v>126</v>
      </c>
      <c r="BH55" s="8" t="s">
        <v>97</v>
      </c>
      <c r="BI55" s="8" t="s">
        <v>100</v>
      </c>
      <c r="BJ55" s="8" t="s">
        <v>97</v>
      </c>
      <c r="BK55" s="8" t="s">
        <v>100</v>
      </c>
      <c r="BL55" s="8" t="s">
        <v>97</v>
      </c>
      <c r="BM55" s="8" t="s">
        <v>97</v>
      </c>
      <c r="BN55" s="8" t="s">
        <v>97</v>
      </c>
      <c r="BO55" s="8" t="s">
        <v>96</v>
      </c>
      <c r="BP55" s="8" t="s">
        <v>97</v>
      </c>
      <c r="BQ55" s="8" t="s">
        <v>97</v>
      </c>
      <c r="BR55" s="8" t="s">
        <v>93</v>
      </c>
      <c r="BS55" s="8" t="s">
        <v>97</v>
      </c>
      <c r="BT55" s="8" t="s">
        <v>126</v>
      </c>
      <c r="BU55" s="8" t="s">
        <v>97</v>
      </c>
      <c r="BV55" s="8" t="s">
        <v>96</v>
      </c>
      <c r="BW55" s="8" t="s">
        <v>97</v>
      </c>
      <c r="BX55" s="8" t="s">
        <v>96</v>
      </c>
      <c r="BY55" s="8" t="s">
        <v>97</v>
      </c>
      <c r="BZ55" s="8" t="s">
        <v>87</v>
      </c>
    </row>
    <row r="56" spans="1:78" x14ac:dyDescent="0.2">
      <c r="A56" s="11" t="s">
        <v>799</v>
      </c>
      <c r="B56" s="8" t="s">
        <v>133</v>
      </c>
      <c r="C56" s="8" t="s">
        <v>775</v>
      </c>
      <c r="D56" s="8" t="s">
        <v>98</v>
      </c>
      <c r="E56" s="8" t="s">
        <v>352</v>
      </c>
      <c r="F56" s="8" t="s">
        <v>85</v>
      </c>
      <c r="G56" s="8" t="s">
        <v>948</v>
      </c>
      <c r="H56" s="8" t="s">
        <v>108</v>
      </c>
      <c r="I56" s="8" t="s">
        <v>861</v>
      </c>
      <c r="J56" s="8" t="s">
        <v>126</v>
      </c>
      <c r="K56" s="8" t="s">
        <v>1644</v>
      </c>
      <c r="L56" s="8" t="s">
        <v>95</v>
      </c>
      <c r="M56" s="8" t="s">
        <v>96</v>
      </c>
      <c r="N56" s="8" t="s">
        <v>1065</v>
      </c>
      <c r="O56" s="8" t="s">
        <v>103</v>
      </c>
      <c r="P56" s="8" t="s">
        <v>984</v>
      </c>
      <c r="Q56" s="8" t="s">
        <v>89</v>
      </c>
      <c r="R56" s="8" t="s">
        <v>220</v>
      </c>
      <c r="S56" s="8" t="s">
        <v>147</v>
      </c>
      <c r="T56" s="8" t="s">
        <v>669</v>
      </c>
      <c r="U56" s="8" t="s">
        <v>100</v>
      </c>
      <c r="V56" s="8" t="s">
        <v>186</v>
      </c>
      <c r="W56" s="8" t="s">
        <v>412</v>
      </c>
      <c r="X56" s="8" t="s">
        <v>133</v>
      </c>
      <c r="Y56" s="8" t="s">
        <v>590</v>
      </c>
      <c r="Z56" s="8" t="s">
        <v>96</v>
      </c>
      <c r="AA56" s="8" t="s">
        <v>696</v>
      </c>
      <c r="AB56" s="8" t="s">
        <v>87</v>
      </c>
      <c r="AC56" s="8" t="s">
        <v>990</v>
      </c>
      <c r="AD56" s="8" t="s">
        <v>95</v>
      </c>
      <c r="AE56" s="8" t="s">
        <v>949</v>
      </c>
      <c r="AF56" s="8" t="s">
        <v>106</v>
      </c>
      <c r="AG56" s="8" t="s">
        <v>1181</v>
      </c>
      <c r="AH56" s="8" t="s">
        <v>124</v>
      </c>
      <c r="AI56" s="8" t="s">
        <v>100</v>
      </c>
      <c r="AJ56" s="8" t="s">
        <v>193</v>
      </c>
      <c r="AK56" s="8" t="s">
        <v>99</v>
      </c>
      <c r="AL56" s="8" t="s">
        <v>1378</v>
      </c>
      <c r="AM56" s="8" t="s">
        <v>87</v>
      </c>
      <c r="AN56" s="8" t="s">
        <v>199</v>
      </c>
      <c r="AO56" s="8" t="s">
        <v>91</v>
      </c>
      <c r="AP56" s="8" t="s">
        <v>804</v>
      </c>
      <c r="AQ56" s="8" t="s">
        <v>126</v>
      </c>
      <c r="AR56" s="8" t="s">
        <v>805</v>
      </c>
      <c r="AS56" s="8" t="s">
        <v>147</v>
      </c>
      <c r="AT56" s="8" t="s">
        <v>100</v>
      </c>
      <c r="AU56" s="8" t="s">
        <v>97</v>
      </c>
      <c r="AV56" s="8" t="s">
        <v>99</v>
      </c>
      <c r="AW56" s="8" t="s">
        <v>97</v>
      </c>
      <c r="AX56" s="8" t="s">
        <v>108</v>
      </c>
      <c r="AY56" s="8" t="s">
        <v>97</v>
      </c>
      <c r="AZ56" s="8" t="s">
        <v>91</v>
      </c>
      <c r="BA56" s="8" t="s">
        <v>97</v>
      </c>
      <c r="BB56" s="8" t="s">
        <v>97</v>
      </c>
      <c r="BC56" s="8" t="s">
        <v>97</v>
      </c>
      <c r="BD56" s="8" t="s">
        <v>95</v>
      </c>
      <c r="BE56" s="8" t="s">
        <v>106</v>
      </c>
      <c r="BF56" s="8" t="s">
        <v>97</v>
      </c>
      <c r="BG56" s="8" t="s">
        <v>96</v>
      </c>
      <c r="BH56" s="8" t="s">
        <v>97</v>
      </c>
      <c r="BI56" s="8" t="s">
        <v>103</v>
      </c>
      <c r="BJ56" s="8" t="s">
        <v>97</v>
      </c>
      <c r="BK56" s="8" t="s">
        <v>103</v>
      </c>
      <c r="BL56" s="8" t="s">
        <v>97</v>
      </c>
      <c r="BM56" s="8" t="s">
        <v>97</v>
      </c>
      <c r="BN56" s="8" t="s">
        <v>97</v>
      </c>
      <c r="BO56" s="8" t="s">
        <v>87</v>
      </c>
      <c r="BP56" s="8" t="s">
        <v>106</v>
      </c>
      <c r="BQ56" s="8" t="s">
        <v>454</v>
      </c>
      <c r="BR56" s="8" t="s">
        <v>126</v>
      </c>
      <c r="BS56" s="8" t="s">
        <v>1198</v>
      </c>
      <c r="BT56" s="8" t="s">
        <v>98</v>
      </c>
      <c r="BU56" s="8" t="s">
        <v>1395</v>
      </c>
      <c r="BV56" s="8" t="s">
        <v>85</v>
      </c>
      <c r="BW56" s="8" t="s">
        <v>102</v>
      </c>
      <c r="BX56" s="8" t="s">
        <v>133</v>
      </c>
      <c r="BY56" s="8" t="s">
        <v>284</v>
      </c>
      <c r="BZ56" s="8" t="s">
        <v>89</v>
      </c>
    </row>
    <row r="57" spans="1:78" x14ac:dyDescent="0.2">
      <c r="A57" s="11" t="s">
        <v>813</v>
      </c>
      <c r="B57" s="8" t="s">
        <v>97</v>
      </c>
      <c r="C57" s="8" t="s">
        <v>97</v>
      </c>
      <c r="D57" s="8" t="s">
        <v>97</v>
      </c>
      <c r="E57" s="8" t="s">
        <v>97</v>
      </c>
      <c r="F57" s="8" t="s">
        <v>106</v>
      </c>
      <c r="G57" s="8" t="s">
        <v>97</v>
      </c>
      <c r="H57" s="8" t="s">
        <v>106</v>
      </c>
      <c r="I57" s="8" t="s">
        <v>97</v>
      </c>
      <c r="J57" s="8" t="s">
        <v>97</v>
      </c>
      <c r="K57" s="8" t="s">
        <v>97</v>
      </c>
      <c r="L57" s="8" t="s">
        <v>106</v>
      </c>
      <c r="M57" s="8" t="s">
        <v>106</v>
      </c>
      <c r="N57" s="8" t="s">
        <v>97</v>
      </c>
      <c r="O57" s="8" t="s">
        <v>126</v>
      </c>
      <c r="P57" s="8" t="s">
        <v>97</v>
      </c>
      <c r="Q57" s="8" t="s">
        <v>133</v>
      </c>
      <c r="R57" s="8" t="s">
        <v>97</v>
      </c>
      <c r="S57" s="8" t="s">
        <v>100</v>
      </c>
      <c r="T57" s="8" t="s">
        <v>97</v>
      </c>
      <c r="U57" s="8" t="s">
        <v>97</v>
      </c>
      <c r="V57" s="8" t="s">
        <v>97</v>
      </c>
      <c r="W57" s="8" t="s">
        <v>96</v>
      </c>
      <c r="X57" s="8" t="s">
        <v>106</v>
      </c>
      <c r="Y57" s="8" t="s">
        <v>1111</v>
      </c>
      <c r="Z57" s="8" t="s">
        <v>106</v>
      </c>
      <c r="AA57" s="8" t="s">
        <v>177</v>
      </c>
      <c r="AB57" s="8" t="s">
        <v>126</v>
      </c>
      <c r="AC57" s="8" t="s">
        <v>591</v>
      </c>
      <c r="AD57" s="8" t="s">
        <v>126</v>
      </c>
      <c r="AE57" s="8" t="s">
        <v>373</v>
      </c>
      <c r="AF57" s="8" t="s">
        <v>106</v>
      </c>
      <c r="AG57" s="8" t="s">
        <v>177</v>
      </c>
      <c r="AH57" s="8" t="s">
        <v>100</v>
      </c>
      <c r="AI57" s="8" t="s">
        <v>97</v>
      </c>
      <c r="AJ57" s="8" t="s">
        <v>97</v>
      </c>
      <c r="AK57" s="8" t="s">
        <v>97</v>
      </c>
      <c r="AL57" s="8" t="s">
        <v>97</v>
      </c>
      <c r="AM57" s="8" t="s">
        <v>106</v>
      </c>
      <c r="AN57" s="8" t="s">
        <v>97</v>
      </c>
      <c r="AO57" s="8" t="s">
        <v>126</v>
      </c>
      <c r="AP57" s="8" t="s">
        <v>97</v>
      </c>
      <c r="AQ57" s="8" t="s">
        <v>97</v>
      </c>
      <c r="AR57" s="8" t="s">
        <v>97</v>
      </c>
      <c r="AS57" s="8" t="s">
        <v>126</v>
      </c>
      <c r="AT57" s="8" t="s">
        <v>106</v>
      </c>
      <c r="AU57" s="8" t="s">
        <v>1332</v>
      </c>
      <c r="AV57" s="8" t="s">
        <v>126</v>
      </c>
      <c r="AW57" s="8" t="s">
        <v>742</v>
      </c>
      <c r="AX57" s="8" t="s">
        <v>133</v>
      </c>
      <c r="AY57" s="8" t="s">
        <v>467</v>
      </c>
      <c r="AZ57" s="8" t="s">
        <v>133</v>
      </c>
      <c r="BA57" s="8" t="s">
        <v>112</v>
      </c>
      <c r="BB57" s="8" t="s">
        <v>113</v>
      </c>
      <c r="BC57" s="8" t="s">
        <v>114</v>
      </c>
      <c r="BD57" s="8" t="s">
        <v>133</v>
      </c>
      <c r="BE57" s="8" t="s">
        <v>106</v>
      </c>
      <c r="BF57" s="8" t="s">
        <v>611</v>
      </c>
      <c r="BG57" s="8" t="s">
        <v>133</v>
      </c>
      <c r="BH57" s="8" t="s">
        <v>293</v>
      </c>
      <c r="BI57" s="8" t="s">
        <v>98</v>
      </c>
      <c r="BJ57" s="8" t="s">
        <v>434</v>
      </c>
      <c r="BK57" s="8" t="s">
        <v>98</v>
      </c>
      <c r="BL57" s="8" t="s">
        <v>112</v>
      </c>
      <c r="BM57" s="8" t="s">
        <v>113</v>
      </c>
      <c r="BN57" s="8" t="s">
        <v>114</v>
      </c>
      <c r="BO57" s="8" t="s">
        <v>98</v>
      </c>
      <c r="BP57" s="8" t="s">
        <v>97</v>
      </c>
      <c r="BQ57" s="8" t="s">
        <v>97</v>
      </c>
      <c r="BR57" s="8" t="s">
        <v>93</v>
      </c>
      <c r="BS57" s="8" t="s">
        <v>97</v>
      </c>
      <c r="BT57" s="8" t="s">
        <v>93</v>
      </c>
      <c r="BU57" s="8" t="s">
        <v>97</v>
      </c>
      <c r="BV57" s="8" t="s">
        <v>106</v>
      </c>
      <c r="BW57" s="8" t="s">
        <v>97</v>
      </c>
      <c r="BX57" s="8" t="s">
        <v>97</v>
      </c>
      <c r="BY57" s="8" t="s">
        <v>97</v>
      </c>
      <c r="BZ57" s="8" t="s">
        <v>106</v>
      </c>
    </row>
    <row r="58" spans="1:78" x14ac:dyDescent="0.2">
      <c r="A58" s="11" t="s">
        <v>816</v>
      </c>
      <c r="B58" s="8" t="s">
        <v>319</v>
      </c>
      <c r="C58" s="8" t="s">
        <v>806</v>
      </c>
      <c r="D58" s="8" t="s">
        <v>417</v>
      </c>
      <c r="E58" s="8" t="s">
        <v>532</v>
      </c>
      <c r="F58" s="8" t="s">
        <v>274</v>
      </c>
      <c r="G58" s="8" t="s">
        <v>139</v>
      </c>
      <c r="H58" s="8" t="s">
        <v>878</v>
      </c>
      <c r="I58" s="8" t="s">
        <v>1026</v>
      </c>
      <c r="J58" s="8" t="s">
        <v>100</v>
      </c>
      <c r="K58" s="8" t="s">
        <v>1027</v>
      </c>
      <c r="L58" s="8" t="s">
        <v>242</v>
      </c>
      <c r="M58" s="8" t="s">
        <v>433</v>
      </c>
      <c r="N58" s="8" t="s">
        <v>446</v>
      </c>
      <c r="O58" s="8" t="s">
        <v>255</v>
      </c>
      <c r="P58" s="8" t="s">
        <v>631</v>
      </c>
      <c r="Q58" s="8" t="s">
        <v>395</v>
      </c>
      <c r="R58" s="8" t="s">
        <v>568</v>
      </c>
      <c r="S58" s="8" t="s">
        <v>308</v>
      </c>
      <c r="T58" s="8" t="s">
        <v>773</v>
      </c>
      <c r="U58" s="8" t="s">
        <v>126</v>
      </c>
      <c r="V58" s="8" t="s">
        <v>774</v>
      </c>
      <c r="W58" s="8" t="s">
        <v>355</v>
      </c>
      <c r="X58" s="8" t="s">
        <v>150</v>
      </c>
      <c r="Y58" s="8" t="s">
        <v>1215</v>
      </c>
      <c r="Z58" s="8" t="s">
        <v>433</v>
      </c>
      <c r="AA58" s="8" t="s">
        <v>1212</v>
      </c>
      <c r="AB58" s="8" t="s">
        <v>571</v>
      </c>
      <c r="AC58" s="8" t="s">
        <v>390</v>
      </c>
      <c r="AD58" s="8" t="s">
        <v>417</v>
      </c>
      <c r="AE58" s="8" t="s">
        <v>272</v>
      </c>
      <c r="AF58" s="8" t="s">
        <v>126</v>
      </c>
      <c r="AG58" s="8" t="s">
        <v>273</v>
      </c>
      <c r="AH58" s="8" t="s">
        <v>214</v>
      </c>
      <c r="AI58" s="8" t="s">
        <v>331</v>
      </c>
      <c r="AJ58" s="8" t="s">
        <v>220</v>
      </c>
      <c r="AK58" s="8" t="s">
        <v>255</v>
      </c>
      <c r="AL58" s="8" t="s">
        <v>655</v>
      </c>
      <c r="AM58" s="8" t="s">
        <v>395</v>
      </c>
      <c r="AN58" s="8" t="s">
        <v>603</v>
      </c>
      <c r="AO58" s="8" t="s">
        <v>342</v>
      </c>
      <c r="AP58" s="8" t="s">
        <v>897</v>
      </c>
      <c r="AQ58" s="8" t="s">
        <v>106</v>
      </c>
      <c r="AR58" s="8" t="s">
        <v>898</v>
      </c>
      <c r="AS58" s="8" t="s">
        <v>271</v>
      </c>
      <c r="AT58" s="8" t="s">
        <v>150</v>
      </c>
      <c r="AU58" s="8" t="s">
        <v>704</v>
      </c>
      <c r="AV58" s="8" t="s">
        <v>212</v>
      </c>
      <c r="AW58" s="8" t="s">
        <v>143</v>
      </c>
      <c r="AX58" s="8" t="s">
        <v>269</v>
      </c>
      <c r="AY58" s="8" t="s">
        <v>875</v>
      </c>
      <c r="AZ58" s="8" t="s">
        <v>395</v>
      </c>
      <c r="BA58" s="8" t="s">
        <v>1192</v>
      </c>
      <c r="BB58" s="8" t="s">
        <v>93</v>
      </c>
      <c r="BC58" s="8" t="s">
        <v>1193</v>
      </c>
      <c r="BD58" s="8" t="s">
        <v>214</v>
      </c>
      <c r="BE58" s="8" t="s">
        <v>150</v>
      </c>
      <c r="BF58" s="8" t="s">
        <v>473</v>
      </c>
      <c r="BG58" s="8" t="s">
        <v>463</v>
      </c>
      <c r="BH58" s="8" t="s">
        <v>1144</v>
      </c>
      <c r="BI58" s="8" t="s">
        <v>232</v>
      </c>
      <c r="BJ58" s="8" t="s">
        <v>471</v>
      </c>
      <c r="BK58" s="8" t="s">
        <v>342</v>
      </c>
      <c r="BL58" s="8" t="s">
        <v>259</v>
      </c>
      <c r="BM58" s="8" t="s">
        <v>93</v>
      </c>
      <c r="BN58" s="8" t="s">
        <v>260</v>
      </c>
      <c r="BO58" s="8" t="s">
        <v>308</v>
      </c>
      <c r="BP58" s="8" t="s">
        <v>124</v>
      </c>
      <c r="BQ58" s="8" t="s">
        <v>1614</v>
      </c>
      <c r="BR58" s="8" t="s">
        <v>135</v>
      </c>
      <c r="BS58" s="8" t="s">
        <v>715</v>
      </c>
      <c r="BT58" s="8" t="s">
        <v>281</v>
      </c>
      <c r="BU58" s="8" t="s">
        <v>270</v>
      </c>
      <c r="BV58" s="8" t="s">
        <v>319</v>
      </c>
      <c r="BW58" s="8" t="s">
        <v>534</v>
      </c>
      <c r="BX58" s="8" t="s">
        <v>126</v>
      </c>
      <c r="BY58" s="8" t="s">
        <v>1205</v>
      </c>
      <c r="BZ58" s="8" t="s">
        <v>255</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97</v>
      </c>
      <c r="AJ59" s="8" t="s">
        <v>97</v>
      </c>
      <c r="AK59" s="8" t="s">
        <v>97</v>
      </c>
      <c r="AL59" s="8" t="s">
        <v>97</v>
      </c>
      <c r="AM59" s="8" t="s">
        <v>97</v>
      </c>
      <c r="AN59" s="8" t="s">
        <v>97</v>
      </c>
      <c r="AO59" s="8" t="s">
        <v>97</v>
      </c>
      <c r="AP59" s="8" t="s">
        <v>97</v>
      </c>
      <c r="AQ59" s="8" t="s">
        <v>113</v>
      </c>
      <c r="AR59" s="8" t="s">
        <v>114</v>
      </c>
      <c r="AS59" s="8" t="s">
        <v>97</v>
      </c>
      <c r="AT59" s="8" t="s">
        <v>363</v>
      </c>
      <c r="AU59" s="8" t="s">
        <v>363</v>
      </c>
      <c r="AV59" s="8" t="s">
        <v>363</v>
      </c>
      <c r="AW59" s="8" t="s">
        <v>363</v>
      </c>
      <c r="AX59" s="8" t="s">
        <v>363</v>
      </c>
      <c r="AY59" s="8" t="s">
        <v>363</v>
      </c>
      <c r="AZ59" s="8" t="s">
        <v>363</v>
      </c>
      <c r="BA59" s="8" t="s">
        <v>363</v>
      </c>
      <c r="BB59" s="8" t="s">
        <v>363</v>
      </c>
      <c r="BC59" s="8" t="s">
        <v>363</v>
      </c>
      <c r="BD59" s="8" t="s">
        <v>113</v>
      </c>
      <c r="BE59" s="8" t="s">
        <v>97</v>
      </c>
      <c r="BF59" s="8" t="s">
        <v>97</v>
      </c>
      <c r="BG59" s="8" t="s">
        <v>97</v>
      </c>
      <c r="BH59" s="8" t="s">
        <v>97</v>
      </c>
      <c r="BI59" s="8" t="s">
        <v>97</v>
      </c>
      <c r="BJ59" s="8" t="s">
        <v>97</v>
      </c>
      <c r="BK59" s="8" t="s">
        <v>97</v>
      </c>
      <c r="BL59" s="8" t="s">
        <v>97</v>
      </c>
      <c r="BM59" s="8" t="s">
        <v>113</v>
      </c>
      <c r="BN59" s="8" t="s">
        <v>114</v>
      </c>
      <c r="BO59" s="8" t="s">
        <v>97</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1901</v>
      </c>
      <c r="C60" s="9" t="s">
        <v>964</v>
      </c>
      <c r="D60" s="9" t="s">
        <v>1902</v>
      </c>
      <c r="E60" s="9" t="s">
        <v>708</v>
      </c>
      <c r="F60" s="9" t="s">
        <v>1608</v>
      </c>
      <c r="G60" s="9" t="s">
        <v>697</v>
      </c>
      <c r="H60" s="9" t="s">
        <v>1903</v>
      </c>
      <c r="I60" s="9" t="s">
        <v>579</v>
      </c>
      <c r="J60" s="9" t="s">
        <v>1904</v>
      </c>
      <c r="K60" s="9" t="s">
        <v>847</v>
      </c>
      <c r="L60" s="9" t="s">
        <v>1611</v>
      </c>
      <c r="M60" s="9" t="s">
        <v>1905</v>
      </c>
      <c r="N60" s="9" t="s">
        <v>1085</v>
      </c>
      <c r="O60" s="9" t="s">
        <v>1906</v>
      </c>
      <c r="P60" s="9" t="s">
        <v>466</v>
      </c>
      <c r="Q60" s="9" t="s">
        <v>1907</v>
      </c>
      <c r="R60" s="9" t="s">
        <v>1393</v>
      </c>
      <c r="S60" s="9" t="s">
        <v>1908</v>
      </c>
      <c r="T60" s="9" t="s">
        <v>574</v>
      </c>
      <c r="U60" s="9" t="s">
        <v>1909</v>
      </c>
      <c r="V60" s="9" t="s">
        <v>575</v>
      </c>
      <c r="W60" s="9" t="s">
        <v>1910</v>
      </c>
      <c r="X60" s="9" t="s">
        <v>1911</v>
      </c>
      <c r="Y60" s="9" t="s">
        <v>240</v>
      </c>
      <c r="Z60" s="9" t="s">
        <v>1912</v>
      </c>
      <c r="AA60" s="9" t="s">
        <v>1652</v>
      </c>
      <c r="AB60" s="9" t="s">
        <v>1913</v>
      </c>
      <c r="AC60" s="9" t="s">
        <v>1178</v>
      </c>
      <c r="AD60" s="9" t="s">
        <v>1914</v>
      </c>
      <c r="AE60" s="9" t="s">
        <v>1256</v>
      </c>
      <c r="AF60" s="9" t="s">
        <v>1915</v>
      </c>
      <c r="AG60" s="9" t="s">
        <v>1257</v>
      </c>
      <c r="AH60" s="9" t="s">
        <v>1916</v>
      </c>
      <c r="AI60" s="9" t="s">
        <v>1917</v>
      </c>
      <c r="AJ60" s="9" t="s">
        <v>1005</v>
      </c>
      <c r="AK60" s="9" t="s">
        <v>1918</v>
      </c>
      <c r="AL60" s="9" t="s">
        <v>169</v>
      </c>
      <c r="AM60" s="9" t="s">
        <v>1919</v>
      </c>
      <c r="AN60" s="9" t="s">
        <v>637</v>
      </c>
      <c r="AO60" s="9" t="s">
        <v>1920</v>
      </c>
      <c r="AP60" s="9" t="s">
        <v>467</v>
      </c>
      <c r="AQ60" s="9" t="s">
        <v>1881</v>
      </c>
      <c r="AR60" s="9" t="s">
        <v>1003</v>
      </c>
      <c r="AS60" s="9" t="s">
        <v>1921</v>
      </c>
      <c r="AT60" s="9" t="s">
        <v>1922</v>
      </c>
      <c r="AU60" s="9" t="s">
        <v>1322</v>
      </c>
      <c r="AV60" s="9" t="s">
        <v>1923</v>
      </c>
      <c r="AW60" s="9" t="s">
        <v>808</v>
      </c>
      <c r="AX60" s="9" t="s">
        <v>1924</v>
      </c>
      <c r="AY60" s="9" t="s">
        <v>542</v>
      </c>
      <c r="AZ60" s="9" t="s">
        <v>1925</v>
      </c>
      <c r="BA60" s="9" t="s">
        <v>160</v>
      </c>
      <c r="BB60" s="9" t="s">
        <v>1690</v>
      </c>
      <c r="BC60" s="9" t="s">
        <v>438</v>
      </c>
      <c r="BD60" s="9" t="s">
        <v>1926</v>
      </c>
      <c r="BE60" s="9" t="s">
        <v>1927</v>
      </c>
      <c r="BF60" s="9" t="s">
        <v>1225</v>
      </c>
      <c r="BG60" s="9" t="s">
        <v>1928</v>
      </c>
      <c r="BH60" s="9" t="s">
        <v>432</v>
      </c>
      <c r="BI60" s="9" t="s">
        <v>1929</v>
      </c>
      <c r="BJ60" s="9" t="s">
        <v>761</v>
      </c>
      <c r="BK60" s="9" t="s">
        <v>1930</v>
      </c>
      <c r="BL60" s="9" t="s">
        <v>745</v>
      </c>
      <c r="BM60" s="9" t="s">
        <v>1174</v>
      </c>
      <c r="BN60" s="9" t="s">
        <v>819</v>
      </c>
      <c r="BO60" s="9" t="s">
        <v>1931</v>
      </c>
      <c r="BP60" s="9" t="s">
        <v>1932</v>
      </c>
      <c r="BQ60" s="9" t="s">
        <v>1316</v>
      </c>
      <c r="BR60" s="9" t="s">
        <v>1933</v>
      </c>
      <c r="BS60" s="9" t="s">
        <v>1021</v>
      </c>
      <c r="BT60" s="9" t="s">
        <v>1934</v>
      </c>
      <c r="BU60" s="9" t="s">
        <v>716</v>
      </c>
      <c r="BV60" s="9" t="s">
        <v>1935</v>
      </c>
      <c r="BW60" s="9" t="s">
        <v>339</v>
      </c>
      <c r="BX60" s="9" t="s">
        <v>1936</v>
      </c>
      <c r="BY60" s="9" t="s">
        <v>340</v>
      </c>
      <c r="BZ60" s="9" t="s">
        <v>1937</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2404</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106</v>
      </c>
      <c r="C5" s="8" t="s">
        <v>97</v>
      </c>
      <c r="D5" s="8" t="s">
        <v>126</v>
      </c>
      <c r="E5" s="8" t="s">
        <v>97</v>
      </c>
      <c r="F5" s="8" t="s">
        <v>126</v>
      </c>
      <c r="G5" s="8" t="s">
        <v>97</v>
      </c>
      <c r="H5" s="8" t="s">
        <v>126</v>
      </c>
      <c r="I5" s="8" t="s">
        <v>97</v>
      </c>
      <c r="J5" s="8" t="s">
        <v>97</v>
      </c>
      <c r="K5" s="8" t="s">
        <v>97</v>
      </c>
      <c r="L5" s="8" t="s">
        <v>133</v>
      </c>
      <c r="M5" s="8" t="s">
        <v>97</v>
      </c>
      <c r="N5" s="8" t="s">
        <v>97</v>
      </c>
      <c r="O5" s="8" t="s">
        <v>97</v>
      </c>
      <c r="P5" s="8" t="s">
        <v>97</v>
      </c>
      <c r="Q5" s="8" t="s">
        <v>97</v>
      </c>
      <c r="R5" s="8" t="s">
        <v>97</v>
      </c>
      <c r="S5" s="8" t="s">
        <v>97</v>
      </c>
      <c r="T5" s="8" t="s">
        <v>97</v>
      </c>
      <c r="U5" s="8" t="s">
        <v>113</v>
      </c>
      <c r="V5" s="8" t="s">
        <v>114</v>
      </c>
      <c r="W5" s="8" t="s">
        <v>97</v>
      </c>
      <c r="X5" s="8" t="s">
        <v>126</v>
      </c>
      <c r="Y5" s="8" t="s">
        <v>97</v>
      </c>
      <c r="Z5" s="8" t="s">
        <v>126</v>
      </c>
      <c r="AA5" s="8" t="s">
        <v>97</v>
      </c>
      <c r="AB5" s="8" t="s">
        <v>133</v>
      </c>
      <c r="AC5" s="8" t="s">
        <v>97</v>
      </c>
      <c r="AD5" s="8" t="s">
        <v>100</v>
      </c>
      <c r="AE5" s="8" t="s">
        <v>97</v>
      </c>
      <c r="AF5" s="8" t="s">
        <v>97</v>
      </c>
      <c r="AG5" s="8" t="s">
        <v>97</v>
      </c>
      <c r="AH5" s="8" t="s">
        <v>100</v>
      </c>
      <c r="AI5" s="8" t="s">
        <v>97</v>
      </c>
      <c r="AJ5" s="8" t="s">
        <v>97</v>
      </c>
      <c r="AK5" s="8" t="s">
        <v>93</v>
      </c>
      <c r="AL5" s="8" t="s">
        <v>97</v>
      </c>
      <c r="AM5" s="8" t="s">
        <v>93</v>
      </c>
      <c r="AN5" s="8" t="s">
        <v>97</v>
      </c>
      <c r="AO5" s="8" t="s">
        <v>93</v>
      </c>
      <c r="AP5" s="8" t="s">
        <v>97</v>
      </c>
      <c r="AQ5" s="8" t="s">
        <v>113</v>
      </c>
      <c r="AR5" s="8" t="s">
        <v>114</v>
      </c>
      <c r="AS5" s="8" t="s">
        <v>93</v>
      </c>
      <c r="AT5" s="8" t="s">
        <v>106</v>
      </c>
      <c r="AU5" s="8" t="s">
        <v>689</v>
      </c>
      <c r="AV5" s="8" t="s">
        <v>126</v>
      </c>
      <c r="AW5" s="8" t="s">
        <v>989</v>
      </c>
      <c r="AX5" s="8" t="s">
        <v>100</v>
      </c>
      <c r="AY5" s="8" t="s">
        <v>686</v>
      </c>
      <c r="AZ5" s="8" t="s">
        <v>100</v>
      </c>
      <c r="BA5" s="8" t="s">
        <v>555</v>
      </c>
      <c r="BB5" s="8" t="s">
        <v>106</v>
      </c>
      <c r="BC5" s="8" t="s">
        <v>1275</v>
      </c>
      <c r="BD5" s="8" t="s">
        <v>98</v>
      </c>
      <c r="BE5" s="8" t="s">
        <v>106</v>
      </c>
      <c r="BF5" s="8" t="s">
        <v>570</v>
      </c>
      <c r="BG5" s="8" t="s">
        <v>133</v>
      </c>
      <c r="BH5" s="8" t="s">
        <v>815</v>
      </c>
      <c r="BI5" s="8" t="s">
        <v>98</v>
      </c>
      <c r="BJ5" s="8" t="s">
        <v>465</v>
      </c>
      <c r="BK5" s="8" t="s">
        <v>98</v>
      </c>
      <c r="BL5" s="8" t="s">
        <v>112</v>
      </c>
      <c r="BM5" s="8" t="s">
        <v>113</v>
      </c>
      <c r="BN5" s="8" t="s">
        <v>114</v>
      </c>
      <c r="BO5" s="8" t="s">
        <v>98</v>
      </c>
      <c r="BP5" s="8" t="s">
        <v>93</v>
      </c>
      <c r="BQ5" s="8" t="s">
        <v>97</v>
      </c>
      <c r="BR5" s="8" t="s">
        <v>126</v>
      </c>
      <c r="BS5" s="8" t="s">
        <v>97</v>
      </c>
      <c r="BT5" s="8" t="s">
        <v>126</v>
      </c>
      <c r="BU5" s="8" t="s">
        <v>97</v>
      </c>
      <c r="BV5" s="8" t="s">
        <v>133</v>
      </c>
      <c r="BW5" s="8" t="s">
        <v>97</v>
      </c>
      <c r="BX5" s="8" t="s">
        <v>97</v>
      </c>
      <c r="BY5" s="8" t="s">
        <v>97</v>
      </c>
      <c r="BZ5" s="8" t="s">
        <v>133</v>
      </c>
    </row>
    <row r="6" spans="1:78" x14ac:dyDescent="0.2">
      <c r="A6" s="11" t="s">
        <v>120</v>
      </c>
      <c r="B6" s="8" t="s">
        <v>98</v>
      </c>
      <c r="C6" s="8" t="s">
        <v>1290</v>
      </c>
      <c r="D6" s="8" t="s">
        <v>95</v>
      </c>
      <c r="E6" s="8" t="s">
        <v>1332</v>
      </c>
      <c r="F6" s="8" t="s">
        <v>135</v>
      </c>
      <c r="G6" s="8" t="s">
        <v>1272</v>
      </c>
      <c r="H6" s="8" t="s">
        <v>162</v>
      </c>
      <c r="I6" s="8" t="s">
        <v>568</v>
      </c>
      <c r="J6" s="8" t="s">
        <v>100</v>
      </c>
      <c r="K6" s="8" t="s">
        <v>569</v>
      </c>
      <c r="L6" s="8" t="s">
        <v>426</v>
      </c>
      <c r="M6" s="8" t="s">
        <v>108</v>
      </c>
      <c r="N6" s="8" t="s">
        <v>247</v>
      </c>
      <c r="O6" s="8" t="s">
        <v>253</v>
      </c>
      <c r="P6" s="8" t="s">
        <v>806</v>
      </c>
      <c r="Q6" s="8" t="s">
        <v>202</v>
      </c>
      <c r="R6" s="8" t="s">
        <v>558</v>
      </c>
      <c r="S6" s="8" t="s">
        <v>331</v>
      </c>
      <c r="T6" s="8" t="s">
        <v>415</v>
      </c>
      <c r="U6" s="8" t="s">
        <v>100</v>
      </c>
      <c r="V6" s="8" t="s">
        <v>416</v>
      </c>
      <c r="W6" s="8" t="s">
        <v>319</v>
      </c>
      <c r="X6" s="8" t="s">
        <v>87</v>
      </c>
      <c r="Y6" s="8" t="s">
        <v>1111</v>
      </c>
      <c r="Z6" s="8" t="s">
        <v>128</v>
      </c>
      <c r="AA6" s="8" t="s">
        <v>301</v>
      </c>
      <c r="AB6" s="8" t="s">
        <v>202</v>
      </c>
      <c r="AC6" s="8" t="s">
        <v>861</v>
      </c>
      <c r="AD6" s="8" t="s">
        <v>162</v>
      </c>
      <c r="AE6" s="8" t="s">
        <v>470</v>
      </c>
      <c r="AF6" s="8" t="s">
        <v>133</v>
      </c>
      <c r="AG6" s="8" t="s">
        <v>768</v>
      </c>
      <c r="AH6" s="8" t="s">
        <v>433</v>
      </c>
      <c r="AI6" s="8" t="s">
        <v>95</v>
      </c>
      <c r="AJ6" s="8" t="s">
        <v>1330</v>
      </c>
      <c r="AK6" s="8" t="s">
        <v>239</v>
      </c>
      <c r="AL6" s="8" t="s">
        <v>808</v>
      </c>
      <c r="AM6" s="8" t="s">
        <v>331</v>
      </c>
      <c r="AN6" s="8" t="s">
        <v>1398</v>
      </c>
      <c r="AO6" s="8" t="s">
        <v>402</v>
      </c>
      <c r="AP6" s="8" t="s">
        <v>392</v>
      </c>
      <c r="AQ6" s="8" t="s">
        <v>106</v>
      </c>
      <c r="AR6" s="8" t="s">
        <v>393</v>
      </c>
      <c r="AS6" s="8" t="s">
        <v>255</v>
      </c>
      <c r="AT6" s="8" t="s">
        <v>144</v>
      </c>
      <c r="AU6" s="8" t="s">
        <v>97</v>
      </c>
      <c r="AV6" s="8" t="s">
        <v>281</v>
      </c>
      <c r="AW6" s="8" t="s">
        <v>97</v>
      </c>
      <c r="AX6" s="8" t="s">
        <v>195</v>
      </c>
      <c r="AY6" s="8" t="s">
        <v>97</v>
      </c>
      <c r="AZ6" s="8" t="s">
        <v>195</v>
      </c>
      <c r="BA6" s="8" t="s">
        <v>97</v>
      </c>
      <c r="BB6" s="8" t="s">
        <v>97</v>
      </c>
      <c r="BC6" s="8" t="s">
        <v>97</v>
      </c>
      <c r="BD6" s="8" t="s">
        <v>195</v>
      </c>
      <c r="BE6" s="8" t="s">
        <v>124</v>
      </c>
      <c r="BF6" s="8" t="s">
        <v>1069</v>
      </c>
      <c r="BG6" s="8" t="s">
        <v>239</v>
      </c>
      <c r="BH6" s="8" t="s">
        <v>723</v>
      </c>
      <c r="BI6" s="8" t="s">
        <v>162</v>
      </c>
      <c r="BJ6" s="8" t="s">
        <v>112</v>
      </c>
      <c r="BK6" s="8" t="s">
        <v>162</v>
      </c>
      <c r="BL6" s="8" t="s">
        <v>112</v>
      </c>
      <c r="BM6" s="8" t="s">
        <v>113</v>
      </c>
      <c r="BN6" s="8" t="s">
        <v>114</v>
      </c>
      <c r="BO6" s="8" t="s">
        <v>162</v>
      </c>
      <c r="BP6" s="8" t="s">
        <v>99</v>
      </c>
      <c r="BQ6" s="8" t="s">
        <v>1137</v>
      </c>
      <c r="BR6" s="8" t="s">
        <v>124</v>
      </c>
      <c r="BS6" s="8" t="s">
        <v>591</v>
      </c>
      <c r="BT6" s="8" t="s">
        <v>158</v>
      </c>
      <c r="BU6" s="8" t="s">
        <v>801</v>
      </c>
      <c r="BV6" s="8" t="s">
        <v>202</v>
      </c>
      <c r="BW6" s="8" t="s">
        <v>720</v>
      </c>
      <c r="BX6" s="8" t="s">
        <v>106</v>
      </c>
      <c r="BY6" s="8" t="s">
        <v>721</v>
      </c>
      <c r="BZ6" s="8" t="s">
        <v>155</v>
      </c>
    </row>
    <row r="7" spans="1:78" x14ac:dyDescent="0.2">
      <c r="A7" s="11" t="s">
        <v>163</v>
      </c>
      <c r="B7" s="8" t="s">
        <v>371</v>
      </c>
      <c r="C7" s="8" t="s">
        <v>261</v>
      </c>
      <c r="D7" s="8" t="s">
        <v>960</v>
      </c>
      <c r="E7" s="8" t="s">
        <v>1197</v>
      </c>
      <c r="F7" s="8" t="s">
        <v>526</v>
      </c>
      <c r="G7" s="8" t="s">
        <v>102</v>
      </c>
      <c r="H7" s="8" t="s">
        <v>1842</v>
      </c>
      <c r="I7" s="8" t="s">
        <v>556</v>
      </c>
      <c r="J7" s="8" t="s">
        <v>567</v>
      </c>
      <c r="K7" s="8" t="s">
        <v>600</v>
      </c>
      <c r="L7" s="8" t="s">
        <v>1527</v>
      </c>
      <c r="M7" s="8" t="s">
        <v>168</v>
      </c>
      <c r="N7" s="8" t="s">
        <v>674</v>
      </c>
      <c r="O7" s="8" t="s">
        <v>1053</v>
      </c>
      <c r="P7" s="8" t="s">
        <v>1350</v>
      </c>
      <c r="Q7" s="8" t="s">
        <v>184</v>
      </c>
      <c r="R7" s="8" t="s">
        <v>566</v>
      </c>
      <c r="S7" s="8" t="s">
        <v>921</v>
      </c>
      <c r="T7" s="8" t="s">
        <v>1109</v>
      </c>
      <c r="U7" s="8" t="s">
        <v>274</v>
      </c>
      <c r="V7" s="8" t="s">
        <v>1226</v>
      </c>
      <c r="W7" s="8" t="s">
        <v>846</v>
      </c>
      <c r="X7" s="8" t="s">
        <v>627</v>
      </c>
      <c r="Y7" s="8" t="s">
        <v>674</v>
      </c>
      <c r="Z7" s="8" t="s">
        <v>647</v>
      </c>
      <c r="AA7" s="8" t="s">
        <v>179</v>
      </c>
      <c r="AB7" s="8" t="s">
        <v>524</v>
      </c>
      <c r="AC7" s="8" t="s">
        <v>1148</v>
      </c>
      <c r="AD7" s="8" t="s">
        <v>1647</v>
      </c>
      <c r="AE7" s="8" t="s">
        <v>517</v>
      </c>
      <c r="AF7" s="8" t="s">
        <v>195</v>
      </c>
      <c r="AG7" s="8" t="s">
        <v>943</v>
      </c>
      <c r="AH7" s="8" t="s">
        <v>527</v>
      </c>
      <c r="AI7" s="8" t="s">
        <v>236</v>
      </c>
      <c r="AJ7" s="8" t="s">
        <v>602</v>
      </c>
      <c r="AK7" s="8" t="s">
        <v>652</v>
      </c>
      <c r="AL7" s="8" t="s">
        <v>996</v>
      </c>
      <c r="AM7" s="8" t="s">
        <v>1458</v>
      </c>
      <c r="AN7" s="8" t="s">
        <v>116</v>
      </c>
      <c r="AO7" s="8" t="s">
        <v>931</v>
      </c>
      <c r="AP7" s="8" t="s">
        <v>1285</v>
      </c>
      <c r="AQ7" s="8" t="s">
        <v>412</v>
      </c>
      <c r="AR7" s="8" t="s">
        <v>1286</v>
      </c>
      <c r="AS7" s="8" t="s">
        <v>541</v>
      </c>
      <c r="AT7" s="8" t="s">
        <v>395</v>
      </c>
      <c r="AU7" s="8" t="s">
        <v>1383</v>
      </c>
      <c r="AV7" s="8" t="s">
        <v>346</v>
      </c>
      <c r="AW7" s="8" t="s">
        <v>636</v>
      </c>
      <c r="AX7" s="8" t="s">
        <v>698</v>
      </c>
      <c r="AY7" s="8" t="s">
        <v>1279</v>
      </c>
      <c r="AZ7" s="8" t="s">
        <v>522</v>
      </c>
      <c r="BA7" s="8" t="s">
        <v>159</v>
      </c>
      <c r="BB7" s="8" t="s">
        <v>255</v>
      </c>
      <c r="BC7" s="8" t="s">
        <v>792</v>
      </c>
      <c r="BD7" s="8" t="s">
        <v>649</v>
      </c>
      <c r="BE7" s="8" t="s">
        <v>395</v>
      </c>
      <c r="BF7" s="8" t="s">
        <v>1111</v>
      </c>
      <c r="BG7" s="8" t="s">
        <v>405</v>
      </c>
      <c r="BH7" s="8" t="s">
        <v>86</v>
      </c>
      <c r="BI7" s="8" t="s">
        <v>695</v>
      </c>
      <c r="BJ7" s="8" t="s">
        <v>315</v>
      </c>
      <c r="BK7" s="8" t="s">
        <v>652</v>
      </c>
      <c r="BL7" s="8" t="s">
        <v>471</v>
      </c>
      <c r="BM7" s="8" t="s">
        <v>99</v>
      </c>
      <c r="BN7" s="8" t="s">
        <v>472</v>
      </c>
      <c r="BO7" s="8" t="s">
        <v>295</v>
      </c>
      <c r="BP7" s="8" t="s">
        <v>99</v>
      </c>
      <c r="BQ7" s="8" t="s">
        <v>1292</v>
      </c>
      <c r="BR7" s="8" t="s">
        <v>108</v>
      </c>
      <c r="BS7" s="8" t="s">
        <v>156</v>
      </c>
      <c r="BT7" s="8" t="s">
        <v>239</v>
      </c>
      <c r="BU7" s="8" t="s">
        <v>704</v>
      </c>
      <c r="BV7" s="8" t="s">
        <v>195</v>
      </c>
      <c r="BW7" s="8" t="s">
        <v>807</v>
      </c>
      <c r="BX7" s="8" t="s">
        <v>87</v>
      </c>
      <c r="BY7" s="8" t="s">
        <v>596</v>
      </c>
      <c r="BZ7" s="8" t="s">
        <v>395</v>
      </c>
    </row>
    <row r="8" spans="1:78" x14ac:dyDescent="0.2">
      <c r="A8" s="11" t="s">
        <v>223</v>
      </c>
      <c r="B8" s="8" t="s">
        <v>571</v>
      </c>
      <c r="C8" s="8" t="s">
        <v>1028</v>
      </c>
      <c r="D8" s="8" t="s">
        <v>620</v>
      </c>
      <c r="E8" s="8" t="s">
        <v>818</v>
      </c>
      <c r="F8" s="8" t="s">
        <v>398</v>
      </c>
      <c r="G8" s="8" t="s">
        <v>272</v>
      </c>
      <c r="H8" s="8" t="s">
        <v>210</v>
      </c>
      <c r="I8" s="8" t="s">
        <v>634</v>
      </c>
      <c r="J8" s="8" t="s">
        <v>93</v>
      </c>
      <c r="K8" s="8" t="s">
        <v>635</v>
      </c>
      <c r="L8" s="8" t="s">
        <v>613</v>
      </c>
      <c r="M8" s="8" t="s">
        <v>319</v>
      </c>
      <c r="N8" s="8" t="s">
        <v>97</v>
      </c>
      <c r="O8" s="8" t="s">
        <v>756</v>
      </c>
      <c r="P8" s="8" t="s">
        <v>97</v>
      </c>
      <c r="Q8" s="8" t="s">
        <v>300</v>
      </c>
      <c r="R8" s="8" t="s">
        <v>97</v>
      </c>
      <c r="S8" s="8" t="s">
        <v>407</v>
      </c>
      <c r="T8" s="8" t="s">
        <v>97</v>
      </c>
      <c r="U8" s="8" t="s">
        <v>97</v>
      </c>
      <c r="V8" s="8" t="s">
        <v>97</v>
      </c>
      <c r="W8" s="8" t="s">
        <v>176</v>
      </c>
      <c r="X8" s="8" t="s">
        <v>331</v>
      </c>
      <c r="Y8" s="8" t="s">
        <v>798</v>
      </c>
      <c r="Z8" s="8" t="s">
        <v>264</v>
      </c>
      <c r="AA8" s="8" t="s">
        <v>1219</v>
      </c>
      <c r="AB8" s="8" t="s">
        <v>198</v>
      </c>
      <c r="AC8" s="8" t="s">
        <v>1191</v>
      </c>
      <c r="AD8" s="8" t="s">
        <v>398</v>
      </c>
      <c r="AE8" s="8" t="s">
        <v>1525</v>
      </c>
      <c r="AF8" s="8" t="s">
        <v>106</v>
      </c>
      <c r="AG8" s="8" t="s">
        <v>1570</v>
      </c>
      <c r="AH8" s="8" t="s">
        <v>407</v>
      </c>
      <c r="AI8" s="8" t="s">
        <v>426</v>
      </c>
      <c r="AJ8" s="8" t="s">
        <v>1007</v>
      </c>
      <c r="AK8" s="8" t="s">
        <v>257</v>
      </c>
      <c r="AL8" s="8" t="s">
        <v>597</v>
      </c>
      <c r="AM8" s="8" t="s">
        <v>639</v>
      </c>
      <c r="AN8" s="8" t="s">
        <v>550</v>
      </c>
      <c r="AO8" s="8" t="s">
        <v>227</v>
      </c>
      <c r="AP8" s="8" t="s">
        <v>739</v>
      </c>
      <c r="AQ8" s="8" t="s">
        <v>106</v>
      </c>
      <c r="AR8" s="8" t="s">
        <v>740</v>
      </c>
      <c r="AS8" s="8" t="s">
        <v>230</v>
      </c>
      <c r="AT8" s="8" t="s">
        <v>195</v>
      </c>
      <c r="AU8" s="8" t="s">
        <v>167</v>
      </c>
      <c r="AV8" s="8" t="s">
        <v>164</v>
      </c>
      <c r="AW8" s="8" t="s">
        <v>479</v>
      </c>
      <c r="AX8" s="8" t="s">
        <v>612</v>
      </c>
      <c r="AY8" s="8" t="s">
        <v>1285</v>
      </c>
      <c r="AZ8" s="8" t="s">
        <v>372</v>
      </c>
      <c r="BA8" s="8" t="s">
        <v>1192</v>
      </c>
      <c r="BB8" s="8" t="s">
        <v>106</v>
      </c>
      <c r="BC8" s="8" t="s">
        <v>1193</v>
      </c>
      <c r="BD8" s="8" t="s">
        <v>382</v>
      </c>
      <c r="BE8" s="8" t="s">
        <v>402</v>
      </c>
      <c r="BF8" s="8" t="s">
        <v>989</v>
      </c>
      <c r="BG8" s="8" t="s">
        <v>234</v>
      </c>
      <c r="BH8" s="8" t="s">
        <v>1389</v>
      </c>
      <c r="BI8" s="8" t="s">
        <v>300</v>
      </c>
      <c r="BJ8" s="8" t="s">
        <v>897</v>
      </c>
      <c r="BK8" s="8" t="s">
        <v>746</v>
      </c>
      <c r="BL8" s="8" t="s">
        <v>1168</v>
      </c>
      <c r="BM8" s="8" t="s">
        <v>93</v>
      </c>
      <c r="BN8" s="8" t="s">
        <v>1169</v>
      </c>
      <c r="BO8" s="8" t="s">
        <v>166</v>
      </c>
      <c r="BP8" s="8" t="s">
        <v>152</v>
      </c>
      <c r="BQ8" s="8" t="s">
        <v>923</v>
      </c>
      <c r="BR8" s="8" t="s">
        <v>342</v>
      </c>
      <c r="BS8" s="8" t="s">
        <v>1080</v>
      </c>
      <c r="BT8" s="8" t="s">
        <v>327</v>
      </c>
      <c r="BU8" s="8" t="s">
        <v>90</v>
      </c>
      <c r="BV8" s="8" t="s">
        <v>372</v>
      </c>
      <c r="BW8" s="8" t="s">
        <v>259</v>
      </c>
      <c r="BX8" s="8" t="s">
        <v>106</v>
      </c>
      <c r="BY8" s="8" t="s">
        <v>260</v>
      </c>
      <c r="BZ8" s="8" t="s">
        <v>187</v>
      </c>
    </row>
    <row r="9" spans="1:78" x14ac:dyDescent="0.2">
      <c r="A9" s="11" t="s">
        <v>275</v>
      </c>
      <c r="B9" s="8" t="s">
        <v>232</v>
      </c>
      <c r="C9" s="8" t="s">
        <v>1619</v>
      </c>
      <c r="D9" s="8" t="s">
        <v>300</v>
      </c>
      <c r="E9" s="8" t="s">
        <v>1397</v>
      </c>
      <c r="F9" s="8" t="s">
        <v>318</v>
      </c>
      <c r="G9" s="8" t="s">
        <v>582</v>
      </c>
      <c r="H9" s="8" t="s">
        <v>647</v>
      </c>
      <c r="I9" s="8" t="s">
        <v>556</v>
      </c>
      <c r="J9" s="8" t="s">
        <v>152</v>
      </c>
      <c r="K9" s="8" t="s">
        <v>600</v>
      </c>
      <c r="L9" s="8" t="s">
        <v>1522</v>
      </c>
      <c r="M9" s="8" t="s">
        <v>214</v>
      </c>
      <c r="N9" s="8" t="s">
        <v>1217</v>
      </c>
      <c r="O9" s="8" t="s">
        <v>230</v>
      </c>
      <c r="P9" s="8" t="s">
        <v>1430</v>
      </c>
      <c r="Q9" s="8" t="s">
        <v>318</v>
      </c>
      <c r="R9" s="8" t="s">
        <v>959</v>
      </c>
      <c r="S9" s="8" t="s">
        <v>936</v>
      </c>
      <c r="T9" s="8" t="s">
        <v>579</v>
      </c>
      <c r="U9" s="8" t="s">
        <v>155</v>
      </c>
      <c r="V9" s="8" t="s">
        <v>847</v>
      </c>
      <c r="W9" s="8" t="s">
        <v>673</v>
      </c>
      <c r="X9" s="8" t="s">
        <v>234</v>
      </c>
      <c r="Y9" s="8" t="s">
        <v>678</v>
      </c>
      <c r="Z9" s="8" t="s">
        <v>1170</v>
      </c>
      <c r="AA9" s="8" t="s">
        <v>968</v>
      </c>
      <c r="AB9" s="8" t="s">
        <v>1459</v>
      </c>
      <c r="AC9" s="8" t="s">
        <v>437</v>
      </c>
      <c r="AD9" s="8" t="s">
        <v>661</v>
      </c>
      <c r="AE9" s="8" t="s">
        <v>896</v>
      </c>
      <c r="AF9" s="8" t="s">
        <v>202</v>
      </c>
      <c r="AG9" s="8" t="s">
        <v>1392</v>
      </c>
      <c r="AH9" s="8" t="s">
        <v>960</v>
      </c>
      <c r="AI9" s="8" t="s">
        <v>182</v>
      </c>
      <c r="AJ9" s="8" t="s">
        <v>1381</v>
      </c>
      <c r="AK9" s="8" t="s">
        <v>614</v>
      </c>
      <c r="AL9" s="8" t="s">
        <v>466</v>
      </c>
      <c r="AM9" s="8" t="s">
        <v>954</v>
      </c>
      <c r="AN9" s="8" t="s">
        <v>807</v>
      </c>
      <c r="AO9" s="8" t="s">
        <v>1472</v>
      </c>
      <c r="AP9" s="8" t="s">
        <v>1013</v>
      </c>
      <c r="AQ9" s="8" t="s">
        <v>95</v>
      </c>
      <c r="AR9" s="8" t="s">
        <v>1022</v>
      </c>
      <c r="AS9" s="8" t="s">
        <v>1032</v>
      </c>
      <c r="AT9" s="8" t="s">
        <v>756</v>
      </c>
      <c r="AU9" s="8" t="s">
        <v>1143</v>
      </c>
      <c r="AV9" s="8" t="s">
        <v>709</v>
      </c>
      <c r="AW9" s="8" t="s">
        <v>708</v>
      </c>
      <c r="AX9" s="8" t="s">
        <v>492</v>
      </c>
      <c r="AY9" s="8" t="s">
        <v>1280</v>
      </c>
      <c r="AZ9" s="8" t="s">
        <v>1000</v>
      </c>
      <c r="BA9" s="8" t="s">
        <v>1036</v>
      </c>
      <c r="BB9" s="8" t="s">
        <v>158</v>
      </c>
      <c r="BC9" s="8" t="s">
        <v>1274</v>
      </c>
      <c r="BD9" s="8" t="s">
        <v>1472</v>
      </c>
      <c r="BE9" s="8" t="s">
        <v>620</v>
      </c>
      <c r="BF9" s="8" t="s">
        <v>1725</v>
      </c>
      <c r="BG9" s="8" t="s">
        <v>310</v>
      </c>
      <c r="BH9" s="8" t="s">
        <v>1224</v>
      </c>
      <c r="BI9" s="8" t="s">
        <v>1445</v>
      </c>
      <c r="BJ9" s="8" t="s">
        <v>117</v>
      </c>
      <c r="BK9" s="8" t="s">
        <v>174</v>
      </c>
      <c r="BL9" s="8" t="s">
        <v>763</v>
      </c>
      <c r="BM9" s="8" t="s">
        <v>98</v>
      </c>
      <c r="BN9" s="8" t="s">
        <v>764</v>
      </c>
      <c r="BO9" s="8" t="s">
        <v>963</v>
      </c>
      <c r="BP9" s="8" t="s">
        <v>355</v>
      </c>
      <c r="BQ9" s="8" t="s">
        <v>1298</v>
      </c>
      <c r="BR9" s="8" t="s">
        <v>709</v>
      </c>
      <c r="BS9" s="8" t="s">
        <v>1021</v>
      </c>
      <c r="BT9" s="8" t="s">
        <v>985</v>
      </c>
      <c r="BU9" s="8" t="s">
        <v>976</v>
      </c>
      <c r="BV9" s="8" t="s">
        <v>670</v>
      </c>
      <c r="BW9" s="8" t="s">
        <v>467</v>
      </c>
      <c r="BX9" s="8" t="s">
        <v>144</v>
      </c>
      <c r="BY9" s="8" t="s">
        <v>1003</v>
      </c>
      <c r="BZ9" s="8" t="s">
        <v>1472</v>
      </c>
    </row>
    <row r="10" spans="1:78" x14ac:dyDescent="0.2">
      <c r="A10" s="11" t="s">
        <v>324</v>
      </c>
      <c r="B10" s="8" t="s">
        <v>124</v>
      </c>
      <c r="C10" s="8" t="s">
        <v>685</v>
      </c>
      <c r="D10" s="8" t="s">
        <v>152</v>
      </c>
      <c r="E10" s="8" t="s">
        <v>653</v>
      </c>
      <c r="F10" s="8" t="s">
        <v>195</v>
      </c>
      <c r="G10" s="8" t="s">
        <v>1262</v>
      </c>
      <c r="H10" s="8" t="s">
        <v>269</v>
      </c>
      <c r="I10" s="8" t="s">
        <v>751</v>
      </c>
      <c r="J10" s="8" t="s">
        <v>96</v>
      </c>
      <c r="K10" s="8" t="s">
        <v>752</v>
      </c>
      <c r="L10" s="8" t="s">
        <v>214</v>
      </c>
      <c r="M10" s="8" t="s">
        <v>412</v>
      </c>
      <c r="N10" s="8" t="s">
        <v>1038</v>
      </c>
      <c r="O10" s="8" t="s">
        <v>426</v>
      </c>
      <c r="P10" s="8" t="s">
        <v>1106</v>
      </c>
      <c r="Q10" s="8" t="s">
        <v>395</v>
      </c>
      <c r="R10" s="8" t="s">
        <v>487</v>
      </c>
      <c r="S10" s="8" t="s">
        <v>567</v>
      </c>
      <c r="T10" s="8" t="s">
        <v>329</v>
      </c>
      <c r="U10" s="8" t="s">
        <v>100</v>
      </c>
      <c r="V10" s="8" t="s">
        <v>330</v>
      </c>
      <c r="W10" s="8" t="s">
        <v>573</v>
      </c>
      <c r="X10" s="8" t="s">
        <v>91</v>
      </c>
      <c r="Y10" s="8" t="s">
        <v>1407</v>
      </c>
      <c r="Z10" s="8" t="s">
        <v>202</v>
      </c>
      <c r="AA10" s="8" t="s">
        <v>1101</v>
      </c>
      <c r="AB10" s="8" t="s">
        <v>269</v>
      </c>
      <c r="AC10" s="8" t="s">
        <v>1090</v>
      </c>
      <c r="AD10" s="8" t="s">
        <v>361</v>
      </c>
      <c r="AE10" s="8" t="s">
        <v>90</v>
      </c>
      <c r="AF10" s="8" t="s">
        <v>98</v>
      </c>
      <c r="AG10" s="8" t="s">
        <v>335</v>
      </c>
      <c r="AH10" s="8" t="s">
        <v>196</v>
      </c>
      <c r="AI10" s="8" t="s">
        <v>144</v>
      </c>
      <c r="AJ10" s="8" t="s">
        <v>1038</v>
      </c>
      <c r="AK10" s="8" t="s">
        <v>433</v>
      </c>
      <c r="AL10" s="8" t="s">
        <v>559</v>
      </c>
      <c r="AM10" s="8" t="s">
        <v>269</v>
      </c>
      <c r="AN10" s="8" t="s">
        <v>723</v>
      </c>
      <c r="AO10" s="8" t="s">
        <v>232</v>
      </c>
      <c r="AP10" s="8" t="s">
        <v>504</v>
      </c>
      <c r="AQ10" s="8" t="s">
        <v>133</v>
      </c>
      <c r="AR10" s="8" t="s">
        <v>505</v>
      </c>
      <c r="AS10" s="8" t="s">
        <v>308</v>
      </c>
      <c r="AT10" s="8" t="s">
        <v>95</v>
      </c>
      <c r="AU10" s="8" t="s">
        <v>850</v>
      </c>
      <c r="AV10" s="8" t="s">
        <v>202</v>
      </c>
      <c r="AW10" s="8" t="s">
        <v>1208</v>
      </c>
      <c r="AX10" s="8" t="s">
        <v>195</v>
      </c>
      <c r="AY10" s="8" t="s">
        <v>628</v>
      </c>
      <c r="AZ10" s="8" t="s">
        <v>571</v>
      </c>
      <c r="BA10" s="8" t="s">
        <v>745</v>
      </c>
      <c r="BB10" s="8" t="s">
        <v>106</v>
      </c>
      <c r="BC10" s="8" t="s">
        <v>819</v>
      </c>
      <c r="BD10" s="8" t="s">
        <v>248</v>
      </c>
      <c r="BE10" s="8" t="s">
        <v>91</v>
      </c>
      <c r="BF10" s="8" t="s">
        <v>97</v>
      </c>
      <c r="BG10" s="8" t="s">
        <v>155</v>
      </c>
      <c r="BH10" s="8" t="s">
        <v>97</v>
      </c>
      <c r="BI10" s="8" t="s">
        <v>417</v>
      </c>
      <c r="BJ10" s="8" t="s">
        <v>97</v>
      </c>
      <c r="BK10" s="8" t="s">
        <v>342</v>
      </c>
      <c r="BL10" s="8" t="s">
        <v>97</v>
      </c>
      <c r="BM10" s="8" t="s">
        <v>97</v>
      </c>
      <c r="BN10" s="8" t="s">
        <v>97</v>
      </c>
      <c r="BO10" s="8" t="s">
        <v>342</v>
      </c>
      <c r="BP10" s="8" t="s">
        <v>91</v>
      </c>
      <c r="BQ10" s="8" t="s">
        <v>173</v>
      </c>
      <c r="BR10" s="8" t="s">
        <v>239</v>
      </c>
      <c r="BS10" s="8" t="s">
        <v>1378</v>
      </c>
      <c r="BT10" s="8" t="s">
        <v>402</v>
      </c>
      <c r="BU10" s="8" t="s">
        <v>104</v>
      </c>
      <c r="BV10" s="8" t="s">
        <v>417</v>
      </c>
      <c r="BW10" s="8" t="s">
        <v>356</v>
      </c>
      <c r="BX10" s="8" t="s">
        <v>133</v>
      </c>
      <c r="BY10" s="8" t="s">
        <v>1009</v>
      </c>
      <c r="BZ10" s="8" t="s">
        <v>342</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342</v>
      </c>
      <c r="C13" s="8" t="s">
        <v>1118</v>
      </c>
      <c r="D13" s="8" t="s">
        <v>236</v>
      </c>
      <c r="E13" s="8" t="s">
        <v>1269</v>
      </c>
      <c r="F13" s="8" t="s">
        <v>613</v>
      </c>
      <c r="G13" s="8" t="s">
        <v>1017</v>
      </c>
      <c r="H13" s="8" t="s">
        <v>394</v>
      </c>
      <c r="I13" s="8" t="s">
        <v>329</v>
      </c>
      <c r="J13" s="8" t="s">
        <v>85</v>
      </c>
      <c r="K13" s="8" t="s">
        <v>330</v>
      </c>
      <c r="L13" s="8" t="s">
        <v>288</v>
      </c>
      <c r="M13" s="8" t="s">
        <v>342</v>
      </c>
      <c r="N13" s="8" t="s">
        <v>858</v>
      </c>
      <c r="O13" s="8" t="s">
        <v>405</v>
      </c>
      <c r="P13" s="8" t="s">
        <v>1157</v>
      </c>
      <c r="Q13" s="8" t="s">
        <v>286</v>
      </c>
      <c r="R13" s="8" t="s">
        <v>669</v>
      </c>
      <c r="S13" s="8" t="s">
        <v>302</v>
      </c>
      <c r="T13" s="8" t="s">
        <v>488</v>
      </c>
      <c r="U13" s="8" t="s">
        <v>108</v>
      </c>
      <c r="V13" s="8" t="s">
        <v>788</v>
      </c>
      <c r="W13" s="8" t="s">
        <v>1146</v>
      </c>
      <c r="X13" s="8" t="s">
        <v>417</v>
      </c>
      <c r="Y13" s="8" t="s">
        <v>1282</v>
      </c>
      <c r="Z13" s="8" t="s">
        <v>405</v>
      </c>
      <c r="AA13" s="8" t="s">
        <v>1279</v>
      </c>
      <c r="AB13" s="8" t="s">
        <v>537</v>
      </c>
      <c r="AC13" s="8" t="s">
        <v>564</v>
      </c>
      <c r="AD13" s="8" t="s">
        <v>302</v>
      </c>
      <c r="AE13" s="8" t="s">
        <v>587</v>
      </c>
      <c r="AF13" s="8" t="s">
        <v>91</v>
      </c>
      <c r="AG13" s="8" t="s">
        <v>980</v>
      </c>
      <c r="AH13" s="8" t="s">
        <v>652</v>
      </c>
      <c r="AI13" s="8" t="s">
        <v>214</v>
      </c>
      <c r="AJ13" s="8" t="s">
        <v>299</v>
      </c>
      <c r="AK13" s="8" t="s">
        <v>236</v>
      </c>
      <c r="AL13" s="8" t="s">
        <v>279</v>
      </c>
      <c r="AM13" s="8" t="s">
        <v>286</v>
      </c>
      <c r="AN13" s="8" t="s">
        <v>1211</v>
      </c>
      <c r="AO13" s="8" t="s">
        <v>394</v>
      </c>
      <c r="AP13" s="8" t="s">
        <v>356</v>
      </c>
      <c r="AQ13" s="8" t="s">
        <v>103</v>
      </c>
      <c r="AR13" s="8" t="s">
        <v>1009</v>
      </c>
      <c r="AS13" s="8" t="s">
        <v>999</v>
      </c>
      <c r="AT13" s="8" t="s">
        <v>271</v>
      </c>
      <c r="AU13" s="8" t="s">
        <v>359</v>
      </c>
      <c r="AV13" s="8" t="s">
        <v>346</v>
      </c>
      <c r="AW13" s="8" t="s">
        <v>776</v>
      </c>
      <c r="AX13" s="8" t="s">
        <v>389</v>
      </c>
      <c r="AY13" s="8" t="s">
        <v>1144</v>
      </c>
      <c r="AZ13" s="8" t="s">
        <v>629</v>
      </c>
      <c r="BA13" s="8" t="s">
        <v>110</v>
      </c>
      <c r="BB13" s="8" t="s">
        <v>108</v>
      </c>
      <c r="BC13" s="8" t="s">
        <v>638</v>
      </c>
      <c r="BD13" s="8" t="s">
        <v>999</v>
      </c>
      <c r="BE13" s="8" t="s">
        <v>271</v>
      </c>
      <c r="BF13" s="8" t="s">
        <v>224</v>
      </c>
      <c r="BG13" s="8" t="s">
        <v>227</v>
      </c>
      <c r="BH13" s="8" t="s">
        <v>233</v>
      </c>
      <c r="BI13" s="8" t="s">
        <v>374</v>
      </c>
      <c r="BJ13" s="8" t="s">
        <v>717</v>
      </c>
      <c r="BK13" s="8" t="s">
        <v>178</v>
      </c>
      <c r="BL13" s="8" t="s">
        <v>1029</v>
      </c>
      <c r="BM13" s="8" t="s">
        <v>133</v>
      </c>
      <c r="BN13" s="8" t="s">
        <v>1030</v>
      </c>
      <c r="BO13" s="8" t="s">
        <v>304</v>
      </c>
      <c r="BP13" s="8" t="s">
        <v>248</v>
      </c>
      <c r="BQ13" s="8" t="s">
        <v>703</v>
      </c>
      <c r="BR13" s="8" t="s">
        <v>405</v>
      </c>
      <c r="BS13" s="8" t="s">
        <v>1133</v>
      </c>
      <c r="BT13" s="8" t="s">
        <v>323</v>
      </c>
      <c r="BU13" s="8" t="s">
        <v>159</v>
      </c>
      <c r="BV13" s="8" t="s">
        <v>313</v>
      </c>
      <c r="BW13" s="8" t="s">
        <v>111</v>
      </c>
      <c r="BX13" s="8" t="s">
        <v>98</v>
      </c>
      <c r="BY13" s="8" t="s">
        <v>554</v>
      </c>
      <c r="BZ13" s="8" t="s">
        <v>295</v>
      </c>
    </row>
    <row r="14" spans="1:78" x14ac:dyDescent="0.2">
      <c r="A14" s="11" t="s">
        <v>408</v>
      </c>
      <c r="B14" s="8" t="s">
        <v>93</v>
      </c>
      <c r="C14" s="8" t="s">
        <v>97</v>
      </c>
      <c r="D14" s="8" t="s">
        <v>106</v>
      </c>
      <c r="E14" s="8" t="s">
        <v>97</v>
      </c>
      <c r="F14" s="8" t="s">
        <v>106</v>
      </c>
      <c r="G14" s="8" t="s">
        <v>97</v>
      </c>
      <c r="H14" s="8" t="s">
        <v>126</v>
      </c>
      <c r="I14" s="8" t="s">
        <v>97</v>
      </c>
      <c r="J14" s="8" t="s">
        <v>97</v>
      </c>
      <c r="K14" s="8" t="s">
        <v>97</v>
      </c>
      <c r="L14" s="8" t="s">
        <v>126</v>
      </c>
      <c r="M14" s="8" t="s">
        <v>96</v>
      </c>
      <c r="N14" s="8" t="s">
        <v>97</v>
      </c>
      <c r="O14" s="8" t="s">
        <v>98</v>
      </c>
      <c r="P14" s="8" t="s">
        <v>97</v>
      </c>
      <c r="Q14" s="8" t="s">
        <v>99</v>
      </c>
      <c r="R14" s="8" t="s">
        <v>97</v>
      </c>
      <c r="S14" s="8" t="s">
        <v>99</v>
      </c>
      <c r="T14" s="8" t="s">
        <v>97</v>
      </c>
      <c r="U14" s="8" t="s">
        <v>97</v>
      </c>
      <c r="V14" s="8" t="s">
        <v>97</v>
      </c>
      <c r="W14" s="8" t="s">
        <v>85</v>
      </c>
      <c r="X14" s="8" t="s">
        <v>93</v>
      </c>
      <c r="Y14" s="8" t="s">
        <v>97</v>
      </c>
      <c r="Z14" s="8" t="s">
        <v>93</v>
      </c>
      <c r="AA14" s="8" t="s">
        <v>97</v>
      </c>
      <c r="AB14" s="8" t="s">
        <v>93</v>
      </c>
      <c r="AC14" s="8" t="s">
        <v>97</v>
      </c>
      <c r="AD14" s="8" t="s">
        <v>93</v>
      </c>
      <c r="AE14" s="8" t="s">
        <v>97</v>
      </c>
      <c r="AF14" s="8" t="s">
        <v>97</v>
      </c>
      <c r="AG14" s="8" t="s">
        <v>97</v>
      </c>
      <c r="AH14" s="8" t="s">
        <v>106</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113</v>
      </c>
      <c r="BQ14" s="8" t="s">
        <v>114</v>
      </c>
      <c r="BR14" s="8" t="s">
        <v>113</v>
      </c>
      <c r="BS14" s="8" t="s">
        <v>114</v>
      </c>
      <c r="BT14" s="8" t="s">
        <v>113</v>
      </c>
      <c r="BU14" s="8" t="s">
        <v>114</v>
      </c>
      <c r="BV14" s="8" t="s">
        <v>97</v>
      </c>
      <c r="BW14" s="8" t="s">
        <v>97</v>
      </c>
      <c r="BX14" s="8" t="s">
        <v>113</v>
      </c>
      <c r="BY14" s="8" t="s">
        <v>114</v>
      </c>
      <c r="BZ14" s="8" t="s">
        <v>97</v>
      </c>
    </row>
    <row r="15" spans="1:78" x14ac:dyDescent="0.2">
      <c r="A15" s="11" t="s">
        <v>411</v>
      </c>
      <c r="B15" s="8" t="s">
        <v>103</v>
      </c>
      <c r="C15" s="8" t="s">
        <v>177</v>
      </c>
      <c r="D15" s="8" t="s">
        <v>95</v>
      </c>
      <c r="E15" s="8" t="s">
        <v>1441</v>
      </c>
      <c r="F15" s="8" t="s">
        <v>253</v>
      </c>
      <c r="G15" s="8" t="s">
        <v>892</v>
      </c>
      <c r="H15" s="8" t="s">
        <v>135</v>
      </c>
      <c r="I15" s="8" t="s">
        <v>671</v>
      </c>
      <c r="J15" s="8" t="s">
        <v>126</v>
      </c>
      <c r="K15" s="8" t="s">
        <v>672</v>
      </c>
      <c r="L15" s="8" t="s">
        <v>202</v>
      </c>
      <c r="M15" s="8" t="s">
        <v>87</v>
      </c>
      <c r="N15" s="8" t="s">
        <v>834</v>
      </c>
      <c r="O15" s="8" t="s">
        <v>144</v>
      </c>
      <c r="P15" s="8" t="s">
        <v>419</v>
      </c>
      <c r="Q15" s="8" t="s">
        <v>158</v>
      </c>
      <c r="R15" s="8" t="s">
        <v>88</v>
      </c>
      <c r="S15" s="8" t="s">
        <v>202</v>
      </c>
      <c r="T15" s="8" t="s">
        <v>208</v>
      </c>
      <c r="U15" s="8" t="s">
        <v>133</v>
      </c>
      <c r="V15" s="8" t="s">
        <v>209</v>
      </c>
      <c r="W15" s="8" t="s">
        <v>281</v>
      </c>
      <c r="X15" s="8" t="s">
        <v>99</v>
      </c>
      <c r="Y15" s="8" t="s">
        <v>759</v>
      </c>
      <c r="Z15" s="8" t="s">
        <v>91</v>
      </c>
      <c r="AA15" s="8" t="s">
        <v>660</v>
      </c>
      <c r="AB15" s="8" t="s">
        <v>147</v>
      </c>
      <c r="AC15" s="8" t="s">
        <v>682</v>
      </c>
      <c r="AD15" s="8" t="s">
        <v>253</v>
      </c>
      <c r="AE15" s="8" t="s">
        <v>118</v>
      </c>
      <c r="AF15" s="8" t="s">
        <v>106</v>
      </c>
      <c r="AG15" s="8" t="s">
        <v>119</v>
      </c>
      <c r="AH15" s="8" t="s">
        <v>158</v>
      </c>
      <c r="AI15" s="8" t="s">
        <v>99</v>
      </c>
      <c r="AJ15" s="8" t="s">
        <v>436</v>
      </c>
      <c r="AK15" s="8" t="s">
        <v>89</v>
      </c>
      <c r="AL15" s="8" t="s">
        <v>1512</v>
      </c>
      <c r="AM15" s="8" t="s">
        <v>147</v>
      </c>
      <c r="AN15" s="8" t="s">
        <v>383</v>
      </c>
      <c r="AO15" s="8" t="s">
        <v>158</v>
      </c>
      <c r="AP15" s="8" t="s">
        <v>509</v>
      </c>
      <c r="AQ15" s="8" t="s">
        <v>133</v>
      </c>
      <c r="AR15" s="8" t="s">
        <v>702</v>
      </c>
      <c r="AS15" s="8" t="s">
        <v>202</v>
      </c>
      <c r="AT15" s="8" t="s">
        <v>87</v>
      </c>
      <c r="AU15" s="8" t="s">
        <v>451</v>
      </c>
      <c r="AV15" s="8" t="s">
        <v>412</v>
      </c>
      <c r="AW15" s="8" t="s">
        <v>1090</v>
      </c>
      <c r="AX15" s="8" t="s">
        <v>202</v>
      </c>
      <c r="AY15" s="8" t="s">
        <v>778</v>
      </c>
      <c r="AZ15" s="8" t="s">
        <v>162</v>
      </c>
      <c r="BA15" s="8" t="s">
        <v>272</v>
      </c>
      <c r="BB15" s="8" t="s">
        <v>106</v>
      </c>
      <c r="BC15" s="8" t="s">
        <v>273</v>
      </c>
      <c r="BD15" s="8" t="s">
        <v>281</v>
      </c>
      <c r="BE15" s="8" t="s">
        <v>85</v>
      </c>
      <c r="BF15" s="8" t="s">
        <v>332</v>
      </c>
      <c r="BG15" s="8" t="s">
        <v>124</v>
      </c>
      <c r="BH15" s="8" t="s">
        <v>482</v>
      </c>
      <c r="BI15" s="8" t="s">
        <v>239</v>
      </c>
      <c r="BJ15" s="8" t="s">
        <v>781</v>
      </c>
      <c r="BK15" s="8" t="s">
        <v>150</v>
      </c>
      <c r="BL15" s="8" t="s">
        <v>112</v>
      </c>
      <c r="BM15" s="8" t="s">
        <v>113</v>
      </c>
      <c r="BN15" s="8" t="s">
        <v>114</v>
      </c>
      <c r="BO15" s="8" t="s">
        <v>150</v>
      </c>
      <c r="BP15" s="8" t="s">
        <v>133</v>
      </c>
      <c r="BQ15" s="8" t="s">
        <v>444</v>
      </c>
      <c r="BR15" s="8" t="s">
        <v>85</v>
      </c>
      <c r="BS15" s="8" t="s">
        <v>1087</v>
      </c>
      <c r="BT15" s="8" t="s">
        <v>95</v>
      </c>
      <c r="BU15" s="8" t="s">
        <v>192</v>
      </c>
      <c r="BV15" s="8" t="s">
        <v>128</v>
      </c>
      <c r="BW15" s="8" t="s">
        <v>1018</v>
      </c>
      <c r="BX15" s="8" t="s">
        <v>106</v>
      </c>
      <c r="BY15" s="8" t="s">
        <v>1268</v>
      </c>
      <c r="BZ15" s="8" t="s">
        <v>412</v>
      </c>
    </row>
    <row r="16" spans="1:78" x14ac:dyDescent="0.2">
      <c r="A16" s="11" t="s">
        <v>439</v>
      </c>
      <c r="B16" s="8" t="s">
        <v>97</v>
      </c>
      <c r="C16" s="8" t="s">
        <v>97</v>
      </c>
      <c r="D16" s="8" t="s">
        <v>93</v>
      </c>
      <c r="E16" s="8" t="s">
        <v>97</v>
      </c>
      <c r="F16" s="8" t="s">
        <v>106</v>
      </c>
      <c r="G16" s="8" t="s">
        <v>97</v>
      </c>
      <c r="H16" s="8" t="s">
        <v>106</v>
      </c>
      <c r="I16" s="8" t="s">
        <v>97</v>
      </c>
      <c r="J16" s="8" t="s">
        <v>97</v>
      </c>
      <c r="K16" s="8" t="s">
        <v>97</v>
      </c>
      <c r="L16" s="8" t="s">
        <v>106</v>
      </c>
      <c r="M16" s="8" t="s">
        <v>97</v>
      </c>
      <c r="N16" s="8" t="s">
        <v>97</v>
      </c>
      <c r="O16" s="8" t="s">
        <v>97</v>
      </c>
      <c r="P16" s="8" t="s">
        <v>97</v>
      </c>
      <c r="Q16" s="8" t="s">
        <v>97</v>
      </c>
      <c r="R16" s="8" t="s">
        <v>97</v>
      </c>
      <c r="S16" s="8" t="s">
        <v>97</v>
      </c>
      <c r="T16" s="8" t="s">
        <v>97</v>
      </c>
      <c r="U16" s="8" t="s">
        <v>113</v>
      </c>
      <c r="V16" s="8" t="s">
        <v>114</v>
      </c>
      <c r="W16" s="8" t="s">
        <v>97</v>
      </c>
      <c r="X16" s="8" t="s">
        <v>97</v>
      </c>
      <c r="Y16" s="8" t="s">
        <v>97</v>
      </c>
      <c r="Z16" s="8" t="s">
        <v>97</v>
      </c>
      <c r="AA16" s="8" t="s">
        <v>97</v>
      </c>
      <c r="AB16" s="8" t="s">
        <v>97</v>
      </c>
      <c r="AC16" s="8" t="s">
        <v>97</v>
      </c>
      <c r="AD16" s="8" t="s">
        <v>97</v>
      </c>
      <c r="AE16" s="8" t="s">
        <v>97</v>
      </c>
      <c r="AF16" s="8" t="s">
        <v>113</v>
      </c>
      <c r="AG16" s="8" t="s">
        <v>114</v>
      </c>
      <c r="AH16" s="8" t="s">
        <v>97</v>
      </c>
      <c r="AI16" s="8" t="s">
        <v>97</v>
      </c>
      <c r="AJ16" s="8" t="s">
        <v>97</v>
      </c>
      <c r="AK16" s="8" t="s">
        <v>97</v>
      </c>
      <c r="AL16" s="8" t="s">
        <v>97</v>
      </c>
      <c r="AM16" s="8" t="s">
        <v>97</v>
      </c>
      <c r="AN16" s="8" t="s">
        <v>97</v>
      </c>
      <c r="AO16" s="8" t="s">
        <v>93</v>
      </c>
      <c r="AP16" s="8" t="s">
        <v>97</v>
      </c>
      <c r="AQ16" s="8" t="s">
        <v>113</v>
      </c>
      <c r="AR16" s="8" t="s">
        <v>114</v>
      </c>
      <c r="AS16" s="8" t="s">
        <v>93</v>
      </c>
      <c r="AT16" s="8" t="s">
        <v>97</v>
      </c>
      <c r="AU16" s="8" t="s">
        <v>97</v>
      </c>
      <c r="AV16" s="8" t="s">
        <v>97</v>
      </c>
      <c r="AW16" s="8" t="s">
        <v>97</v>
      </c>
      <c r="AX16" s="8" t="s">
        <v>97</v>
      </c>
      <c r="AY16" s="8" t="s">
        <v>97</v>
      </c>
      <c r="AZ16" s="8" t="s">
        <v>97</v>
      </c>
      <c r="BA16" s="8" t="s">
        <v>97</v>
      </c>
      <c r="BB16" s="8" t="s">
        <v>113</v>
      </c>
      <c r="BC16" s="8" t="s">
        <v>114</v>
      </c>
      <c r="BD16" s="8" t="s">
        <v>97</v>
      </c>
      <c r="BE16" s="8" t="s">
        <v>97</v>
      </c>
      <c r="BF16" s="8" t="s">
        <v>97</v>
      </c>
      <c r="BG16" s="8" t="s">
        <v>97</v>
      </c>
      <c r="BH16" s="8" t="s">
        <v>97</v>
      </c>
      <c r="BI16" s="8" t="s">
        <v>97</v>
      </c>
      <c r="BJ16" s="8" t="s">
        <v>97</v>
      </c>
      <c r="BK16" s="8" t="s">
        <v>97</v>
      </c>
      <c r="BL16" s="8" t="s">
        <v>97</v>
      </c>
      <c r="BM16" s="8" t="s">
        <v>113</v>
      </c>
      <c r="BN16" s="8" t="s">
        <v>114</v>
      </c>
      <c r="BO16" s="8" t="s">
        <v>97</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97</v>
      </c>
      <c r="C17" s="8" t="s">
        <v>97</v>
      </c>
      <c r="D17" s="8" t="s">
        <v>93</v>
      </c>
      <c r="E17" s="8" t="s">
        <v>97</v>
      </c>
      <c r="F17" s="8" t="s">
        <v>93</v>
      </c>
      <c r="G17" s="8" t="s">
        <v>97</v>
      </c>
      <c r="H17" s="8" t="s">
        <v>106</v>
      </c>
      <c r="I17" s="8" t="s">
        <v>97</v>
      </c>
      <c r="J17" s="8" t="s">
        <v>113</v>
      </c>
      <c r="K17" s="8" t="s">
        <v>114</v>
      </c>
      <c r="L17" s="8" t="s">
        <v>106</v>
      </c>
      <c r="M17" s="8" t="s">
        <v>93</v>
      </c>
      <c r="N17" s="8" t="s">
        <v>97</v>
      </c>
      <c r="O17" s="8" t="s">
        <v>106</v>
      </c>
      <c r="P17" s="8" t="s">
        <v>97</v>
      </c>
      <c r="Q17" s="8" t="s">
        <v>126</v>
      </c>
      <c r="R17" s="8" t="s">
        <v>97</v>
      </c>
      <c r="S17" s="8" t="s">
        <v>126</v>
      </c>
      <c r="T17" s="8" t="s">
        <v>97</v>
      </c>
      <c r="U17" s="8" t="s">
        <v>97</v>
      </c>
      <c r="V17" s="8" t="s">
        <v>97</v>
      </c>
      <c r="W17" s="8" t="s">
        <v>126</v>
      </c>
      <c r="X17" s="8" t="s">
        <v>97</v>
      </c>
      <c r="Y17" s="8" t="s">
        <v>97</v>
      </c>
      <c r="Z17" s="8" t="s">
        <v>93</v>
      </c>
      <c r="AA17" s="8" t="s">
        <v>97</v>
      </c>
      <c r="AB17" s="8" t="s">
        <v>106</v>
      </c>
      <c r="AC17" s="8" t="s">
        <v>97</v>
      </c>
      <c r="AD17" s="8" t="s">
        <v>126</v>
      </c>
      <c r="AE17" s="8" t="s">
        <v>97</v>
      </c>
      <c r="AF17" s="8" t="s">
        <v>97</v>
      </c>
      <c r="AG17" s="8" t="s">
        <v>97</v>
      </c>
      <c r="AH17" s="8" t="s">
        <v>126</v>
      </c>
      <c r="AI17" s="8" t="s">
        <v>97</v>
      </c>
      <c r="AJ17" s="8" t="s">
        <v>97</v>
      </c>
      <c r="AK17" s="8" t="s">
        <v>93</v>
      </c>
      <c r="AL17" s="8" t="s">
        <v>97</v>
      </c>
      <c r="AM17" s="8" t="s">
        <v>126</v>
      </c>
      <c r="AN17" s="8" t="s">
        <v>97</v>
      </c>
      <c r="AO17" s="8" t="s">
        <v>126</v>
      </c>
      <c r="AP17" s="8" t="s">
        <v>97</v>
      </c>
      <c r="AQ17" s="8" t="s">
        <v>97</v>
      </c>
      <c r="AR17" s="8" t="s">
        <v>97</v>
      </c>
      <c r="AS17" s="8" t="s">
        <v>133</v>
      </c>
      <c r="AT17" s="8" t="s">
        <v>363</v>
      </c>
      <c r="AU17" s="8" t="s">
        <v>363</v>
      </c>
      <c r="AV17" s="8" t="s">
        <v>363</v>
      </c>
      <c r="AW17" s="8" t="s">
        <v>363</v>
      </c>
      <c r="AX17" s="8" t="s">
        <v>363</v>
      </c>
      <c r="AY17" s="8" t="s">
        <v>363</v>
      </c>
      <c r="AZ17" s="8" t="s">
        <v>363</v>
      </c>
      <c r="BA17" s="8" t="s">
        <v>363</v>
      </c>
      <c r="BB17" s="8" t="s">
        <v>363</v>
      </c>
      <c r="BC17" s="8" t="s">
        <v>363</v>
      </c>
      <c r="BD17" s="8" t="s">
        <v>113</v>
      </c>
      <c r="BE17" s="8" t="s">
        <v>93</v>
      </c>
      <c r="BF17" s="8" t="s">
        <v>97</v>
      </c>
      <c r="BG17" s="8" t="s">
        <v>106</v>
      </c>
      <c r="BH17" s="8" t="s">
        <v>97</v>
      </c>
      <c r="BI17" s="8" t="s">
        <v>126</v>
      </c>
      <c r="BJ17" s="8" t="s">
        <v>97</v>
      </c>
      <c r="BK17" s="8" t="s">
        <v>126</v>
      </c>
      <c r="BL17" s="8" t="s">
        <v>97</v>
      </c>
      <c r="BM17" s="8" t="s">
        <v>97</v>
      </c>
      <c r="BN17" s="8" t="s">
        <v>97</v>
      </c>
      <c r="BO17" s="8" t="s">
        <v>126</v>
      </c>
      <c r="BP17" s="8" t="s">
        <v>93</v>
      </c>
      <c r="BQ17" s="8" t="s">
        <v>97</v>
      </c>
      <c r="BR17" s="8" t="s">
        <v>106</v>
      </c>
      <c r="BS17" s="8" t="s">
        <v>97</v>
      </c>
      <c r="BT17" s="8" t="s">
        <v>126</v>
      </c>
      <c r="BU17" s="8" t="s">
        <v>97</v>
      </c>
      <c r="BV17" s="8" t="s">
        <v>126</v>
      </c>
      <c r="BW17" s="8" t="s">
        <v>97</v>
      </c>
      <c r="BX17" s="8" t="s">
        <v>97</v>
      </c>
      <c r="BY17" s="8" t="s">
        <v>97</v>
      </c>
      <c r="BZ17" s="8" t="s">
        <v>126</v>
      </c>
    </row>
    <row r="18" spans="1:78" x14ac:dyDescent="0.2">
      <c r="A18" s="11" t="s">
        <v>441</v>
      </c>
      <c r="B18" s="8" t="s">
        <v>98</v>
      </c>
      <c r="C18" s="8" t="s">
        <v>1217</v>
      </c>
      <c r="D18" s="8" t="s">
        <v>89</v>
      </c>
      <c r="E18" s="8" t="s">
        <v>1512</v>
      </c>
      <c r="F18" s="8" t="s">
        <v>144</v>
      </c>
      <c r="G18" s="8" t="s">
        <v>102</v>
      </c>
      <c r="H18" s="8" t="s">
        <v>158</v>
      </c>
      <c r="I18" s="8" t="s">
        <v>390</v>
      </c>
      <c r="J18" s="8" t="s">
        <v>133</v>
      </c>
      <c r="K18" s="8" t="s">
        <v>1288</v>
      </c>
      <c r="L18" s="8" t="s">
        <v>202</v>
      </c>
      <c r="M18" s="8" t="s">
        <v>100</v>
      </c>
      <c r="N18" s="8" t="s">
        <v>762</v>
      </c>
      <c r="O18" s="8" t="s">
        <v>108</v>
      </c>
      <c r="P18" s="8" t="s">
        <v>840</v>
      </c>
      <c r="Q18" s="8" t="s">
        <v>412</v>
      </c>
      <c r="R18" s="8" t="s">
        <v>249</v>
      </c>
      <c r="S18" s="8" t="s">
        <v>155</v>
      </c>
      <c r="T18" s="8" t="s">
        <v>955</v>
      </c>
      <c r="U18" s="8" t="s">
        <v>100</v>
      </c>
      <c r="V18" s="8" t="s">
        <v>956</v>
      </c>
      <c r="W18" s="8" t="s">
        <v>426</v>
      </c>
      <c r="X18" s="8" t="s">
        <v>100</v>
      </c>
      <c r="Y18" s="8" t="s">
        <v>847</v>
      </c>
      <c r="Z18" s="8" t="s">
        <v>103</v>
      </c>
      <c r="AA18" s="8" t="s">
        <v>1243</v>
      </c>
      <c r="AB18" s="8" t="s">
        <v>144</v>
      </c>
      <c r="AC18" s="8" t="s">
        <v>951</v>
      </c>
      <c r="AD18" s="8" t="s">
        <v>202</v>
      </c>
      <c r="AE18" s="8" t="s">
        <v>579</v>
      </c>
      <c r="AF18" s="8" t="s">
        <v>100</v>
      </c>
      <c r="AG18" s="8" t="s">
        <v>847</v>
      </c>
      <c r="AH18" s="8" t="s">
        <v>331</v>
      </c>
      <c r="AI18" s="8" t="s">
        <v>96</v>
      </c>
      <c r="AJ18" s="8" t="s">
        <v>1620</v>
      </c>
      <c r="AK18" s="8" t="s">
        <v>95</v>
      </c>
      <c r="AL18" s="8" t="s">
        <v>984</v>
      </c>
      <c r="AM18" s="8" t="s">
        <v>150</v>
      </c>
      <c r="AN18" s="8" t="s">
        <v>406</v>
      </c>
      <c r="AO18" s="8" t="s">
        <v>331</v>
      </c>
      <c r="AP18" s="8" t="s">
        <v>1326</v>
      </c>
      <c r="AQ18" s="8" t="s">
        <v>93</v>
      </c>
      <c r="AR18" s="8" t="s">
        <v>1327</v>
      </c>
      <c r="AS18" s="8" t="s">
        <v>433</v>
      </c>
      <c r="AT18" s="8" t="s">
        <v>87</v>
      </c>
      <c r="AU18" s="8" t="s">
        <v>1243</v>
      </c>
      <c r="AV18" s="8" t="s">
        <v>412</v>
      </c>
      <c r="AW18" s="8" t="s">
        <v>812</v>
      </c>
      <c r="AX18" s="8" t="s">
        <v>155</v>
      </c>
      <c r="AY18" s="8" t="s">
        <v>801</v>
      </c>
      <c r="AZ18" s="8" t="s">
        <v>426</v>
      </c>
      <c r="BA18" s="8" t="s">
        <v>1029</v>
      </c>
      <c r="BB18" s="8" t="s">
        <v>93</v>
      </c>
      <c r="BC18" s="8" t="s">
        <v>1030</v>
      </c>
      <c r="BD18" s="8" t="s">
        <v>195</v>
      </c>
      <c r="BE18" s="8" t="s">
        <v>87</v>
      </c>
      <c r="BF18" s="8" t="s">
        <v>436</v>
      </c>
      <c r="BG18" s="8" t="s">
        <v>135</v>
      </c>
      <c r="BH18" s="8" t="s">
        <v>1240</v>
      </c>
      <c r="BI18" s="8" t="s">
        <v>433</v>
      </c>
      <c r="BJ18" s="8" t="s">
        <v>151</v>
      </c>
      <c r="BK18" s="8" t="s">
        <v>195</v>
      </c>
      <c r="BL18" s="8" t="s">
        <v>877</v>
      </c>
      <c r="BM18" s="8" t="s">
        <v>93</v>
      </c>
      <c r="BN18" s="8" t="s">
        <v>879</v>
      </c>
      <c r="BO18" s="8" t="s">
        <v>402</v>
      </c>
      <c r="BP18" s="8" t="s">
        <v>96</v>
      </c>
      <c r="BQ18" s="8" t="s">
        <v>1290</v>
      </c>
      <c r="BR18" s="8" t="s">
        <v>108</v>
      </c>
      <c r="BS18" s="8" t="s">
        <v>1249</v>
      </c>
      <c r="BT18" s="8" t="s">
        <v>158</v>
      </c>
      <c r="BU18" s="8" t="s">
        <v>1017</v>
      </c>
      <c r="BV18" s="8" t="s">
        <v>202</v>
      </c>
      <c r="BW18" s="8" t="s">
        <v>504</v>
      </c>
      <c r="BX18" s="8" t="s">
        <v>106</v>
      </c>
      <c r="BY18" s="8" t="s">
        <v>505</v>
      </c>
      <c r="BZ18" s="8" t="s">
        <v>155</v>
      </c>
    </row>
    <row r="19" spans="1:78" x14ac:dyDescent="0.2">
      <c r="A19" s="11" t="s">
        <v>458</v>
      </c>
      <c r="B19" s="8" t="s">
        <v>103</v>
      </c>
      <c r="C19" s="8" t="s">
        <v>97</v>
      </c>
      <c r="D19" s="8" t="s">
        <v>95</v>
      </c>
      <c r="E19" s="8" t="s">
        <v>97</v>
      </c>
      <c r="F19" s="8" t="s">
        <v>147</v>
      </c>
      <c r="G19" s="8" t="s">
        <v>97</v>
      </c>
      <c r="H19" s="8" t="s">
        <v>144</v>
      </c>
      <c r="I19" s="8" t="s">
        <v>97</v>
      </c>
      <c r="J19" s="8" t="s">
        <v>97</v>
      </c>
      <c r="K19" s="8" t="s">
        <v>97</v>
      </c>
      <c r="L19" s="8" t="s">
        <v>128</v>
      </c>
      <c r="M19" s="8" t="s">
        <v>91</v>
      </c>
      <c r="N19" s="8" t="s">
        <v>967</v>
      </c>
      <c r="O19" s="8" t="s">
        <v>144</v>
      </c>
      <c r="P19" s="8" t="s">
        <v>993</v>
      </c>
      <c r="Q19" s="8" t="s">
        <v>253</v>
      </c>
      <c r="R19" s="8" t="s">
        <v>1509</v>
      </c>
      <c r="S19" s="8" t="s">
        <v>253</v>
      </c>
      <c r="T19" s="8" t="s">
        <v>112</v>
      </c>
      <c r="U19" s="8" t="s">
        <v>113</v>
      </c>
      <c r="V19" s="8" t="s">
        <v>114</v>
      </c>
      <c r="W19" s="8" t="s">
        <v>253</v>
      </c>
      <c r="X19" s="8" t="s">
        <v>87</v>
      </c>
      <c r="Y19" s="8" t="s">
        <v>97</v>
      </c>
      <c r="Z19" s="8" t="s">
        <v>124</v>
      </c>
      <c r="AA19" s="8" t="s">
        <v>97</v>
      </c>
      <c r="AB19" s="8" t="s">
        <v>128</v>
      </c>
      <c r="AC19" s="8" t="s">
        <v>97</v>
      </c>
      <c r="AD19" s="8" t="s">
        <v>253</v>
      </c>
      <c r="AE19" s="8" t="s">
        <v>97</v>
      </c>
      <c r="AF19" s="8" t="s">
        <v>97</v>
      </c>
      <c r="AG19" s="8" t="s">
        <v>97</v>
      </c>
      <c r="AH19" s="8" t="s">
        <v>253</v>
      </c>
      <c r="AI19" s="8" t="s">
        <v>103</v>
      </c>
      <c r="AJ19" s="8" t="s">
        <v>801</v>
      </c>
      <c r="AK19" s="8" t="s">
        <v>108</v>
      </c>
      <c r="AL19" s="8" t="s">
        <v>237</v>
      </c>
      <c r="AM19" s="8" t="s">
        <v>108</v>
      </c>
      <c r="AN19" s="8" t="s">
        <v>244</v>
      </c>
      <c r="AO19" s="8" t="s">
        <v>108</v>
      </c>
      <c r="AP19" s="8" t="s">
        <v>112</v>
      </c>
      <c r="AQ19" s="8" t="s">
        <v>113</v>
      </c>
      <c r="AR19" s="8" t="s">
        <v>114</v>
      </c>
      <c r="AS19" s="8" t="s">
        <v>108</v>
      </c>
      <c r="AT19" s="8" t="s">
        <v>99</v>
      </c>
      <c r="AU19" s="8" t="s">
        <v>586</v>
      </c>
      <c r="AV19" s="8" t="s">
        <v>103</v>
      </c>
      <c r="AW19" s="8" t="s">
        <v>1091</v>
      </c>
      <c r="AX19" s="8" t="s">
        <v>87</v>
      </c>
      <c r="AY19" s="8" t="s">
        <v>112</v>
      </c>
      <c r="AZ19" s="8" t="s">
        <v>87</v>
      </c>
      <c r="BA19" s="8" t="s">
        <v>112</v>
      </c>
      <c r="BB19" s="8" t="s">
        <v>113</v>
      </c>
      <c r="BC19" s="8" t="s">
        <v>114</v>
      </c>
      <c r="BD19" s="8" t="s">
        <v>87</v>
      </c>
      <c r="BE19" s="8" t="s">
        <v>108</v>
      </c>
      <c r="BF19" s="8" t="s">
        <v>1278</v>
      </c>
      <c r="BG19" s="8" t="s">
        <v>95</v>
      </c>
      <c r="BH19" s="8" t="s">
        <v>347</v>
      </c>
      <c r="BI19" s="8" t="s">
        <v>124</v>
      </c>
      <c r="BJ19" s="8" t="s">
        <v>112</v>
      </c>
      <c r="BK19" s="8" t="s">
        <v>124</v>
      </c>
      <c r="BL19" s="8" t="s">
        <v>112</v>
      </c>
      <c r="BM19" s="8" t="s">
        <v>113</v>
      </c>
      <c r="BN19" s="8" t="s">
        <v>114</v>
      </c>
      <c r="BO19" s="8" t="s">
        <v>124</v>
      </c>
      <c r="BP19" s="8" t="s">
        <v>91</v>
      </c>
      <c r="BQ19" s="8" t="s">
        <v>97</v>
      </c>
      <c r="BR19" s="8" t="s">
        <v>147</v>
      </c>
      <c r="BS19" s="8" t="s">
        <v>97</v>
      </c>
      <c r="BT19" s="8" t="s">
        <v>128</v>
      </c>
      <c r="BU19" s="8" t="s">
        <v>97</v>
      </c>
      <c r="BV19" s="8" t="s">
        <v>128</v>
      </c>
      <c r="BW19" s="8" t="s">
        <v>97</v>
      </c>
      <c r="BX19" s="8" t="s">
        <v>97</v>
      </c>
      <c r="BY19" s="8" t="s">
        <v>97</v>
      </c>
      <c r="BZ19" s="8" t="s">
        <v>253</v>
      </c>
    </row>
    <row r="20" spans="1:78" x14ac:dyDescent="0.2">
      <c r="A20" s="11" t="s">
        <v>476</v>
      </c>
      <c r="B20" s="8" t="s">
        <v>97</v>
      </c>
      <c r="C20" s="8" t="s">
        <v>97</v>
      </c>
      <c r="D20" s="8" t="s">
        <v>93</v>
      </c>
      <c r="E20" s="8" t="s">
        <v>97</v>
      </c>
      <c r="F20" s="8" t="s">
        <v>93</v>
      </c>
      <c r="G20" s="8" t="s">
        <v>97</v>
      </c>
      <c r="H20" s="8" t="s">
        <v>106</v>
      </c>
      <c r="I20" s="8" t="s">
        <v>97</v>
      </c>
      <c r="J20" s="8" t="s">
        <v>113</v>
      </c>
      <c r="K20" s="8" t="s">
        <v>114</v>
      </c>
      <c r="L20" s="8" t="s">
        <v>106</v>
      </c>
      <c r="M20" s="8" t="s">
        <v>106</v>
      </c>
      <c r="N20" s="8" t="s">
        <v>447</v>
      </c>
      <c r="O20" s="8" t="s">
        <v>106</v>
      </c>
      <c r="P20" s="8" t="s">
        <v>449</v>
      </c>
      <c r="Q20" s="8" t="s">
        <v>106</v>
      </c>
      <c r="R20" s="8" t="s">
        <v>112</v>
      </c>
      <c r="S20" s="8" t="s">
        <v>106</v>
      </c>
      <c r="T20" s="8" t="s">
        <v>112</v>
      </c>
      <c r="U20" s="8" t="s">
        <v>113</v>
      </c>
      <c r="V20" s="8" t="s">
        <v>114</v>
      </c>
      <c r="W20" s="8" t="s">
        <v>106</v>
      </c>
      <c r="X20" s="8" t="s">
        <v>97</v>
      </c>
      <c r="Y20" s="8" t="s">
        <v>97</v>
      </c>
      <c r="Z20" s="8" t="s">
        <v>97</v>
      </c>
      <c r="AA20" s="8" t="s">
        <v>97</v>
      </c>
      <c r="AB20" s="8" t="s">
        <v>97</v>
      </c>
      <c r="AC20" s="8" t="s">
        <v>97</v>
      </c>
      <c r="AD20" s="8" t="s">
        <v>97</v>
      </c>
      <c r="AE20" s="8" t="s">
        <v>97</v>
      </c>
      <c r="AF20" s="8" t="s">
        <v>113</v>
      </c>
      <c r="AG20" s="8" t="s">
        <v>114</v>
      </c>
      <c r="AH20" s="8" t="s">
        <v>97</v>
      </c>
      <c r="AI20" s="8" t="s">
        <v>97</v>
      </c>
      <c r="AJ20" s="8" t="s">
        <v>97</v>
      </c>
      <c r="AK20" s="8" t="s">
        <v>93</v>
      </c>
      <c r="AL20" s="8" t="s">
        <v>97</v>
      </c>
      <c r="AM20" s="8" t="s">
        <v>93</v>
      </c>
      <c r="AN20" s="8" t="s">
        <v>97</v>
      </c>
      <c r="AO20" s="8" t="s">
        <v>93</v>
      </c>
      <c r="AP20" s="8" t="s">
        <v>97</v>
      </c>
      <c r="AQ20" s="8" t="s">
        <v>113</v>
      </c>
      <c r="AR20" s="8" t="s">
        <v>114</v>
      </c>
      <c r="AS20" s="8" t="s">
        <v>93</v>
      </c>
      <c r="AT20" s="8" t="s">
        <v>97</v>
      </c>
      <c r="AU20" s="8" t="s">
        <v>97</v>
      </c>
      <c r="AV20" s="8" t="s">
        <v>97</v>
      </c>
      <c r="AW20" s="8" t="s">
        <v>97</v>
      </c>
      <c r="AX20" s="8" t="s">
        <v>97</v>
      </c>
      <c r="AY20" s="8" t="s">
        <v>97</v>
      </c>
      <c r="AZ20" s="8" t="s">
        <v>97</v>
      </c>
      <c r="BA20" s="8" t="s">
        <v>97</v>
      </c>
      <c r="BB20" s="8" t="s">
        <v>113</v>
      </c>
      <c r="BC20" s="8" t="s">
        <v>114</v>
      </c>
      <c r="BD20" s="8" t="s">
        <v>97</v>
      </c>
      <c r="BE20" s="8" t="s">
        <v>113</v>
      </c>
      <c r="BF20" s="8" t="s">
        <v>114</v>
      </c>
      <c r="BG20" s="8" t="s">
        <v>97</v>
      </c>
      <c r="BH20" s="8" t="s">
        <v>97</v>
      </c>
      <c r="BI20" s="8" t="s">
        <v>97</v>
      </c>
      <c r="BJ20" s="8" t="s">
        <v>97</v>
      </c>
      <c r="BK20" s="8" t="s">
        <v>97</v>
      </c>
      <c r="BL20" s="8" t="s">
        <v>97</v>
      </c>
      <c r="BM20" s="8" t="s">
        <v>113</v>
      </c>
      <c r="BN20" s="8" t="s">
        <v>114</v>
      </c>
      <c r="BO20" s="8" t="s">
        <v>97</v>
      </c>
      <c r="BP20" s="8" t="s">
        <v>113</v>
      </c>
      <c r="BQ20" s="8" t="s">
        <v>114</v>
      </c>
      <c r="BR20" s="8" t="s">
        <v>97</v>
      </c>
      <c r="BS20" s="8" t="s">
        <v>97</v>
      </c>
      <c r="BT20" s="8" t="s">
        <v>97</v>
      </c>
      <c r="BU20" s="8" t="s">
        <v>97</v>
      </c>
      <c r="BV20" s="8" t="s">
        <v>97</v>
      </c>
      <c r="BW20" s="8" t="s">
        <v>97</v>
      </c>
      <c r="BX20" s="8" t="s">
        <v>113</v>
      </c>
      <c r="BY20" s="8" t="s">
        <v>114</v>
      </c>
      <c r="BZ20" s="8" t="s">
        <v>97</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113</v>
      </c>
      <c r="BQ21" s="8" t="s">
        <v>114</v>
      </c>
      <c r="BR21" s="8" t="s">
        <v>113</v>
      </c>
      <c r="BS21" s="8" t="s">
        <v>114</v>
      </c>
      <c r="BT21" s="8" t="s">
        <v>113</v>
      </c>
      <c r="BU21" s="8" t="s">
        <v>114</v>
      </c>
      <c r="BV21" s="8" t="s">
        <v>113</v>
      </c>
      <c r="BW21" s="8" t="s">
        <v>114</v>
      </c>
      <c r="BX21" s="8" t="s">
        <v>97</v>
      </c>
      <c r="BY21" s="8" t="s">
        <v>97</v>
      </c>
      <c r="BZ21" s="8" t="s">
        <v>97</v>
      </c>
    </row>
    <row r="22" spans="1:78" x14ac:dyDescent="0.2">
      <c r="A22" s="11" t="s">
        <v>478</v>
      </c>
      <c r="B22" s="8" t="s">
        <v>87</v>
      </c>
      <c r="C22" s="8" t="s">
        <v>1512</v>
      </c>
      <c r="D22" s="8" t="s">
        <v>124</v>
      </c>
      <c r="E22" s="8" t="s">
        <v>388</v>
      </c>
      <c r="F22" s="8" t="s">
        <v>128</v>
      </c>
      <c r="G22" s="8" t="s">
        <v>1398</v>
      </c>
      <c r="H22" s="8" t="s">
        <v>253</v>
      </c>
      <c r="I22" s="8" t="s">
        <v>875</v>
      </c>
      <c r="J22" s="8" t="s">
        <v>126</v>
      </c>
      <c r="K22" s="8" t="s">
        <v>903</v>
      </c>
      <c r="L22" s="8" t="s">
        <v>135</v>
      </c>
      <c r="M22" s="8" t="s">
        <v>89</v>
      </c>
      <c r="N22" s="8" t="s">
        <v>632</v>
      </c>
      <c r="O22" s="8" t="s">
        <v>147</v>
      </c>
      <c r="P22" s="8" t="s">
        <v>1511</v>
      </c>
      <c r="Q22" s="8" t="s">
        <v>135</v>
      </c>
      <c r="R22" s="8" t="s">
        <v>139</v>
      </c>
      <c r="S22" s="8" t="s">
        <v>202</v>
      </c>
      <c r="T22" s="8" t="s">
        <v>1185</v>
      </c>
      <c r="U22" s="8" t="s">
        <v>106</v>
      </c>
      <c r="V22" s="8" t="s">
        <v>1186</v>
      </c>
      <c r="W22" s="8" t="s">
        <v>155</v>
      </c>
      <c r="X22" s="8" t="s">
        <v>89</v>
      </c>
      <c r="Y22" s="8" t="s">
        <v>348</v>
      </c>
      <c r="Z22" s="8" t="s">
        <v>147</v>
      </c>
      <c r="AA22" s="8" t="s">
        <v>747</v>
      </c>
      <c r="AB22" s="8" t="s">
        <v>412</v>
      </c>
      <c r="AC22" s="8" t="s">
        <v>415</v>
      </c>
      <c r="AD22" s="8" t="s">
        <v>135</v>
      </c>
      <c r="AE22" s="8" t="s">
        <v>465</v>
      </c>
      <c r="AF22" s="8" t="s">
        <v>93</v>
      </c>
      <c r="AG22" s="8" t="s">
        <v>791</v>
      </c>
      <c r="AH22" s="8" t="s">
        <v>150</v>
      </c>
      <c r="AI22" s="8" t="s">
        <v>91</v>
      </c>
      <c r="AJ22" s="8" t="s">
        <v>157</v>
      </c>
      <c r="AK22" s="8" t="s">
        <v>253</v>
      </c>
      <c r="AL22" s="8" t="s">
        <v>742</v>
      </c>
      <c r="AM22" s="8" t="s">
        <v>158</v>
      </c>
      <c r="AN22" s="8" t="s">
        <v>1305</v>
      </c>
      <c r="AO22" s="8" t="s">
        <v>202</v>
      </c>
      <c r="AP22" s="8" t="s">
        <v>356</v>
      </c>
      <c r="AQ22" s="8" t="s">
        <v>106</v>
      </c>
      <c r="AR22" s="8" t="s">
        <v>1009</v>
      </c>
      <c r="AS22" s="8" t="s">
        <v>155</v>
      </c>
      <c r="AT22" s="8" t="s">
        <v>108</v>
      </c>
      <c r="AU22" s="8" t="s">
        <v>617</v>
      </c>
      <c r="AV22" s="8" t="s">
        <v>147</v>
      </c>
      <c r="AW22" s="8" t="s">
        <v>1621</v>
      </c>
      <c r="AX22" s="8" t="s">
        <v>412</v>
      </c>
      <c r="AY22" s="8" t="s">
        <v>761</v>
      </c>
      <c r="AZ22" s="8" t="s">
        <v>239</v>
      </c>
      <c r="BA22" s="8" t="s">
        <v>779</v>
      </c>
      <c r="BB22" s="8" t="s">
        <v>93</v>
      </c>
      <c r="BC22" s="8" t="s">
        <v>780</v>
      </c>
      <c r="BD22" s="8" t="s">
        <v>150</v>
      </c>
      <c r="BE22" s="8" t="s">
        <v>89</v>
      </c>
      <c r="BF22" s="8" t="s">
        <v>785</v>
      </c>
      <c r="BG22" s="8" t="s">
        <v>144</v>
      </c>
      <c r="BH22" s="8" t="s">
        <v>1068</v>
      </c>
      <c r="BI22" s="8" t="s">
        <v>150</v>
      </c>
      <c r="BJ22" s="8" t="s">
        <v>1303</v>
      </c>
      <c r="BK22" s="8" t="s">
        <v>152</v>
      </c>
      <c r="BL22" s="8" t="s">
        <v>112</v>
      </c>
      <c r="BM22" s="8" t="s">
        <v>113</v>
      </c>
      <c r="BN22" s="8" t="s">
        <v>114</v>
      </c>
      <c r="BO22" s="8" t="s">
        <v>152</v>
      </c>
      <c r="BP22" s="8" t="s">
        <v>100</v>
      </c>
      <c r="BQ22" s="8" t="s">
        <v>1613</v>
      </c>
      <c r="BR22" s="8" t="s">
        <v>85</v>
      </c>
      <c r="BS22" s="8" t="s">
        <v>1350</v>
      </c>
      <c r="BT22" s="8" t="s">
        <v>89</v>
      </c>
      <c r="BU22" s="8" t="s">
        <v>483</v>
      </c>
      <c r="BV22" s="8" t="s">
        <v>124</v>
      </c>
      <c r="BW22" s="8" t="s">
        <v>1091</v>
      </c>
      <c r="BX22" s="8" t="s">
        <v>126</v>
      </c>
      <c r="BY22" s="8" t="s">
        <v>454</v>
      </c>
      <c r="BZ22" s="8" t="s">
        <v>144</v>
      </c>
    </row>
    <row r="23" spans="1:78" x14ac:dyDescent="0.2">
      <c r="A23" s="11" t="s">
        <v>491</v>
      </c>
      <c r="B23" s="8" t="s">
        <v>291</v>
      </c>
      <c r="C23" s="8" t="s">
        <v>320</v>
      </c>
      <c r="D23" s="8" t="s">
        <v>1473</v>
      </c>
      <c r="E23" s="8" t="s">
        <v>207</v>
      </c>
      <c r="F23" s="8" t="s">
        <v>1135</v>
      </c>
      <c r="G23" s="8" t="s">
        <v>315</v>
      </c>
      <c r="H23" s="8" t="s">
        <v>1554</v>
      </c>
      <c r="I23" s="8" t="s">
        <v>153</v>
      </c>
      <c r="J23" s="8" t="s">
        <v>135</v>
      </c>
      <c r="K23" s="8" t="s">
        <v>154</v>
      </c>
      <c r="L23" s="8" t="s">
        <v>1938</v>
      </c>
      <c r="M23" s="8" t="s">
        <v>1132</v>
      </c>
      <c r="N23" s="8" t="s">
        <v>240</v>
      </c>
      <c r="O23" s="8" t="s">
        <v>516</v>
      </c>
      <c r="P23" s="8" t="s">
        <v>808</v>
      </c>
      <c r="Q23" s="8" t="s">
        <v>1939</v>
      </c>
      <c r="R23" s="8" t="s">
        <v>509</v>
      </c>
      <c r="S23" s="8" t="s">
        <v>1938</v>
      </c>
      <c r="T23" s="8" t="s">
        <v>519</v>
      </c>
      <c r="U23" s="8" t="s">
        <v>147</v>
      </c>
      <c r="V23" s="8" t="s">
        <v>520</v>
      </c>
      <c r="W23" s="8" t="s">
        <v>1940</v>
      </c>
      <c r="X23" s="8" t="s">
        <v>307</v>
      </c>
      <c r="Y23" s="8" t="s">
        <v>247</v>
      </c>
      <c r="Z23" s="8" t="s">
        <v>1115</v>
      </c>
      <c r="AA23" s="8" t="s">
        <v>448</v>
      </c>
      <c r="AB23" s="8" t="s">
        <v>1941</v>
      </c>
      <c r="AC23" s="8" t="s">
        <v>574</v>
      </c>
      <c r="AD23" s="8" t="s">
        <v>1942</v>
      </c>
      <c r="AE23" s="8" t="s">
        <v>560</v>
      </c>
      <c r="AF23" s="8" t="s">
        <v>128</v>
      </c>
      <c r="AG23" s="8" t="s">
        <v>1019</v>
      </c>
      <c r="AH23" s="8" t="s">
        <v>1055</v>
      </c>
      <c r="AI23" s="8" t="s">
        <v>283</v>
      </c>
      <c r="AJ23" s="8" t="s">
        <v>619</v>
      </c>
      <c r="AK23" s="8" t="s">
        <v>530</v>
      </c>
      <c r="AL23" s="8" t="s">
        <v>532</v>
      </c>
      <c r="AM23" s="8" t="s">
        <v>1943</v>
      </c>
      <c r="AN23" s="8" t="s">
        <v>706</v>
      </c>
      <c r="AO23" s="8" t="s">
        <v>1735</v>
      </c>
      <c r="AP23" s="8" t="s">
        <v>897</v>
      </c>
      <c r="AQ23" s="8" t="s">
        <v>91</v>
      </c>
      <c r="AR23" s="8" t="s">
        <v>898</v>
      </c>
      <c r="AS23" s="8" t="s">
        <v>1944</v>
      </c>
      <c r="AT23" s="8" t="s">
        <v>531</v>
      </c>
      <c r="AU23" s="8" t="s">
        <v>1430</v>
      </c>
      <c r="AV23" s="8" t="s">
        <v>1454</v>
      </c>
      <c r="AW23" s="8" t="s">
        <v>102</v>
      </c>
      <c r="AX23" s="8" t="s">
        <v>1632</v>
      </c>
      <c r="AY23" s="8" t="s">
        <v>893</v>
      </c>
      <c r="AZ23" s="8" t="s">
        <v>1062</v>
      </c>
      <c r="BA23" s="8" t="s">
        <v>1525</v>
      </c>
      <c r="BB23" s="8" t="s">
        <v>98</v>
      </c>
      <c r="BC23" s="8" t="s">
        <v>1570</v>
      </c>
      <c r="BD23" s="8" t="s">
        <v>1944</v>
      </c>
      <c r="BE23" s="8" t="s">
        <v>954</v>
      </c>
      <c r="BF23" s="8" t="s">
        <v>261</v>
      </c>
      <c r="BG23" s="8" t="s">
        <v>1473</v>
      </c>
      <c r="BH23" s="8" t="s">
        <v>482</v>
      </c>
      <c r="BI23" s="8" t="s">
        <v>1945</v>
      </c>
      <c r="BJ23" s="8" t="s">
        <v>534</v>
      </c>
      <c r="BK23" s="8" t="s">
        <v>1946</v>
      </c>
      <c r="BL23" s="8" t="s">
        <v>1509</v>
      </c>
      <c r="BM23" s="8" t="s">
        <v>133</v>
      </c>
      <c r="BN23" s="8" t="s">
        <v>1510</v>
      </c>
      <c r="BO23" s="8" t="s">
        <v>1040</v>
      </c>
      <c r="BP23" s="8" t="s">
        <v>1146</v>
      </c>
      <c r="BQ23" s="8" t="s">
        <v>1320</v>
      </c>
      <c r="BR23" s="8" t="s">
        <v>1649</v>
      </c>
      <c r="BS23" s="8" t="s">
        <v>680</v>
      </c>
      <c r="BT23" s="8" t="s">
        <v>1559</v>
      </c>
      <c r="BU23" s="8" t="s">
        <v>208</v>
      </c>
      <c r="BV23" s="8" t="s">
        <v>1599</v>
      </c>
      <c r="BW23" s="8" t="s">
        <v>1076</v>
      </c>
      <c r="BX23" s="8" t="s">
        <v>87</v>
      </c>
      <c r="BY23" s="8" t="s">
        <v>1077</v>
      </c>
      <c r="BZ23" s="8" t="s">
        <v>1947</v>
      </c>
    </row>
    <row r="24" spans="1:78" x14ac:dyDescent="0.2">
      <c r="A24" s="11" t="s">
        <v>547</v>
      </c>
      <c r="B24" s="8" t="s">
        <v>97</v>
      </c>
      <c r="C24" s="8" t="s">
        <v>97</v>
      </c>
      <c r="D24" s="8" t="s">
        <v>97</v>
      </c>
      <c r="E24" s="8" t="s">
        <v>97</v>
      </c>
      <c r="F24" s="8" t="s">
        <v>93</v>
      </c>
      <c r="G24" s="8" t="s">
        <v>97</v>
      </c>
      <c r="H24" s="8" t="s">
        <v>93</v>
      </c>
      <c r="I24" s="8" t="s">
        <v>97</v>
      </c>
      <c r="J24" s="8" t="s">
        <v>113</v>
      </c>
      <c r="K24" s="8" t="s">
        <v>114</v>
      </c>
      <c r="L24" s="8" t="s">
        <v>93</v>
      </c>
      <c r="M24" s="8" t="s">
        <v>97</v>
      </c>
      <c r="N24" s="8" t="s">
        <v>97</v>
      </c>
      <c r="O24" s="8" t="s">
        <v>93</v>
      </c>
      <c r="P24" s="8" t="s">
        <v>97</v>
      </c>
      <c r="Q24" s="8" t="s">
        <v>106</v>
      </c>
      <c r="R24" s="8" t="s">
        <v>97</v>
      </c>
      <c r="S24" s="8" t="s">
        <v>106</v>
      </c>
      <c r="T24" s="8" t="s">
        <v>97</v>
      </c>
      <c r="U24" s="8" t="s">
        <v>113</v>
      </c>
      <c r="V24" s="8" t="s">
        <v>114</v>
      </c>
      <c r="W24" s="8" t="s">
        <v>106</v>
      </c>
      <c r="X24" s="8" t="s">
        <v>106</v>
      </c>
      <c r="Y24" s="8" t="s">
        <v>708</v>
      </c>
      <c r="Z24" s="8" t="s">
        <v>126</v>
      </c>
      <c r="AA24" s="8" t="s">
        <v>487</v>
      </c>
      <c r="AB24" s="8" t="s">
        <v>126</v>
      </c>
      <c r="AC24" s="8" t="s">
        <v>90</v>
      </c>
      <c r="AD24" s="8" t="s">
        <v>126</v>
      </c>
      <c r="AE24" s="8" t="s">
        <v>112</v>
      </c>
      <c r="AF24" s="8" t="s">
        <v>113</v>
      </c>
      <c r="AG24" s="8" t="s">
        <v>114</v>
      </c>
      <c r="AH24" s="8" t="s">
        <v>126</v>
      </c>
      <c r="AI24" s="8" t="s">
        <v>97</v>
      </c>
      <c r="AJ24" s="8" t="s">
        <v>97</v>
      </c>
      <c r="AK24" s="8" t="s">
        <v>97</v>
      </c>
      <c r="AL24" s="8" t="s">
        <v>97</v>
      </c>
      <c r="AM24" s="8" t="s">
        <v>97</v>
      </c>
      <c r="AN24" s="8" t="s">
        <v>97</v>
      </c>
      <c r="AO24" s="8" t="s">
        <v>97</v>
      </c>
      <c r="AP24" s="8" t="s">
        <v>97</v>
      </c>
      <c r="AQ24" s="8" t="s">
        <v>113</v>
      </c>
      <c r="AR24" s="8" t="s">
        <v>114</v>
      </c>
      <c r="AS24" s="8" t="s">
        <v>97</v>
      </c>
      <c r="AT24" s="8" t="s">
        <v>126</v>
      </c>
      <c r="AU24" s="8" t="s">
        <v>383</v>
      </c>
      <c r="AV24" s="8" t="s">
        <v>133</v>
      </c>
      <c r="AW24" s="8" t="s">
        <v>1091</v>
      </c>
      <c r="AX24" s="8" t="s">
        <v>133</v>
      </c>
      <c r="AY24" s="8" t="s">
        <v>112</v>
      </c>
      <c r="AZ24" s="8" t="s">
        <v>133</v>
      </c>
      <c r="BA24" s="8" t="s">
        <v>112</v>
      </c>
      <c r="BB24" s="8" t="s">
        <v>113</v>
      </c>
      <c r="BC24" s="8" t="s">
        <v>114</v>
      </c>
      <c r="BD24" s="8" t="s">
        <v>133</v>
      </c>
      <c r="BE24" s="8" t="s">
        <v>93</v>
      </c>
      <c r="BF24" s="8" t="s">
        <v>742</v>
      </c>
      <c r="BG24" s="8" t="s">
        <v>106</v>
      </c>
      <c r="BH24" s="8" t="s">
        <v>112</v>
      </c>
      <c r="BI24" s="8" t="s">
        <v>106</v>
      </c>
      <c r="BJ24" s="8" t="s">
        <v>112</v>
      </c>
      <c r="BK24" s="8" t="s">
        <v>106</v>
      </c>
      <c r="BL24" s="8" t="s">
        <v>112</v>
      </c>
      <c r="BM24" s="8" t="s">
        <v>113</v>
      </c>
      <c r="BN24" s="8" t="s">
        <v>114</v>
      </c>
      <c r="BO24" s="8" t="s">
        <v>106</v>
      </c>
      <c r="BP24" s="8" t="s">
        <v>93</v>
      </c>
      <c r="BQ24" s="8" t="s">
        <v>341</v>
      </c>
      <c r="BR24" s="8" t="s">
        <v>106</v>
      </c>
      <c r="BS24" s="8" t="s">
        <v>559</v>
      </c>
      <c r="BT24" s="8" t="s">
        <v>106</v>
      </c>
      <c r="BU24" s="8" t="s">
        <v>1091</v>
      </c>
      <c r="BV24" s="8" t="s">
        <v>126</v>
      </c>
      <c r="BW24" s="8" t="s">
        <v>112</v>
      </c>
      <c r="BX24" s="8" t="s">
        <v>113</v>
      </c>
      <c r="BY24" s="8" t="s">
        <v>114</v>
      </c>
      <c r="BZ24" s="8" t="s">
        <v>126</v>
      </c>
    </row>
    <row r="25" spans="1:78" x14ac:dyDescent="0.2">
      <c r="A25" s="11" t="s">
        <v>551</v>
      </c>
      <c r="B25" s="8" t="s">
        <v>97</v>
      </c>
      <c r="C25" s="8" t="s">
        <v>97</v>
      </c>
      <c r="D25" s="8" t="s">
        <v>106</v>
      </c>
      <c r="E25" s="8" t="s">
        <v>97</v>
      </c>
      <c r="F25" s="8" t="s">
        <v>126</v>
      </c>
      <c r="G25" s="8" t="s">
        <v>97</v>
      </c>
      <c r="H25" s="8" t="s">
        <v>100</v>
      </c>
      <c r="I25" s="8" t="s">
        <v>97</v>
      </c>
      <c r="J25" s="8" t="s">
        <v>106</v>
      </c>
      <c r="K25" s="8" t="s">
        <v>97</v>
      </c>
      <c r="L25" s="8" t="s">
        <v>98</v>
      </c>
      <c r="M25" s="8" t="s">
        <v>97</v>
      </c>
      <c r="N25" s="8" t="s">
        <v>97</v>
      </c>
      <c r="O25" s="8" t="s">
        <v>106</v>
      </c>
      <c r="P25" s="8" t="s">
        <v>97</v>
      </c>
      <c r="Q25" s="8" t="s">
        <v>100</v>
      </c>
      <c r="R25" s="8" t="s">
        <v>97</v>
      </c>
      <c r="S25" s="8" t="s">
        <v>99</v>
      </c>
      <c r="T25" s="8" t="s">
        <v>97</v>
      </c>
      <c r="U25" s="8" t="s">
        <v>106</v>
      </c>
      <c r="V25" s="8" t="s">
        <v>97</v>
      </c>
      <c r="W25" s="8" t="s">
        <v>103</v>
      </c>
      <c r="X25" s="8" t="s">
        <v>97</v>
      </c>
      <c r="Y25" s="8" t="s">
        <v>97</v>
      </c>
      <c r="Z25" s="8" t="s">
        <v>106</v>
      </c>
      <c r="AA25" s="8" t="s">
        <v>97</v>
      </c>
      <c r="AB25" s="8" t="s">
        <v>133</v>
      </c>
      <c r="AC25" s="8" t="s">
        <v>97</v>
      </c>
      <c r="AD25" s="8" t="s">
        <v>96</v>
      </c>
      <c r="AE25" s="8" t="s">
        <v>97</v>
      </c>
      <c r="AF25" s="8" t="s">
        <v>126</v>
      </c>
      <c r="AG25" s="8" t="s">
        <v>97</v>
      </c>
      <c r="AH25" s="8" t="s">
        <v>85</v>
      </c>
      <c r="AI25" s="8" t="s">
        <v>93</v>
      </c>
      <c r="AJ25" s="8" t="s">
        <v>457</v>
      </c>
      <c r="AK25" s="8" t="s">
        <v>126</v>
      </c>
      <c r="AL25" s="8" t="s">
        <v>268</v>
      </c>
      <c r="AM25" s="8" t="s">
        <v>133</v>
      </c>
      <c r="AN25" s="8" t="s">
        <v>1098</v>
      </c>
      <c r="AO25" s="8" t="s">
        <v>100</v>
      </c>
      <c r="AP25" s="8" t="s">
        <v>139</v>
      </c>
      <c r="AQ25" s="8" t="s">
        <v>93</v>
      </c>
      <c r="AR25" s="8" t="s">
        <v>140</v>
      </c>
      <c r="AS25" s="8" t="s">
        <v>96</v>
      </c>
      <c r="AT25" s="8" t="s">
        <v>93</v>
      </c>
      <c r="AU25" s="8" t="s">
        <v>97</v>
      </c>
      <c r="AV25" s="8" t="s">
        <v>126</v>
      </c>
      <c r="AW25" s="8" t="s">
        <v>97</v>
      </c>
      <c r="AX25" s="8" t="s">
        <v>100</v>
      </c>
      <c r="AY25" s="8" t="s">
        <v>97</v>
      </c>
      <c r="AZ25" s="8" t="s">
        <v>96</v>
      </c>
      <c r="BA25" s="8" t="s">
        <v>97</v>
      </c>
      <c r="BB25" s="8" t="s">
        <v>97</v>
      </c>
      <c r="BC25" s="8" t="s">
        <v>97</v>
      </c>
      <c r="BD25" s="8" t="s">
        <v>98</v>
      </c>
      <c r="BE25" s="8" t="s">
        <v>126</v>
      </c>
      <c r="BF25" s="8" t="s">
        <v>97</v>
      </c>
      <c r="BG25" s="8" t="s">
        <v>96</v>
      </c>
      <c r="BH25" s="8" t="s">
        <v>97</v>
      </c>
      <c r="BI25" s="8" t="s">
        <v>98</v>
      </c>
      <c r="BJ25" s="8" t="s">
        <v>97</v>
      </c>
      <c r="BK25" s="8" t="s">
        <v>85</v>
      </c>
      <c r="BL25" s="8" t="s">
        <v>97</v>
      </c>
      <c r="BM25" s="8" t="s">
        <v>97</v>
      </c>
      <c r="BN25" s="8" t="s">
        <v>97</v>
      </c>
      <c r="BO25" s="8" t="s">
        <v>85</v>
      </c>
      <c r="BP25" s="8" t="s">
        <v>97</v>
      </c>
      <c r="BQ25" s="8" t="s">
        <v>97</v>
      </c>
      <c r="BR25" s="8" t="s">
        <v>93</v>
      </c>
      <c r="BS25" s="8" t="s">
        <v>97</v>
      </c>
      <c r="BT25" s="8" t="s">
        <v>106</v>
      </c>
      <c r="BU25" s="8" t="s">
        <v>97</v>
      </c>
      <c r="BV25" s="8" t="s">
        <v>126</v>
      </c>
      <c r="BW25" s="8" t="s">
        <v>97</v>
      </c>
      <c r="BX25" s="8" t="s">
        <v>106</v>
      </c>
      <c r="BY25" s="8" t="s">
        <v>97</v>
      </c>
      <c r="BZ25" s="8" t="s">
        <v>133</v>
      </c>
    </row>
    <row r="26" spans="1:78" x14ac:dyDescent="0.2">
      <c r="A26" s="11" t="s">
        <v>552</v>
      </c>
      <c r="B26" s="8" t="s">
        <v>93</v>
      </c>
      <c r="C26" s="8" t="s">
        <v>988</v>
      </c>
      <c r="D26" s="8" t="s">
        <v>106</v>
      </c>
      <c r="E26" s="8" t="s">
        <v>1405</v>
      </c>
      <c r="F26" s="8" t="s">
        <v>100</v>
      </c>
      <c r="G26" s="8" t="s">
        <v>1331</v>
      </c>
      <c r="H26" s="8" t="s">
        <v>99</v>
      </c>
      <c r="I26" s="8" t="s">
        <v>648</v>
      </c>
      <c r="J26" s="8" t="s">
        <v>133</v>
      </c>
      <c r="K26" s="8" t="s">
        <v>771</v>
      </c>
      <c r="L26" s="8" t="s">
        <v>108</v>
      </c>
      <c r="M26" s="8" t="s">
        <v>97</v>
      </c>
      <c r="N26" s="8" t="s">
        <v>97</v>
      </c>
      <c r="O26" s="8" t="s">
        <v>106</v>
      </c>
      <c r="P26" s="8" t="s">
        <v>97</v>
      </c>
      <c r="Q26" s="8" t="s">
        <v>133</v>
      </c>
      <c r="R26" s="8" t="s">
        <v>97</v>
      </c>
      <c r="S26" s="8" t="s">
        <v>133</v>
      </c>
      <c r="T26" s="8" t="s">
        <v>97</v>
      </c>
      <c r="U26" s="8" t="s">
        <v>97</v>
      </c>
      <c r="V26" s="8" t="s">
        <v>97</v>
      </c>
      <c r="W26" s="8" t="s">
        <v>133</v>
      </c>
      <c r="X26" s="8" t="s">
        <v>97</v>
      </c>
      <c r="Y26" s="8" t="s">
        <v>97</v>
      </c>
      <c r="Z26" s="8" t="s">
        <v>106</v>
      </c>
      <c r="AA26" s="8" t="s">
        <v>97</v>
      </c>
      <c r="AB26" s="8" t="s">
        <v>106</v>
      </c>
      <c r="AC26" s="8" t="s">
        <v>97</v>
      </c>
      <c r="AD26" s="8" t="s">
        <v>106</v>
      </c>
      <c r="AE26" s="8" t="s">
        <v>97</v>
      </c>
      <c r="AF26" s="8" t="s">
        <v>113</v>
      </c>
      <c r="AG26" s="8" t="s">
        <v>114</v>
      </c>
      <c r="AH26" s="8" t="s">
        <v>106</v>
      </c>
      <c r="AI26" s="8" t="s">
        <v>93</v>
      </c>
      <c r="AJ26" s="8" t="s">
        <v>97</v>
      </c>
      <c r="AK26" s="8" t="s">
        <v>126</v>
      </c>
      <c r="AL26" s="8" t="s">
        <v>97</v>
      </c>
      <c r="AM26" s="8" t="s">
        <v>133</v>
      </c>
      <c r="AN26" s="8" t="s">
        <v>97</v>
      </c>
      <c r="AO26" s="8" t="s">
        <v>133</v>
      </c>
      <c r="AP26" s="8" t="s">
        <v>97</v>
      </c>
      <c r="AQ26" s="8" t="s">
        <v>97</v>
      </c>
      <c r="AR26" s="8" t="s">
        <v>97</v>
      </c>
      <c r="AS26" s="8" t="s">
        <v>133</v>
      </c>
      <c r="AT26" s="8" t="s">
        <v>93</v>
      </c>
      <c r="AU26" s="8" t="s">
        <v>798</v>
      </c>
      <c r="AV26" s="8" t="s">
        <v>126</v>
      </c>
      <c r="AW26" s="8" t="s">
        <v>487</v>
      </c>
      <c r="AX26" s="8" t="s">
        <v>126</v>
      </c>
      <c r="AY26" s="8" t="s">
        <v>90</v>
      </c>
      <c r="AZ26" s="8" t="s">
        <v>126</v>
      </c>
      <c r="BA26" s="8" t="s">
        <v>112</v>
      </c>
      <c r="BB26" s="8" t="s">
        <v>113</v>
      </c>
      <c r="BC26" s="8" t="s">
        <v>114</v>
      </c>
      <c r="BD26" s="8" t="s">
        <v>126</v>
      </c>
      <c r="BE26" s="8" t="s">
        <v>97</v>
      </c>
      <c r="BF26" s="8" t="s">
        <v>97</v>
      </c>
      <c r="BG26" s="8" t="s">
        <v>93</v>
      </c>
      <c r="BH26" s="8" t="s">
        <v>97</v>
      </c>
      <c r="BI26" s="8" t="s">
        <v>106</v>
      </c>
      <c r="BJ26" s="8" t="s">
        <v>97</v>
      </c>
      <c r="BK26" s="8" t="s">
        <v>106</v>
      </c>
      <c r="BL26" s="8" t="s">
        <v>97</v>
      </c>
      <c r="BM26" s="8" t="s">
        <v>113</v>
      </c>
      <c r="BN26" s="8" t="s">
        <v>114</v>
      </c>
      <c r="BO26" s="8" t="s">
        <v>106</v>
      </c>
      <c r="BP26" s="8" t="s">
        <v>97</v>
      </c>
      <c r="BQ26" s="8" t="s">
        <v>97</v>
      </c>
      <c r="BR26" s="8" t="s">
        <v>93</v>
      </c>
      <c r="BS26" s="8" t="s">
        <v>97</v>
      </c>
      <c r="BT26" s="8" t="s">
        <v>106</v>
      </c>
      <c r="BU26" s="8" t="s">
        <v>97</v>
      </c>
      <c r="BV26" s="8" t="s">
        <v>126</v>
      </c>
      <c r="BW26" s="8" t="s">
        <v>97</v>
      </c>
      <c r="BX26" s="8" t="s">
        <v>97</v>
      </c>
      <c r="BY26" s="8" t="s">
        <v>97</v>
      </c>
      <c r="BZ26" s="8" t="s">
        <v>133</v>
      </c>
    </row>
    <row r="27" spans="1:78" x14ac:dyDescent="0.2">
      <c r="A27" s="11" t="s">
        <v>553</v>
      </c>
      <c r="B27" s="8" t="s">
        <v>253</v>
      </c>
      <c r="C27" s="8" t="s">
        <v>122</v>
      </c>
      <c r="D27" s="8" t="s">
        <v>202</v>
      </c>
      <c r="E27" s="8" t="s">
        <v>800</v>
      </c>
      <c r="F27" s="8" t="s">
        <v>426</v>
      </c>
      <c r="G27" s="8" t="s">
        <v>925</v>
      </c>
      <c r="H27" s="8" t="s">
        <v>402</v>
      </c>
      <c r="I27" s="8" t="s">
        <v>993</v>
      </c>
      <c r="J27" s="8" t="s">
        <v>126</v>
      </c>
      <c r="K27" s="8" t="s">
        <v>994</v>
      </c>
      <c r="L27" s="8" t="s">
        <v>571</v>
      </c>
      <c r="M27" s="8" t="s">
        <v>158</v>
      </c>
      <c r="N27" s="8" t="s">
        <v>97</v>
      </c>
      <c r="O27" s="8" t="s">
        <v>152</v>
      </c>
      <c r="P27" s="8" t="s">
        <v>97</v>
      </c>
      <c r="Q27" s="8" t="s">
        <v>331</v>
      </c>
      <c r="R27" s="8" t="s">
        <v>97</v>
      </c>
      <c r="S27" s="8" t="s">
        <v>212</v>
      </c>
      <c r="T27" s="8" t="s">
        <v>97</v>
      </c>
      <c r="U27" s="8" t="s">
        <v>97</v>
      </c>
      <c r="V27" s="8" t="s">
        <v>97</v>
      </c>
      <c r="W27" s="8" t="s">
        <v>426</v>
      </c>
      <c r="X27" s="8" t="s">
        <v>128</v>
      </c>
      <c r="Y27" s="8" t="s">
        <v>1394</v>
      </c>
      <c r="Z27" s="8" t="s">
        <v>239</v>
      </c>
      <c r="AA27" s="8" t="s">
        <v>713</v>
      </c>
      <c r="AB27" s="8" t="s">
        <v>162</v>
      </c>
      <c r="AC27" s="8" t="s">
        <v>751</v>
      </c>
      <c r="AD27" s="8" t="s">
        <v>433</v>
      </c>
      <c r="AE27" s="8" t="s">
        <v>779</v>
      </c>
      <c r="AF27" s="8" t="s">
        <v>106</v>
      </c>
      <c r="AG27" s="8" t="s">
        <v>780</v>
      </c>
      <c r="AH27" s="8" t="s">
        <v>212</v>
      </c>
      <c r="AI27" s="8" t="s">
        <v>135</v>
      </c>
      <c r="AJ27" s="8" t="s">
        <v>1080</v>
      </c>
      <c r="AK27" s="8" t="s">
        <v>162</v>
      </c>
      <c r="AL27" s="8" t="s">
        <v>484</v>
      </c>
      <c r="AM27" s="8" t="s">
        <v>212</v>
      </c>
      <c r="AN27" s="8" t="s">
        <v>375</v>
      </c>
      <c r="AO27" s="8" t="s">
        <v>319</v>
      </c>
      <c r="AP27" s="8" t="s">
        <v>1057</v>
      </c>
      <c r="AQ27" s="8" t="s">
        <v>93</v>
      </c>
      <c r="AR27" s="8" t="s">
        <v>1058</v>
      </c>
      <c r="AS27" s="8" t="s">
        <v>402</v>
      </c>
      <c r="AT27" s="8" t="s">
        <v>239</v>
      </c>
      <c r="AU27" s="8" t="s">
        <v>1238</v>
      </c>
      <c r="AV27" s="8" t="s">
        <v>281</v>
      </c>
      <c r="AW27" s="8" t="s">
        <v>892</v>
      </c>
      <c r="AX27" s="8" t="s">
        <v>195</v>
      </c>
      <c r="AY27" s="8" t="s">
        <v>488</v>
      </c>
      <c r="AZ27" s="8" t="s">
        <v>463</v>
      </c>
      <c r="BA27" s="8" t="s">
        <v>914</v>
      </c>
      <c r="BB27" s="8" t="s">
        <v>93</v>
      </c>
      <c r="BC27" s="8" t="s">
        <v>915</v>
      </c>
      <c r="BD27" s="8" t="s">
        <v>255</v>
      </c>
      <c r="BE27" s="8" t="s">
        <v>158</v>
      </c>
      <c r="BF27" s="8" t="s">
        <v>97</v>
      </c>
      <c r="BG27" s="8" t="s">
        <v>433</v>
      </c>
      <c r="BH27" s="8" t="s">
        <v>97</v>
      </c>
      <c r="BI27" s="8" t="s">
        <v>463</v>
      </c>
      <c r="BJ27" s="8" t="s">
        <v>97</v>
      </c>
      <c r="BK27" s="8" t="s">
        <v>269</v>
      </c>
      <c r="BL27" s="8" t="s">
        <v>97</v>
      </c>
      <c r="BM27" s="8" t="s">
        <v>97</v>
      </c>
      <c r="BN27" s="8" t="s">
        <v>97</v>
      </c>
      <c r="BO27" s="8" t="s">
        <v>269</v>
      </c>
      <c r="BP27" s="8" t="s">
        <v>150</v>
      </c>
      <c r="BQ27" s="8" t="s">
        <v>1350</v>
      </c>
      <c r="BR27" s="8" t="s">
        <v>319</v>
      </c>
      <c r="BS27" s="8" t="s">
        <v>844</v>
      </c>
      <c r="BT27" s="8" t="s">
        <v>353</v>
      </c>
      <c r="BU27" s="8" t="s">
        <v>1154</v>
      </c>
      <c r="BV27" s="8" t="s">
        <v>417</v>
      </c>
      <c r="BW27" s="8" t="s">
        <v>489</v>
      </c>
      <c r="BX27" s="8" t="s">
        <v>133</v>
      </c>
      <c r="BY27" s="8" t="s">
        <v>490</v>
      </c>
      <c r="BZ27" s="8" t="s">
        <v>342</v>
      </c>
    </row>
    <row r="28" spans="1:78" x14ac:dyDescent="0.2">
      <c r="A28" s="11" t="s">
        <v>561</v>
      </c>
      <c r="B28" s="8" t="s">
        <v>98</v>
      </c>
      <c r="C28" s="8" t="s">
        <v>97</v>
      </c>
      <c r="D28" s="8" t="s">
        <v>103</v>
      </c>
      <c r="E28" s="8" t="s">
        <v>97</v>
      </c>
      <c r="F28" s="8" t="s">
        <v>91</v>
      </c>
      <c r="G28" s="8" t="s">
        <v>97</v>
      </c>
      <c r="H28" s="8" t="s">
        <v>95</v>
      </c>
      <c r="I28" s="8" t="s">
        <v>97</v>
      </c>
      <c r="J28" s="8" t="s">
        <v>97</v>
      </c>
      <c r="K28" s="8" t="s">
        <v>97</v>
      </c>
      <c r="L28" s="8" t="s">
        <v>95</v>
      </c>
      <c r="M28" s="8" t="s">
        <v>100</v>
      </c>
      <c r="N28" s="8" t="s">
        <v>858</v>
      </c>
      <c r="O28" s="8" t="s">
        <v>99</v>
      </c>
      <c r="P28" s="8" t="s">
        <v>1240</v>
      </c>
      <c r="Q28" s="8" t="s">
        <v>85</v>
      </c>
      <c r="R28" s="8" t="s">
        <v>116</v>
      </c>
      <c r="S28" s="8" t="s">
        <v>87</v>
      </c>
      <c r="T28" s="8" t="s">
        <v>488</v>
      </c>
      <c r="U28" s="8" t="s">
        <v>93</v>
      </c>
      <c r="V28" s="8" t="s">
        <v>788</v>
      </c>
      <c r="W28" s="8" t="s">
        <v>108</v>
      </c>
      <c r="X28" s="8" t="s">
        <v>100</v>
      </c>
      <c r="Y28" s="8" t="s">
        <v>97</v>
      </c>
      <c r="Z28" s="8" t="s">
        <v>98</v>
      </c>
      <c r="AA28" s="8" t="s">
        <v>97</v>
      </c>
      <c r="AB28" s="8" t="s">
        <v>99</v>
      </c>
      <c r="AC28" s="8" t="s">
        <v>97</v>
      </c>
      <c r="AD28" s="8" t="s">
        <v>85</v>
      </c>
      <c r="AE28" s="8" t="s">
        <v>97</v>
      </c>
      <c r="AF28" s="8" t="s">
        <v>97</v>
      </c>
      <c r="AG28" s="8" t="s">
        <v>97</v>
      </c>
      <c r="AH28" s="8" t="s">
        <v>103</v>
      </c>
      <c r="AI28" s="8" t="s">
        <v>133</v>
      </c>
      <c r="AJ28" s="8" t="s">
        <v>97</v>
      </c>
      <c r="AK28" s="8" t="s">
        <v>96</v>
      </c>
      <c r="AL28" s="8" t="s">
        <v>97</v>
      </c>
      <c r="AM28" s="8" t="s">
        <v>103</v>
      </c>
      <c r="AN28" s="8" t="s">
        <v>97</v>
      </c>
      <c r="AO28" s="8" t="s">
        <v>89</v>
      </c>
      <c r="AP28" s="8" t="s">
        <v>97</v>
      </c>
      <c r="AQ28" s="8" t="s">
        <v>97</v>
      </c>
      <c r="AR28" s="8" t="s">
        <v>97</v>
      </c>
      <c r="AS28" s="8" t="s">
        <v>89</v>
      </c>
      <c r="AT28" s="8" t="s">
        <v>98</v>
      </c>
      <c r="AU28" s="8" t="s">
        <v>97</v>
      </c>
      <c r="AV28" s="8" t="s">
        <v>87</v>
      </c>
      <c r="AW28" s="8" t="s">
        <v>97</v>
      </c>
      <c r="AX28" s="8" t="s">
        <v>89</v>
      </c>
      <c r="AY28" s="8" t="s">
        <v>97</v>
      </c>
      <c r="AZ28" s="8" t="s">
        <v>95</v>
      </c>
      <c r="BA28" s="8" t="s">
        <v>97</v>
      </c>
      <c r="BB28" s="8" t="s">
        <v>97</v>
      </c>
      <c r="BC28" s="8" t="s">
        <v>97</v>
      </c>
      <c r="BD28" s="8" t="s">
        <v>124</v>
      </c>
      <c r="BE28" s="8" t="s">
        <v>133</v>
      </c>
      <c r="BF28" s="8" t="s">
        <v>97</v>
      </c>
      <c r="BG28" s="8" t="s">
        <v>99</v>
      </c>
      <c r="BH28" s="8" t="s">
        <v>97</v>
      </c>
      <c r="BI28" s="8" t="s">
        <v>87</v>
      </c>
      <c r="BJ28" s="8" t="s">
        <v>97</v>
      </c>
      <c r="BK28" s="8" t="s">
        <v>108</v>
      </c>
      <c r="BL28" s="8" t="s">
        <v>97</v>
      </c>
      <c r="BM28" s="8" t="s">
        <v>97</v>
      </c>
      <c r="BN28" s="8" t="s">
        <v>97</v>
      </c>
      <c r="BO28" s="8" t="s">
        <v>108</v>
      </c>
      <c r="BP28" s="8" t="s">
        <v>126</v>
      </c>
      <c r="BQ28" s="8" t="s">
        <v>935</v>
      </c>
      <c r="BR28" s="8" t="s">
        <v>100</v>
      </c>
      <c r="BS28" s="8" t="s">
        <v>197</v>
      </c>
      <c r="BT28" s="8" t="s">
        <v>99</v>
      </c>
      <c r="BU28" s="8" t="s">
        <v>1098</v>
      </c>
      <c r="BV28" s="8" t="s">
        <v>103</v>
      </c>
      <c r="BW28" s="8" t="s">
        <v>1091</v>
      </c>
      <c r="BX28" s="8" t="s">
        <v>106</v>
      </c>
      <c r="BY28" s="8" t="s">
        <v>454</v>
      </c>
      <c r="BZ28" s="8" t="s">
        <v>87</v>
      </c>
    </row>
    <row r="29" spans="1:78" x14ac:dyDescent="0.2">
      <c r="A29" s="11" t="s">
        <v>562</v>
      </c>
      <c r="B29" s="8" t="s">
        <v>100</v>
      </c>
      <c r="C29" s="8" t="s">
        <v>97</v>
      </c>
      <c r="D29" s="8" t="s">
        <v>98</v>
      </c>
      <c r="E29" s="8" t="s">
        <v>97</v>
      </c>
      <c r="F29" s="8" t="s">
        <v>85</v>
      </c>
      <c r="G29" s="8" t="s">
        <v>97</v>
      </c>
      <c r="H29" s="8" t="s">
        <v>103</v>
      </c>
      <c r="I29" s="8" t="s">
        <v>97</v>
      </c>
      <c r="J29" s="8" t="s">
        <v>97</v>
      </c>
      <c r="K29" s="8" t="s">
        <v>97</v>
      </c>
      <c r="L29" s="8" t="s">
        <v>103</v>
      </c>
      <c r="M29" s="8" t="s">
        <v>96</v>
      </c>
      <c r="N29" s="8" t="s">
        <v>1382</v>
      </c>
      <c r="O29" s="8" t="s">
        <v>85</v>
      </c>
      <c r="P29" s="8" t="s">
        <v>250</v>
      </c>
      <c r="Q29" s="8" t="s">
        <v>87</v>
      </c>
      <c r="R29" s="8" t="s">
        <v>726</v>
      </c>
      <c r="S29" s="8" t="s">
        <v>87</v>
      </c>
      <c r="T29" s="8" t="s">
        <v>112</v>
      </c>
      <c r="U29" s="8" t="s">
        <v>113</v>
      </c>
      <c r="V29" s="8" t="s">
        <v>114</v>
      </c>
      <c r="W29" s="8" t="s">
        <v>87</v>
      </c>
      <c r="X29" s="8" t="s">
        <v>96</v>
      </c>
      <c r="Y29" s="8" t="s">
        <v>97</v>
      </c>
      <c r="Z29" s="8" t="s">
        <v>99</v>
      </c>
      <c r="AA29" s="8" t="s">
        <v>97</v>
      </c>
      <c r="AB29" s="8" t="s">
        <v>87</v>
      </c>
      <c r="AC29" s="8" t="s">
        <v>97</v>
      </c>
      <c r="AD29" s="8" t="s">
        <v>87</v>
      </c>
      <c r="AE29" s="8" t="s">
        <v>97</v>
      </c>
      <c r="AF29" s="8" t="s">
        <v>97</v>
      </c>
      <c r="AG29" s="8" t="s">
        <v>97</v>
      </c>
      <c r="AH29" s="8" t="s">
        <v>108</v>
      </c>
      <c r="AI29" s="8" t="s">
        <v>100</v>
      </c>
      <c r="AJ29" s="8" t="s">
        <v>591</v>
      </c>
      <c r="AK29" s="8" t="s">
        <v>99</v>
      </c>
      <c r="AL29" s="8" t="s">
        <v>796</v>
      </c>
      <c r="AM29" s="8" t="s">
        <v>85</v>
      </c>
      <c r="AN29" s="8" t="s">
        <v>316</v>
      </c>
      <c r="AO29" s="8" t="s">
        <v>85</v>
      </c>
      <c r="AP29" s="8" t="s">
        <v>112</v>
      </c>
      <c r="AQ29" s="8" t="s">
        <v>113</v>
      </c>
      <c r="AR29" s="8" t="s">
        <v>114</v>
      </c>
      <c r="AS29" s="8" t="s">
        <v>85</v>
      </c>
      <c r="AT29" s="8" t="s">
        <v>99</v>
      </c>
      <c r="AU29" s="8" t="s">
        <v>383</v>
      </c>
      <c r="AV29" s="8" t="s">
        <v>103</v>
      </c>
      <c r="AW29" s="8" t="s">
        <v>375</v>
      </c>
      <c r="AX29" s="8" t="s">
        <v>87</v>
      </c>
      <c r="AY29" s="8" t="s">
        <v>112</v>
      </c>
      <c r="AZ29" s="8" t="s">
        <v>87</v>
      </c>
      <c r="BA29" s="8" t="s">
        <v>112</v>
      </c>
      <c r="BB29" s="8" t="s">
        <v>113</v>
      </c>
      <c r="BC29" s="8" t="s">
        <v>114</v>
      </c>
      <c r="BD29" s="8" t="s">
        <v>87</v>
      </c>
      <c r="BE29" s="8" t="s">
        <v>96</v>
      </c>
      <c r="BF29" s="8" t="s">
        <v>990</v>
      </c>
      <c r="BG29" s="8" t="s">
        <v>99</v>
      </c>
      <c r="BH29" s="8" t="s">
        <v>517</v>
      </c>
      <c r="BI29" s="8" t="s">
        <v>103</v>
      </c>
      <c r="BJ29" s="8" t="s">
        <v>112</v>
      </c>
      <c r="BK29" s="8" t="s">
        <v>103</v>
      </c>
      <c r="BL29" s="8" t="s">
        <v>112</v>
      </c>
      <c r="BM29" s="8" t="s">
        <v>113</v>
      </c>
      <c r="BN29" s="8" t="s">
        <v>114</v>
      </c>
      <c r="BO29" s="8" t="s">
        <v>103</v>
      </c>
      <c r="BP29" s="8" t="s">
        <v>100</v>
      </c>
      <c r="BQ29" s="8" t="s">
        <v>708</v>
      </c>
      <c r="BR29" s="8" t="s">
        <v>85</v>
      </c>
      <c r="BS29" s="8" t="s">
        <v>761</v>
      </c>
      <c r="BT29" s="8" t="s">
        <v>103</v>
      </c>
      <c r="BU29" s="8" t="s">
        <v>350</v>
      </c>
      <c r="BV29" s="8" t="s">
        <v>103</v>
      </c>
      <c r="BW29" s="8" t="s">
        <v>112</v>
      </c>
      <c r="BX29" s="8" t="s">
        <v>113</v>
      </c>
      <c r="BY29" s="8" t="s">
        <v>114</v>
      </c>
      <c r="BZ29" s="8" t="s">
        <v>103</v>
      </c>
    </row>
    <row r="30" spans="1:78" x14ac:dyDescent="0.2">
      <c r="A30" s="11" t="s">
        <v>563</v>
      </c>
      <c r="B30" s="8" t="s">
        <v>158</v>
      </c>
      <c r="C30" s="8" t="s">
        <v>1096</v>
      </c>
      <c r="D30" s="8" t="s">
        <v>248</v>
      </c>
      <c r="E30" s="8" t="s">
        <v>1222</v>
      </c>
      <c r="F30" s="8" t="s">
        <v>756</v>
      </c>
      <c r="G30" s="8" t="s">
        <v>1514</v>
      </c>
      <c r="H30" s="8" t="s">
        <v>227</v>
      </c>
      <c r="I30" s="8" t="s">
        <v>955</v>
      </c>
      <c r="J30" s="8" t="s">
        <v>124</v>
      </c>
      <c r="K30" s="8" t="s">
        <v>956</v>
      </c>
      <c r="L30" s="8" t="s">
        <v>709</v>
      </c>
      <c r="M30" s="8" t="s">
        <v>155</v>
      </c>
      <c r="N30" s="8" t="s">
        <v>1383</v>
      </c>
      <c r="O30" s="8" t="s">
        <v>271</v>
      </c>
      <c r="P30" s="8" t="s">
        <v>413</v>
      </c>
      <c r="Q30" s="8" t="s">
        <v>226</v>
      </c>
      <c r="R30" s="8" t="s">
        <v>428</v>
      </c>
      <c r="S30" s="8" t="s">
        <v>537</v>
      </c>
      <c r="T30" s="8" t="s">
        <v>243</v>
      </c>
      <c r="U30" s="8" t="s">
        <v>91</v>
      </c>
      <c r="V30" s="8" t="s">
        <v>1287</v>
      </c>
      <c r="W30" s="8" t="s">
        <v>394</v>
      </c>
      <c r="X30" s="8" t="s">
        <v>152</v>
      </c>
      <c r="Y30" s="8" t="s">
        <v>1407</v>
      </c>
      <c r="Z30" s="8" t="s">
        <v>361</v>
      </c>
      <c r="AA30" s="8" t="s">
        <v>1152</v>
      </c>
      <c r="AB30" s="8" t="s">
        <v>372</v>
      </c>
      <c r="AC30" s="8" t="s">
        <v>1723</v>
      </c>
      <c r="AD30" s="8" t="s">
        <v>278</v>
      </c>
      <c r="AE30" s="8" t="s">
        <v>243</v>
      </c>
      <c r="AF30" s="8" t="s">
        <v>95</v>
      </c>
      <c r="AG30" s="8" t="s">
        <v>1287</v>
      </c>
      <c r="AH30" s="8" t="s">
        <v>1170</v>
      </c>
      <c r="AI30" s="8" t="s">
        <v>426</v>
      </c>
      <c r="AJ30" s="8" t="s">
        <v>1275</v>
      </c>
      <c r="AK30" s="8" t="s">
        <v>878</v>
      </c>
      <c r="AL30" s="8" t="s">
        <v>1199</v>
      </c>
      <c r="AM30" s="8" t="s">
        <v>407</v>
      </c>
      <c r="AN30" s="8" t="s">
        <v>1586</v>
      </c>
      <c r="AO30" s="8" t="s">
        <v>614</v>
      </c>
      <c r="AP30" s="8" t="s">
        <v>534</v>
      </c>
      <c r="AQ30" s="8" t="s">
        <v>85</v>
      </c>
      <c r="AR30" s="8" t="s">
        <v>1205</v>
      </c>
      <c r="AS30" s="8" t="s">
        <v>625</v>
      </c>
      <c r="AT30" s="8" t="s">
        <v>308</v>
      </c>
      <c r="AU30" s="8" t="s">
        <v>409</v>
      </c>
      <c r="AV30" s="8" t="s">
        <v>226</v>
      </c>
      <c r="AW30" s="8" t="s">
        <v>766</v>
      </c>
      <c r="AX30" s="8" t="s">
        <v>286</v>
      </c>
      <c r="AY30" s="8" t="s">
        <v>1263</v>
      </c>
      <c r="AZ30" s="8" t="s">
        <v>391</v>
      </c>
      <c r="BA30" s="8" t="s">
        <v>251</v>
      </c>
      <c r="BB30" s="8" t="s">
        <v>98</v>
      </c>
      <c r="BC30" s="8" t="s">
        <v>252</v>
      </c>
      <c r="BD30" s="8" t="s">
        <v>1170</v>
      </c>
      <c r="BE30" s="8" t="s">
        <v>402</v>
      </c>
      <c r="BF30" s="8" t="s">
        <v>493</v>
      </c>
      <c r="BG30" s="8" t="s">
        <v>878</v>
      </c>
      <c r="BH30" s="8" t="s">
        <v>1269</v>
      </c>
      <c r="BI30" s="8" t="s">
        <v>407</v>
      </c>
      <c r="BJ30" s="8" t="s">
        <v>386</v>
      </c>
      <c r="BK30" s="8" t="s">
        <v>278</v>
      </c>
      <c r="BL30" s="8" t="s">
        <v>1163</v>
      </c>
      <c r="BM30" s="8" t="s">
        <v>93</v>
      </c>
      <c r="BN30" s="8" t="s">
        <v>1164</v>
      </c>
      <c r="BO30" s="8" t="s">
        <v>384</v>
      </c>
      <c r="BP30" s="8" t="s">
        <v>91</v>
      </c>
      <c r="BQ30" s="8" t="s">
        <v>926</v>
      </c>
      <c r="BR30" s="8" t="s">
        <v>426</v>
      </c>
      <c r="BS30" s="8" t="s">
        <v>224</v>
      </c>
      <c r="BT30" s="8" t="s">
        <v>355</v>
      </c>
      <c r="BU30" s="8" t="s">
        <v>830</v>
      </c>
      <c r="BV30" s="8" t="s">
        <v>327</v>
      </c>
      <c r="BW30" s="8" t="s">
        <v>719</v>
      </c>
      <c r="BX30" s="8" t="s">
        <v>124</v>
      </c>
      <c r="BY30" s="8" t="s">
        <v>218</v>
      </c>
      <c r="BZ30" s="8" t="s">
        <v>166</v>
      </c>
    </row>
    <row r="31" spans="1:78" x14ac:dyDescent="0.2">
      <c r="A31" s="11" t="s">
        <v>585</v>
      </c>
      <c r="B31" s="8" t="s">
        <v>100</v>
      </c>
      <c r="C31" s="8" t="s">
        <v>97</v>
      </c>
      <c r="D31" s="8" t="s">
        <v>96</v>
      </c>
      <c r="E31" s="8" t="s">
        <v>97</v>
      </c>
      <c r="F31" s="8" t="s">
        <v>99</v>
      </c>
      <c r="G31" s="8" t="s">
        <v>97</v>
      </c>
      <c r="H31" s="8" t="s">
        <v>85</v>
      </c>
      <c r="I31" s="8" t="s">
        <v>97</v>
      </c>
      <c r="J31" s="8" t="s">
        <v>97</v>
      </c>
      <c r="K31" s="8" t="s">
        <v>97</v>
      </c>
      <c r="L31" s="8" t="s">
        <v>103</v>
      </c>
      <c r="M31" s="8" t="s">
        <v>133</v>
      </c>
      <c r="N31" s="8" t="s">
        <v>1078</v>
      </c>
      <c r="O31" s="8" t="s">
        <v>100</v>
      </c>
      <c r="P31" s="8" t="s">
        <v>447</v>
      </c>
      <c r="Q31" s="8" t="s">
        <v>96</v>
      </c>
      <c r="R31" s="8" t="s">
        <v>160</v>
      </c>
      <c r="S31" s="8" t="s">
        <v>96</v>
      </c>
      <c r="T31" s="8" t="s">
        <v>112</v>
      </c>
      <c r="U31" s="8" t="s">
        <v>113</v>
      </c>
      <c r="V31" s="8" t="s">
        <v>114</v>
      </c>
      <c r="W31" s="8" t="s">
        <v>96</v>
      </c>
      <c r="X31" s="8" t="s">
        <v>126</v>
      </c>
      <c r="Y31" s="8" t="s">
        <v>750</v>
      </c>
      <c r="Z31" s="8" t="s">
        <v>100</v>
      </c>
      <c r="AA31" s="8" t="s">
        <v>504</v>
      </c>
      <c r="AB31" s="8" t="s">
        <v>96</v>
      </c>
      <c r="AC31" s="8" t="s">
        <v>112</v>
      </c>
      <c r="AD31" s="8" t="s">
        <v>96</v>
      </c>
      <c r="AE31" s="8" t="s">
        <v>112</v>
      </c>
      <c r="AF31" s="8" t="s">
        <v>113</v>
      </c>
      <c r="AG31" s="8" t="s">
        <v>114</v>
      </c>
      <c r="AH31" s="8" t="s">
        <v>96</v>
      </c>
      <c r="AI31" s="8" t="s">
        <v>126</v>
      </c>
      <c r="AJ31" s="8" t="s">
        <v>97</v>
      </c>
      <c r="AK31" s="8" t="s">
        <v>133</v>
      </c>
      <c r="AL31" s="8" t="s">
        <v>97</v>
      </c>
      <c r="AM31" s="8" t="s">
        <v>133</v>
      </c>
      <c r="AN31" s="8" t="s">
        <v>97</v>
      </c>
      <c r="AO31" s="8" t="s">
        <v>133</v>
      </c>
      <c r="AP31" s="8" t="s">
        <v>97</v>
      </c>
      <c r="AQ31" s="8" t="s">
        <v>97</v>
      </c>
      <c r="AR31" s="8" t="s">
        <v>97</v>
      </c>
      <c r="AS31" s="8" t="s">
        <v>100</v>
      </c>
      <c r="AT31" s="8" t="s">
        <v>133</v>
      </c>
      <c r="AU31" s="8" t="s">
        <v>495</v>
      </c>
      <c r="AV31" s="8" t="s">
        <v>96</v>
      </c>
      <c r="AW31" s="8" t="s">
        <v>386</v>
      </c>
      <c r="AX31" s="8" t="s">
        <v>96</v>
      </c>
      <c r="AY31" s="8" t="s">
        <v>237</v>
      </c>
      <c r="AZ31" s="8" t="s">
        <v>96</v>
      </c>
      <c r="BA31" s="8" t="s">
        <v>112</v>
      </c>
      <c r="BB31" s="8" t="s">
        <v>113</v>
      </c>
      <c r="BC31" s="8" t="s">
        <v>114</v>
      </c>
      <c r="BD31" s="8" t="s">
        <v>96</v>
      </c>
      <c r="BE31" s="8" t="s">
        <v>100</v>
      </c>
      <c r="BF31" s="8" t="s">
        <v>97</v>
      </c>
      <c r="BG31" s="8" t="s">
        <v>98</v>
      </c>
      <c r="BH31" s="8" t="s">
        <v>97</v>
      </c>
      <c r="BI31" s="8" t="s">
        <v>99</v>
      </c>
      <c r="BJ31" s="8" t="s">
        <v>97</v>
      </c>
      <c r="BK31" s="8" t="s">
        <v>85</v>
      </c>
      <c r="BL31" s="8" t="s">
        <v>97</v>
      </c>
      <c r="BM31" s="8" t="s">
        <v>97</v>
      </c>
      <c r="BN31" s="8" t="s">
        <v>97</v>
      </c>
      <c r="BO31" s="8" t="s">
        <v>85</v>
      </c>
      <c r="BP31" s="8" t="s">
        <v>133</v>
      </c>
      <c r="BQ31" s="8" t="s">
        <v>1031</v>
      </c>
      <c r="BR31" s="8" t="s">
        <v>96</v>
      </c>
      <c r="BS31" s="8" t="s">
        <v>1269</v>
      </c>
      <c r="BT31" s="8" t="s">
        <v>98</v>
      </c>
      <c r="BU31" s="8" t="s">
        <v>655</v>
      </c>
      <c r="BV31" s="8" t="s">
        <v>99</v>
      </c>
      <c r="BW31" s="8" t="s">
        <v>796</v>
      </c>
      <c r="BX31" s="8" t="s">
        <v>93</v>
      </c>
      <c r="BY31" s="8" t="s">
        <v>946</v>
      </c>
      <c r="BZ31" s="8" t="s">
        <v>85</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128</v>
      </c>
      <c r="C33" s="8" t="s">
        <v>183</v>
      </c>
      <c r="D33" s="8" t="s">
        <v>433</v>
      </c>
      <c r="E33" s="8" t="s">
        <v>1350</v>
      </c>
      <c r="F33" s="8" t="s">
        <v>395</v>
      </c>
      <c r="G33" s="8" t="s">
        <v>716</v>
      </c>
      <c r="H33" s="8" t="s">
        <v>172</v>
      </c>
      <c r="I33" s="8" t="s">
        <v>823</v>
      </c>
      <c r="J33" s="8" t="s">
        <v>96</v>
      </c>
      <c r="K33" s="8" t="s">
        <v>824</v>
      </c>
      <c r="L33" s="8" t="s">
        <v>344</v>
      </c>
      <c r="M33" s="8" t="s">
        <v>99</v>
      </c>
      <c r="N33" s="8" t="s">
        <v>624</v>
      </c>
      <c r="O33" s="8" t="s">
        <v>135</v>
      </c>
      <c r="P33" s="8" t="s">
        <v>451</v>
      </c>
      <c r="Q33" s="8" t="s">
        <v>255</v>
      </c>
      <c r="R33" s="8" t="s">
        <v>808</v>
      </c>
      <c r="S33" s="8" t="s">
        <v>355</v>
      </c>
      <c r="T33" s="8" t="s">
        <v>574</v>
      </c>
      <c r="U33" s="8" t="s">
        <v>85</v>
      </c>
      <c r="V33" s="8" t="s">
        <v>575</v>
      </c>
      <c r="W33" s="8" t="s">
        <v>878</v>
      </c>
      <c r="X33" s="8" t="s">
        <v>95</v>
      </c>
      <c r="Y33" s="8" t="s">
        <v>792</v>
      </c>
      <c r="Z33" s="8" t="s">
        <v>162</v>
      </c>
      <c r="AA33" s="8" t="s">
        <v>101</v>
      </c>
      <c r="AB33" s="8" t="s">
        <v>214</v>
      </c>
      <c r="AC33" s="8" t="s">
        <v>420</v>
      </c>
      <c r="AD33" s="8" t="s">
        <v>878</v>
      </c>
      <c r="AE33" s="8" t="s">
        <v>1185</v>
      </c>
      <c r="AF33" s="8" t="s">
        <v>100</v>
      </c>
      <c r="AG33" s="8" t="s">
        <v>1186</v>
      </c>
      <c r="AH33" s="8" t="s">
        <v>242</v>
      </c>
      <c r="AI33" s="8" t="s">
        <v>95</v>
      </c>
      <c r="AJ33" s="8" t="s">
        <v>222</v>
      </c>
      <c r="AK33" s="8" t="s">
        <v>212</v>
      </c>
      <c r="AL33" s="8" t="s">
        <v>1187</v>
      </c>
      <c r="AM33" s="8" t="s">
        <v>342</v>
      </c>
      <c r="AN33" s="8" t="s">
        <v>807</v>
      </c>
      <c r="AO33" s="8" t="s">
        <v>196</v>
      </c>
      <c r="AP33" s="8" t="s">
        <v>1408</v>
      </c>
      <c r="AQ33" s="8" t="s">
        <v>100</v>
      </c>
      <c r="AR33" s="8" t="s">
        <v>1375</v>
      </c>
      <c r="AS33" s="8" t="s">
        <v>234</v>
      </c>
      <c r="AT33" s="8" t="s">
        <v>150</v>
      </c>
      <c r="AU33" s="8" t="s">
        <v>1397</v>
      </c>
      <c r="AV33" s="8" t="s">
        <v>463</v>
      </c>
      <c r="AW33" s="8" t="s">
        <v>388</v>
      </c>
      <c r="AX33" s="8" t="s">
        <v>214</v>
      </c>
      <c r="AY33" s="8" t="s">
        <v>1228</v>
      </c>
      <c r="AZ33" s="8" t="s">
        <v>361</v>
      </c>
      <c r="BA33" s="8" t="s">
        <v>111</v>
      </c>
      <c r="BB33" s="8" t="s">
        <v>126</v>
      </c>
      <c r="BC33" s="8" t="s">
        <v>554</v>
      </c>
      <c r="BD33" s="8" t="s">
        <v>567</v>
      </c>
      <c r="BE33" s="8" t="s">
        <v>150</v>
      </c>
      <c r="BF33" s="8" t="s">
        <v>97</v>
      </c>
      <c r="BG33" s="8" t="s">
        <v>308</v>
      </c>
      <c r="BH33" s="8" t="s">
        <v>97</v>
      </c>
      <c r="BI33" s="8" t="s">
        <v>234</v>
      </c>
      <c r="BJ33" s="8" t="s">
        <v>97</v>
      </c>
      <c r="BK33" s="8" t="s">
        <v>327</v>
      </c>
      <c r="BL33" s="8" t="s">
        <v>97</v>
      </c>
      <c r="BM33" s="8" t="s">
        <v>97</v>
      </c>
      <c r="BN33" s="8" t="s">
        <v>97</v>
      </c>
      <c r="BO33" s="8" t="s">
        <v>327</v>
      </c>
      <c r="BP33" s="8" t="s">
        <v>89</v>
      </c>
      <c r="BQ33" s="8" t="s">
        <v>1253</v>
      </c>
      <c r="BR33" s="8" t="s">
        <v>155</v>
      </c>
      <c r="BS33" s="8" t="s">
        <v>424</v>
      </c>
      <c r="BT33" s="8" t="s">
        <v>395</v>
      </c>
      <c r="BU33" s="8" t="s">
        <v>631</v>
      </c>
      <c r="BV33" s="8" t="s">
        <v>567</v>
      </c>
      <c r="BW33" s="8" t="s">
        <v>488</v>
      </c>
      <c r="BX33" s="8" t="s">
        <v>96</v>
      </c>
      <c r="BY33" s="8" t="s">
        <v>788</v>
      </c>
      <c r="BZ33" s="8" t="s">
        <v>878</v>
      </c>
    </row>
    <row r="34" spans="1:78" x14ac:dyDescent="0.2">
      <c r="A34" s="11" t="s">
        <v>605</v>
      </c>
      <c r="B34" s="8" t="s">
        <v>126</v>
      </c>
      <c r="C34" s="8" t="s">
        <v>1615</v>
      </c>
      <c r="D34" s="8" t="s">
        <v>133</v>
      </c>
      <c r="E34" s="8" t="s">
        <v>1162</v>
      </c>
      <c r="F34" s="8" t="s">
        <v>96</v>
      </c>
      <c r="G34" s="8" t="s">
        <v>432</v>
      </c>
      <c r="H34" s="8" t="s">
        <v>98</v>
      </c>
      <c r="I34" s="8" t="s">
        <v>895</v>
      </c>
      <c r="J34" s="8" t="s">
        <v>126</v>
      </c>
      <c r="K34" s="8" t="s">
        <v>1615</v>
      </c>
      <c r="L34" s="8" t="s">
        <v>85</v>
      </c>
      <c r="M34" s="8" t="s">
        <v>106</v>
      </c>
      <c r="N34" s="8" t="s">
        <v>1406</v>
      </c>
      <c r="O34" s="8" t="s">
        <v>126</v>
      </c>
      <c r="P34" s="8" t="s">
        <v>626</v>
      </c>
      <c r="Q34" s="8" t="s">
        <v>100</v>
      </c>
      <c r="R34" s="8" t="s">
        <v>586</v>
      </c>
      <c r="S34" s="8" t="s">
        <v>96</v>
      </c>
      <c r="T34" s="8" t="s">
        <v>1091</v>
      </c>
      <c r="U34" s="8" t="s">
        <v>93</v>
      </c>
      <c r="V34" s="8" t="s">
        <v>454</v>
      </c>
      <c r="W34" s="8" t="s">
        <v>98</v>
      </c>
      <c r="X34" s="8" t="s">
        <v>93</v>
      </c>
      <c r="Y34" s="8" t="s">
        <v>97</v>
      </c>
      <c r="Z34" s="8" t="s">
        <v>133</v>
      </c>
      <c r="AA34" s="8" t="s">
        <v>97</v>
      </c>
      <c r="AB34" s="8" t="s">
        <v>100</v>
      </c>
      <c r="AC34" s="8" t="s">
        <v>97</v>
      </c>
      <c r="AD34" s="8" t="s">
        <v>98</v>
      </c>
      <c r="AE34" s="8" t="s">
        <v>97</v>
      </c>
      <c r="AF34" s="8" t="s">
        <v>97</v>
      </c>
      <c r="AG34" s="8" t="s">
        <v>97</v>
      </c>
      <c r="AH34" s="8" t="s">
        <v>98</v>
      </c>
      <c r="AI34" s="8" t="s">
        <v>133</v>
      </c>
      <c r="AJ34" s="8" t="s">
        <v>403</v>
      </c>
      <c r="AK34" s="8" t="s">
        <v>99</v>
      </c>
      <c r="AL34" s="8" t="s">
        <v>1289</v>
      </c>
      <c r="AM34" s="8" t="s">
        <v>103</v>
      </c>
      <c r="AN34" s="8" t="s">
        <v>263</v>
      </c>
      <c r="AO34" s="8" t="s">
        <v>103</v>
      </c>
      <c r="AP34" s="8" t="s">
        <v>112</v>
      </c>
      <c r="AQ34" s="8" t="s">
        <v>113</v>
      </c>
      <c r="AR34" s="8" t="s">
        <v>114</v>
      </c>
      <c r="AS34" s="8" t="s">
        <v>103</v>
      </c>
      <c r="AT34" s="8" t="s">
        <v>133</v>
      </c>
      <c r="AU34" s="8" t="s">
        <v>964</v>
      </c>
      <c r="AV34" s="8" t="s">
        <v>98</v>
      </c>
      <c r="AW34" s="8" t="s">
        <v>621</v>
      </c>
      <c r="AX34" s="8" t="s">
        <v>99</v>
      </c>
      <c r="AY34" s="8" t="s">
        <v>1314</v>
      </c>
      <c r="AZ34" s="8" t="s">
        <v>103</v>
      </c>
      <c r="BA34" s="8" t="s">
        <v>568</v>
      </c>
      <c r="BB34" s="8" t="s">
        <v>106</v>
      </c>
      <c r="BC34" s="8" t="s">
        <v>569</v>
      </c>
      <c r="BD34" s="8" t="s">
        <v>108</v>
      </c>
      <c r="BE34" s="8" t="s">
        <v>126</v>
      </c>
      <c r="BF34" s="8" t="s">
        <v>97</v>
      </c>
      <c r="BG34" s="8" t="s">
        <v>98</v>
      </c>
      <c r="BH34" s="8" t="s">
        <v>97</v>
      </c>
      <c r="BI34" s="8" t="s">
        <v>103</v>
      </c>
      <c r="BJ34" s="8" t="s">
        <v>97</v>
      </c>
      <c r="BK34" s="8" t="s">
        <v>103</v>
      </c>
      <c r="BL34" s="8" t="s">
        <v>97</v>
      </c>
      <c r="BM34" s="8" t="s">
        <v>97</v>
      </c>
      <c r="BN34" s="8" t="s">
        <v>97</v>
      </c>
      <c r="BO34" s="8" t="s">
        <v>103</v>
      </c>
      <c r="BP34" s="8" t="s">
        <v>106</v>
      </c>
      <c r="BQ34" s="8" t="s">
        <v>450</v>
      </c>
      <c r="BR34" s="8" t="s">
        <v>133</v>
      </c>
      <c r="BS34" s="8" t="s">
        <v>834</v>
      </c>
      <c r="BT34" s="8" t="s">
        <v>96</v>
      </c>
      <c r="BU34" s="8" t="s">
        <v>990</v>
      </c>
      <c r="BV34" s="8" t="s">
        <v>99</v>
      </c>
      <c r="BW34" s="8" t="s">
        <v>1066</v>
      </c>
      <c r="BX34" s="8" t="s">
        <v>106</v>
      </c>
      <c r="BY34" s="8" t="s">
        <v>1253</v>
      </c>
      <c r="BZ34" s="8" t="s">
        <v>103</v>
      </c>
    </row>
    <row r="35" spans="1:78" x14ac:dyDescent="0.2">
      <c r="A35" s="11" t="s">
        <v>610</v>
      </c>
      <c r="B35" s="8" t="s">
        <v>878</v>
      </c>
      <c r="C35" s="8" t="s">
        <v>636</v>
      </c>
      <c r="D35" s="8" t="s">
        <v>398</v>
      </c>
      <c r="E35" s="8" t="s">
        <v>1294</v>
      </c>
      <c r="F35" s="8" t="s">
        <v>1170</v>
      </c>
      <c r="G35" s="8" t="s">
        <v>622</v>
      </c>
      <c r="H35" s="8" t="s">
        <v>295</v>
      </c>
      <c r="I35" s="8" t="s">
        <v>1474</v>
      </c>
      <c r="J35" s="8" t="s">
        <v>128</v>
      </c>
      <c r="K35" s="8" t="s">
        <v>1475</v>
      </c>
      <c r="L35" s="8" t="s">
        <v>1459</v>
      </c>
      <c r="M35" s="8" t="s">
        <v>573</v>
      </c>
      <c r="N35" s="8" t="s">
        <v>696</v>
      </c>
      <c r="O35" s="8" t="s">
        <v>166</v>
      </c>
      <c r="P35" s="8" t="s">
        <v>653</v>
      </c>
      <c r="Q35" s="8" t="s">
        <v>394</v>
      </c>
      <c r="R35" s="8" t="s">
        <v>102</v>
      </c>
      <c r="S35" s="8" t="s">
        <v>304</v>
      </c>
      <c r="T35" s="8" t="s">
        <v>1109</v>
      </c>
      <c r="U35" s="8" t="s">
        <v>202</v>
      </c>
      <c r="V35" s="8" t="s">
        <v>1226</v>
      </c>
      <c r="W35" s="8" t="s">
        <v>283</v>
      </c>
      <c r="X35" s="8" t="s">
        <v>573</v>
      </c>
      <c r="Y35" s="8" t="s">
        <v>1246</v>
      </c>
      <c r="Z35" s="8" t="s">
        <v>627</v>
      </c>
      <c r="AA35" s="8" t="s">
        <v>1025</v>
      </c>
      <c r="AB35" s="8" t="s">
        <v>313</v>
      </c>
      <c r="AC35" s="8" t="s">
        <v>693</v>
      </c>
      <c r="AD35" s="8" t="s">
        <v>929</v>
      </c>
      <c r="AE35" s="8" t="s">
        <v>471</v>
      </c>
      <c r="AF35" s="8" t="s">
        <v>85</v>
      </c>
      <c r="AG35" s="8" t="s">
        <v>472</v>
      </c>
      <c r="AH35" s="8" t="s">
        <v>954</v>
      </c>
      <c r="AI35" s="8" t="s">
        <v>234</v>
      </c>
      <c r="AJ35" s="8" t="s">
        <v>872</v>
      </c>
      <c r="AK35" s="8" t="s">
        <v>748</v>
      </c>
      <c r="AL35" s="8" t="s">
        <v>448</v>
      </c>
      <c r="AM35" s="8" t="s">
        <v>204</v>
      </c>
      <c r="AN35" s="8" t="s">
        <v>410</v>
      </c>
      <c r="AO35" s="8" t="s">
        <v>298</v>
      </c>
      <c r="AP35" s="8" t="s">
        <v>145</v>
      </c>
      <c r="AQ35" s="8" t="s">
        <v>103</v>
      </c>
      <c r="AR35" s="8" t="s">
        <v>146</v>
      </c>
      <c r="AS35" s="8" t="s">
        <v>1123</v>
      </c>
      <c r="AT35" s="8" t="s">
        <v>236</v>
      </c>
      <c r="AU35" s="8" t="s">
        <v>1395</v>
      </c>
      <c r="AV35" s="8" t="s">
        <v>200</v>
      </c>
      <c r="AW35" s="8" t="s">
        <v>1280</v>
      </c>
      <c r="AX35" s="8" t="s">
        <v>1146</v>
      </c>
      <c r="AY35" s="8" t="s">
        <v>751</v>
      </c>
      <c r="AZ35" s="8" t="s">
        <v>380</v>
      </c>
      <c r="BA35" s="8" t="s">
        <v>519</v>
      </c>
      <c r="BB35" s="8" t="s">
        <v>96</v>
      </c>
      <c r="BC35" s="8" t="s">
        <v>520</v>
      </c>
      <c r="BD35" s="8" t="s">
        <v>307</v>
      </c>
      <c r="BE35" s="8" t="s">
        <v>236</v>
      </c>
      <c r="BF35" s="8" t="s">
        <v>523</v>
      </c>
      <c r="BG35" s="8" t="s">
        <v>695</v>
      </c>
      <c r="BH35" s="8" t="s">
        <v>483</v>
      </c>
      <c r="BI35" s="8" t="s">
        <v>659</v>
      </c>
      <c r="BJ35" s="8" t="s">
        <v>534</v>
      </c>
      <c r="BK35" s="8" t="s">
        <v>954</v>
      </c>
      <c r="BL35" s="8" t="s">
        <v>1388</v>
      </c>
      <c r="BM35" s="8" t="s">
        <v>106</v>
      </c>
      <c r="BN35" s="8" t="s">
        <v>1656</v>
      </c>
      <c r="BO35" s="8" t="s">
        <v>1179</v>
      </c>
      <c r="BP35" s="8" t="s">
        <v>308</v>
      </c>
      <c r="BQ35" s="8" t="s">
        <v>431</v>
      </c>
      <c r="BR35" s="8" t="s">
        <v>300</v>
      </c>
      <c r="BS35" s="8" t="s">
        <v>830</v>
      </c>
      <c r="BT35" s="8" t="s">
        <v>698</v>
      </c>
      <c r="BU35" s="8" t="s">
        <v>1017</v>
      </c>
      <c r="BV35" s="8" t="s">
        <v>652</v>
      </c>
      <c r="BW35" s="8" t="s">
        <v>534</v>
      </c>
      <c r="BX35" s="8" t="s">
        <v>87</v>
      </c>
      <c r="BY35" s="8" t="s">
        <v>1205</v>
      </c>
      <c r="BZ35" s="8" t="s">
        <v>380</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363</v>
      </c>
      <c r="N36" s="8" t="s">
        <v>363</v>
      </c>
      <c r="O36" s="8" t="s">
        <v>363</v>
      </c>
      <c r="P36" s="8" t="s">
        <v>363</v>
      </c>
      <c r="Q36" s="8" t="s">
        <v>363</v>
      </c>
      <c r="R36" s="8" t="s">
        <v>363</v>
      </c>
      <c r="S36" s="8" t="s">
        <v>363</v>
      </c>
      <c r="T36" s="8" t="s">
        <v>363</v>
      </c>
      <c r="U36" s="8" t="s">
        <v>363</v>
      </c>
      <c r="V36" s="8" t="s">
        <v>363</v>
      </c>
      <c r="W36" s="8" t="s">
        <v>113</v>
      </c>
      <c r="X36" s="8" t="s">
        <v>97</v>
      </c>
      <c r="Y36" s="8" t="s">
        <v>97</v>
      </c>
      <c r="Z36" s="8" t="s">
        <v>97</v>
      </c>
      <c r="AA36" s="8" t="s">
        <v>97</v>
      </c>
      <c r="AB36" s="8" t="s">
        <v>97</v>
      </c>
      <c r="AC36" s="8" t="s">
        <v>97</v>
      </c>
      <c r="AD36" s="8" t="s">
        <v>97</v>
      </c>
      <c r="AE36" s="8" t="s">
        <v>97</v>
      </c>
      <c r="AF36" s="8" t="s">
        <v>113</v>
      </c>
      <c r="AG36" s="8" t="s">
        <v>114</v>
      </c>
      <c r="AH36" s="8" t="s">
        <v>97</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97</v>
      </c>
      <c r="AU37" s="8" t="s">
        <v>97</v>
      </c>
      <c r="AV37" s="8" t="s">
        <v>97</v>
      </c>
      <c r="AW37" s="8" t="s">
        <v>97</v>
      </c>
      <c r="AX37" s="8" t="s">
        <v>97</v>
      </c>
      <c r="AY37" s="8" t="s">
        <v>97</v>
      </c>
      <c r="AZ37" s="8" t="s">
        <v>97</v>
      </c>
      <c r="BA37" s="8" t="s">
        <v>97</v>
      </c>
      <c r="BB37" s="8" t="s">
        <v>113</v>
      </c>
      <c r="BC37" s="8" t="s">
        <v>114</v>
      </c>
      <c r="BD37" s="8" t="s">
        <v>97</v>
      </c>
      <c r="BE37" s="8" t="s">
        <v>97</v>
      </c>
      <c r="BF37" s="8" t="s">
        <v>97</v>
      </c>
      <c r="BG37" s="8" t="s">
        <v>97</v>
      </c>
      <c r="BH37" s="8" t="s">
        <v>97</v>
      </c>
      <c r="BI37" s="8" t="s">
        <v>97</v>
      </c>
      <c r="BJ37" s="8" t="s">
        <v>97</v>
      </c>
      <c r="BK37" s="8" t="s">
        <v>97</v>
      </c>
      <c r="BL37" s="8" t="s">
        <v>97</v>
      </c>
      <c r="BM37" s="8" t="s">
        <v>113</v>
      </c>
      <c r="BN37" s="8" t="s">
        <v>114</v>
      </c>
      <c r="BO37" s="8" t="s">
        <v>97</v>
      </c>
      <c r="BP37" s="8" t="s">
        <v>97</v>
      </c>
      <c r="BQ37" s="8" t="s">
        <v>97</v>
      </c>
      <c r="BR37" s="8" t="s">
        <v>97</v>
      </c>
      <c r="BS37" s="8" t="s">
        <v>97</v>
      </c>
      <c r="BT37" s="8" t="s">
        <v>97</v>
      </c>
      <c r="BU37" s="8" t="s">
        <v>97</v>
      </c>
      <c r="BV37" s="8" t="s">
        <v>97</v>
      </c>
      <c r="BW37" s="8" t="s">
        <v>97</v>
      </c>
      <c r="BX37" s="8" t="s">
        <v>113</v>
      </c>
      <c r="BY37" s="8" t="s">
        <v>114</v>
      </c>
      <c r="BZ37" s="8" t="s">
        <v>97</v>
      </c>
    </row>
    <row r="38" spans="1:78" x14ac:dyDescent="0.2">
      <c r="A38" s="11" t="s">
        <v>642</v>
      </c>
      <c r="B38" s="8" t="s">
        <v>97</v>
      </c>
      <c r="C38" s="8" t="s">
        <v>97</v>
      </c>
      <c r="D38" s="8" t="s">
        <v>97</v>
      </c>
      <c r="E38" s="8" t="s">
        <v>97</v>
      </c>
      <c r="F38" s="8" t="s">
        <v>97</v>
      </c>
      <c r="G38" s="8" t="s">
        <v>97</v>
      </c>
      <c r="H38" s="8" t="s">
        <v>97</v>
      </c>
      <c r="I38" s="8" t="s">
        <v>97</v>
      </c>
      <c r="J38" s="8" t="s">
        <v>113</v>
      </c>
      <c r="K38" s="8" t="s">
        <v>114</v>
      </c>
      <c r="L38" s="8" t="s">
        <v>97</v>
      </c>
      <c r="M38" s="8" t="s">
        <v>97</v>
      </c>
      <c r="N38" s="8" t="s">
        <v>97</v>
      </c>
      <c r="O38" s="8" t="s">
        <v>97</v>
      </c>
      <c r="P38" s="8" t="s">
        <v>97</v>
      </c>
      <c r="Q38" s="8" t="s">
        <v>97</v>
      </c>
      <c r="R38" s="8" t="s">
        <v>97</v>
      </c>
      <c r="S38" s="8" t="s">
        <v>97</v>
      </c>
      <c r="T38" s="8" t="s">
        <v>97</v>
      </c>
      <c r="U38" s="8" t="s">
        <v>113</v>
      </c>
      <c r="V38" s="8" t="s">
        <v>114</v>
      </c>
      <c r="W38" s="8" t="s">
        <v>97</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93</v>
      </c>
      <c r="N40" s="8" t="s">
        <v>97</v>
      </c>
      <c r="O40" s="8" t="s">
        <v>106</v>
      </c>
      <c r="P40" s="8" t="s">
        <v>97</v>
      </c>
      <c r="Q40" s="8" t="s">
        <v>106</v>
      </c>
      <c r="R40" s="8" t="s">
        <v>97</v>
      </c>
      <c r="S40" s="8" t="s">
        <v>106</v>
      </c>
      <c r="T40" s="8" t="s">
        <v>97</v>
      </c>
      <c r="U40" s="8" t="s">
        <v>97</v>
      </c>
      <c r="V40" s="8" t="s">
        <v>97</v>
      </c>
      <c r="W40" s="8" t="s">
        <v>106</v>
      </c>
      <c r="X40" s="8" t="s">
        <v>93</v>
      </c>
      <c r="Y40" s="8" t="s">
        <v>742</v>
      </c>
      <c r="Z40" s="8" t="s">
        <v>106</v>
      </c>
      <c r="AA40" s="8" t="s">
        <v>467</v>
      </c>
      <c r="AB40" s="8" t="s">
        <v>106</v>
      </c>
      <c r="AC40" s="8" t="s">
        <v>467</v>
      </c>
      <c r="AD40" s="8" t="s">
        <v>106</v>
      </c>
      <c r="AE40" s="8" t="s">
        <v>112</v>
      </c>
      <c r="AF40" s="8" t="s">
        <v>113</v>
      </c>
      <c r="AG40" s="8" t="s">
        <v>114</v>
      </c>
      <c r="AH40" s="8" t="s">
        <v>106</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389</v>
      </c>
      <c r="C41" s="8" t="s">
        <v>1145</v>
      </c>
      <c r="D41" s="8" t="s">
        <v>986</v>
      </c>
      <c r="E41" s="8" t="s">
        <v>1171</v>
      </c>
      <c r="F41" s="8" t="s">
        <v>995</v>
      </c>
      <c r="G41" s="8" t="s">
        <v>143</v>
      </c>
      <c r="H41" s="8" t="s">
        <v>531</v>
      </c>
      <c r="I41" s="8" t="s">
        <v>385</v>
      </c>
      <c r="J41" s="8" t="s">
        <v>248</v>
      </c>
      <c r="K41" s="8" t="s">
        <v>205</v>
      </c>
      <c r="L41" s="8" t="s">
        <v>1464</v>
      </c>
      <c r="M41" s="8" t="s">
        <v>748</v>
      </c>
      <c r="N41" s="8" t="s">
        <v>1105</v>
      </c>
      <c r="O41" s="8" t="s">
        <v>291</v>
      </c>
      <c r="P41" s="8" t="s">
        <v>1001</v>
      </c>
      <c r="Q41" s="8" t="s">
        <v>661</v>
      </c>
      <c r="R41" s="8" t="s">
        <v>1098</v>
      </c>
      <c r="S41" s="8" t="s">
        <v>1462</v>
      </c>
      <c r="T41" s="8" t="s">
        <v>1126</v>
      </c>
      <c r="U41" s="8" t="s">
        <v>308</v>
      </c>
      <c r="V41" s="8" t="s">
        <v>1127</v>
      </c>
      <c r="W41" s="8" t="s">
        <v>1641</v>
      </c>
      <c r="X41" s="8" t="s">
        <v>327</v>
      </c>
      <c r="Y41" s="8" t="s">
        <v>1310</v>
      </c>
      <c r="Z41" s="8" t="s">
        <v>313</v>
      </c>
      <c r="AA41" s="8" t="s">
        <v>1177</v>
      </c>
      <c r="AB41" s="8" t="s">
        <v>863</v>
      </c>
      <c r="AC41" s="8" t="s">
        <v>448</v>
      </c>
      <c r="AD41" s="8" t="s">
        <v>1464</v>
      </c>
      <c r="AE41" s="8" t="s">
        <v>1189</v>
      </c>
      <c r="AF41" s="8" t="s">
        <v>214</v>
      </c>
      <c r="AG41" s="8" t="s">
        <v>1188</v>
      </c>
      <c r="AH41" s="8" t="s">
        <v>1807</v>
      </c>
      <c r="AI41" s="8" t="s">
        <v>1170</v>
      </c>
      <c r="AJ41" s="8" t="s">
        <v>224</v>
      </c>
      <c r="AK41" s="8" t="s">
        <v>1053</v>
      </c>
      <c r="AL41" s="8" t="s">
        <v>1235</v>
      </c>
      <c r="AM41" s="8" t="s">
        <v>970</v>
      </c>
      <c r="AN41" s="8" t="s">
        <v>1267</v>
      </c>
      <c r="AO41" s="8" t="s">
        <v>1476</v>
      </c>
      <c r="AP41" s="8" t="s">
        <v>751</v>
      </c>
      <c r="AQ41" s="8" t="s">
        <v>463</v>
      </c>
      <c r="AR41" s="8" t="s">
        <v>752</v>
      </c>
      <c r="AS41" s="8" t="s">
        <v>934</v>
      </c>
      <c r="AT41" s="8" t="s">
        <v>176</v>
      </c>
      <c r="AU41" s="8" t="s">
        <v>211</v>
      </c>
      <c r="AV41" s="8" t="s">
        <v>204</v>
      </c>
      <c r="AW41" s="8" t="s">
        <v>1306</v>
      </c>
      <c r="AX41" s="8" t="s">
        <v>1446</v>
      </c>
      <c r="AY41" s="8" t="s">
        <v>326</v>
      </c>
      <c r="AZ41" s="8" t="s">
        <v>1159</v>
      </c>
      <c r="BA41" s="8" t="s">
        <v>744</v>
      </c>
      <c r="BB41" s="8" t="s">
        <v>271</v>
      </c>
      <c r="BC41" s="8" t="s">
        <v>598</v>
      </c>
      <c r="BD41" s="8" t="s">
        <v>536</v>
      </c>
      <c r="BE41" s="8" t="s">
        <v>625</v>
      </c>
      <c r="BF41" s="8" t="s">
        <v>1111</v>
      </c>
      <c r="BG41" s="8" t="s">
        <v>673</v>
      </c>
      <c r="BH41" s="8" t="s">
        <v>842</v>
      </c>
      <c r="BI41" s="8" t="s">
        <v>855</v>
      </c>
      <c r="BJ41" s="8" t="s">
        <v>991</v>
      </c>
      <c r="BK41" s="8" t="s">
        <v>503</v>
      </c>
      <c r="BL41" s="8" t="s">
        <v>356</v>
      </c>
      <c r="BM41" s="8" t="s">
        <v>162</v>
      </c>
      <c r="BN41" s="8" t="s">
        <v>1009</v>
      </c>
      <c r="BO41" s="8" t="s">
        <v>1948</v>
      </c>
      <c r="BP41" s="8" t="s">
        <v>391</v>
      </c>
      <c r="BQ41" s="8" t="s">
        <v>1085</v>
      </c>
      <c r="BR41" s="8" t="s">
        <v>681</v>
      </c>
      <c r="BS41" s="8" t="s">
        <v>1215</v>
      </c>
      <c r="BT41" s="8" t="s">
        <v>1464</v>
      </c>
      <c r="BU41" s="8" t="s">
        <v>1068</v>
      </c>
      <c r="BV41" s="8" t="s">
        <v>1807</v>
      </c>
      <c r="BW41" s="8" t="s">
        <v>828</v>
      </c>
      <c r="BX41" s="8" t="s">
        <v>164</v>
      </c>
      <c r="BY41" s="8" t="s">
        <v>1379</v>
      </c>
      <c r="BZ41" s="8" t="s">
        <v>1949</v>
      </c>
    </row>
    <row r="42" spans="1:78" x14ac:dyDescent="0.2">
      <c r="A42" s="11" t="s">
        <v>684</v>
      </c>
      <c r="B42" s="8" t="s">
        <v>97</v>
      </c>
      <c r="C42" s="8" t="s">
        <v>97</v>
      </c>
      <c r="D42" s="8" t="s">
        <v>93</v>
      </c>
      <c r="E42" s="8" t="s">
        <v>97</v>
      </c>
      <c r="F42" s="8" t="s">
        <v>133</v>
      </c>
      <c r="G42" s="8" t="s">
        <v>97</v>
      </c>
      <c r="H42" s="8" t="s">
        <v>133</v>
      </c>
      <c r="I42" s="8" t="s">
        <v>97</v>
      </c>
      <c r="J42" s="8" t="s">
        <v>93</v>
      </c>
      <c r="K42" s="8" t="s">
        <v>97</v>
      </c>
      <c r="L42" s="8" t="s">
        <v>100</v>
      </c>
      <c r="M42" s="8" t="s">
        <v>93</v>
      </c>
      <c r="N42" s="8" t="s">
        <v>97</v>
      </c>
      <c r="O42" s="8" t="s">
        <v>106</v>
      </c>
      <c r="P42" s="8" t="s">
        <v>97</v>
      </c>
      <c r="Q42" s="8" t="s">
        <v>106</v>
      </c>
      <c r="R42" s="8" t="s">
        <v>97</v>
      </c>
      <c r="S42" s="8" t="s">
        <v>126</v>
      </c>
      <c r="T42" s="8" t="s">
        <v>97</v>
      </c>
      <c r="U42" s="8" t="s">
        <v>97</v>
      </c>
      <c r="V42" s="8" t="s">
        <v>97</v>
      </c>
      <c r="W42" s="8" t="s">
        <v>133</v>
      </c>
      <c r="X42" s="8" t="s">
        <v>133</v>
      </c>
      <c r="Y42" s="8" t="s">
        <v>97</v>
      </c>
      <c r="Z42" s="8" t="s">
        <v>96</v>
      </c>
      <c r="AA42" s="8" t="s">
        <v>97</v>
      </c>
      <c r="AB42" s="8" t="s">
        <v>99</v>
      </c>
      <c r="AC42" s="8" t="s">
        <v>97</v>
      </c>
      <c r="AD42" s="8" t="s">
        <v>103</v>
      </c>
      <c r="AE42" s="8" t="s">
        <v>97</v>
      </c>
      <c r="AF42" s="8" t="s">
        <v>97</v>
      </c>
      <c r="AG42" s="8" t="s">
        <v>97</v>
      </c>
      <c r="AH42" s="8" t="s">
        <v>103</v>
      </c>
      <c r="AI42" s="8" t="s">
        <v>126</v>
      </c>
      <c r="AJ42" s="8" t="s">
        <v>1104</v>
      </c>
      <c r="AK42" s="8" t="s">
        <v>96</v>
      </c>
      <c r="AL42" s="8" t="s">
        <v>772</v>
      </c>
      <c r="AM42" s="8" t="s">
        <v>98</v>
      </c>
      <c r="AN42" s="8" t="s">
        <v>1586</v>
      </c>
      <c r="AO42" s="8" t="s">
        <v>98</v>
      </c>
      <c r="AP42" s="8" t="s">
        <v>757</v>
      </c>
      <c r="AQ42" s="8" t="s">
        <v>106</v>
      </c>
      <c r="AR42" s="8" t="s">
        <v>758</v>
      </c>
      <c r="AS42" s="8" t="s">
        <v>85</v>
      </c>
      <c r="AT42" s="8" t="s">
        <v>133</v>
      </c>
      <c r="AU42" s="8" t="s">
        <v>97</v>
      </c>
      <c r="AV42" s="8" t="s">
        <v>96</v>
      </c>
      <c r="AW42" s="8" t="s">
        <v>97</v>
      </c>
      <c r="AX42" s="8" t="s">
        <v>98</v>
      </c>
      <c r="AY42" s="8" t="s">
        <v>97</v>
      </c>
      <c r="AZ42" s="8" t="s">
        <v>98</v>
      </c>
      <c r="BA42" s="8" t="s">
        <v>97</v>
      </c>
      <c r="BB42" s="8" t="s">
        <v>97</v>
      </c>
      <c r="BC42" s="8" t="s">
        <v>97</v>
      </c>
      <c r="BD42" s="8" t="s">
        <v>99</v>
      </c>
      <c r="BE42" s="8" t="s">
        <v>93</v>
      </c>
      <c r="BF42" s="8" t="s">
        <v>277</v>
      </c>
      <c r="BG42" s="8" t="s">
        <v>106</v>
      </c>
      <c r="BH42" s="8" t="s">
        <v>397</v>
      </c>
      <c r="BI42" s="8" t="s">
        <v>126</v>
      </c>
      <c r="BJ42" s="8" t="s">
        <v>160</v>
      </c>
      <c r="BK42" s="8" t="s">
        <v>126</v>
      </c>
      <c r="BL42" s="8" t="s">
        <v>112</v>
      </c>
      <c r="BM42" s="8" t="s">
        <v>113</v>
      </c>
      <c r="BN42" s="8" t="s">
        <v>114</v>
      </c>
      <c r="BO42" s="8" t="s">
        <v>126</v>
      </c>
      <c r="BP42" s="8" t="s">
        <v>363</v>
      </c>
      <c r="BQ42" s="8" t="s">
        <v>363</v>
      </c>
      <c r="BR42" s="8" t="s">
        <v>363</v>
      </c>
      <c r="BS42" s="8" t="s">
        <v>363</v>
      </c>
      <c r="BT42" s="8" t="s">
        <v>363</v>
      </c>
      <c r="BU42" s="8" t="s">
        <v>363</v>
      </c>
      <c r="BV42" s="8" t="s">
        <v>363</v>
      </c>
      <c r="BW42" s="8" t="s">
        <v>363</v>
      </c>
      <c r="BX42" s="8" t="s">
        <v>363</v>
      </c>
      <c r="BY42" s="8" t="s">
        <v>363</v>
      </c>
      <c r="BZ42" s="8" t="s">
        <v>113</v>
      </c>
    </row>
    <row r="43" spans="1:78" x14ac:dyDescent="0.2">
      <c r="A43" s="11" t="s">
        <v>691</v>
      </c>
      <c r="B43" s="8" t="s">
        <v>253</v>
      </c>
      <c r="C43" s="8" t="s">
        <v>1467</v>
      </c>
      <c r="D43" s="8" t="s">
        <v>195</v>
      </c>
      <c r="E43" s="8" t="s">
        <v>1075</v>
      </c>
      <c r="F43" s="8" t="s">
        <v>342</v>
      </c>
      <c r="G43" s="8" t="s">
        <v>1569</v>
      </c>
      <c r="H43" s="8" t="s">
        <v>756</v>
      </c>
      <c r="I43" s="8" t="s">
        <v>1126</v>
      </c>
      <c r="J43" s="8" t="s">
        <v>124</v>
      </c>
      <c r="K43" s="8" t="s">
        <v>805</v>
      </c>
      <c r="L43" s="8" t="s">
        <v>382</v>
      </c>
      <c r="M43" s="8" t="s">
        <v>253</v>
      </c>
      <c r="N43" s="8" t="s">
        <v>689</v>
      </c>
      <c r="O43" s="8" t="s">
        <v>195</v>
      </c>
      <c r="P43" s="8" t="s">
        <v>1222</v>
      </c>
      <c r="Q43" s="8" t="s">
        <v>271</v>
      </c>
      <c r="R43" s="8" t="s">
        <v>482</v>
      </c>
      <c r="S43" s="8" t="s">
        <v>234</v>
      </c>
      <c r="T43" s="8" t="s">
        <v>1319</v>
      </c>
      <c r="U43" s="8" t="s">
        <v>124</v>
      </c>
      <c r="V43" s="8" t="s">
        <v>1079</v>
      </c>
      <c r="W43" s="8" t="s">
        <v>198</v>
      </c>
      <c r="X43" s="8" t="s">
        <v>128</v>
      </c>
      <c r="Y43" s="8" t="s">
        <v>1006</v>
      </c>
      <c r="Z43" s="8" t="s">
        <v>463</v>
      </c>
      <c r="AA43" s="8" t="s">
        <v>1332</v>
      </c>
      <c r="AB43" s="8" t="s">
        <v>274</v>
      </c>
      <c r="AC43" s="8" t="s">
        <v>343</v>
      </c>
      <c r="AD43" s="8" t="s">
        <v>217</v>
      </c>
      <c r="AE43" s="8" t="s">
        <v>410</v>
      </c>
      <c r="AF43" s="8" t="s">
        <v>95</v>
      </c>
      <c r="AG43" s="8" t="s">
        <v>1081</v>
      </c>
      <c r="AH43" s="8" t="s">
        <v>746</v>
      </c>
      <c r="AI43" s="8" t="s">
        <v>135</v>
      </c>
      <c r="AJ43" s="8" t="s">
        <v>981</v>
      </c>
      <c r="AK43" s="8" t="s">
        <v>353</v>
      </c>
      <c r="AL43" s="8" t="s">
        <v>1252</v>
      </c>
      <c r="AM43" s="8" t="s">
        <v>573</v>
      </c>
      <c r="AN43" s="8" t="s">
        <v>716</v>
      </c>
      <c r="AO43" s="8" t="s">
        <v>236</v>
      </c>
      <c r="AP43" s="8" t="s">
        <v>823</v>
      </c>
      <c r="AQ43" s="8" t="s">
        <v>99</v>
      </c>
      <c r="AR43" s="8" t="s">
        <v>824</v>
      </c>
      <c r="AS43" s="8" t="s">
        <v>198</v>
      </c>
      <c r="AT43" s="8" t="s">
        <v>426</v>
      </c>
      <c r="AU43" s="8" t="s">
        <v>1306</v>
      </c>
      <c r="AV43" s="8" t="s">
        <v>342</v>
      </c>
      <c r="AW43" s="8" t="s">
        <v>1621</v>
      </c>
      <c r="AX43" s="8" t="s">
        <v>257</v>
      </c>
      <c r="AY43" s="8" t="s">
        <v>208</v>
      </c>
      <c r="AZ43" s="8" t="s">
        <v>217</v>
      </c>
      <c r="BA43" s="8" t="s">
        <v>1029</v>
      </c>
      <c r="BB43" s="8" t="s">
        <v>106</v>
      </c>
      <c r="BC43" s="8" t="s">
        <v>1030</v>
      </c>
      <c r="BD43" s="8" t="s">
        <v>346</v>
      </c>
      <c r="BE43" s="8" t="s">
        <v>281</v>
      </c>
      <c r="BF43" s="8" t="s">
        <v>206</v>
      </c>
      <c r="BG43" s="8" t="s">
        <v>417</v>
      </c>
      <c r="BH43" s="8" t="s">
        <v>301</v>
      </c>
      <c r="BI43" s="8" t="s">
        <v>182</v>
      </c>
      <c r="BJ43" s="8" t="s">
        <v>470</v>
      </c>
      <c r="BK43" s="8" t="s">
        <v>226</v>
      </c>
      <c r="BL43" s="8" t="s">
        <v>914</v>
      </c>
      <c r="BM43" s="8" t="s">
        <v>106</v>
      </c>
      <c r="BN43" s="8" t="s">
        <v>915</v>
      </c>
      <c r="BO43" s="8" t="s">
        <v>639</v>
      </c>
      <c r="BP43" s="8" t="s">
        <v>95</v>
      </c>
      <c r="BQ43" s="8" t="s">
        <v>1403</v>
      </c>
      <c r="BR43" s="8" t="s">
        <v>155</v>
      </c>
      <c r="BS43" s="8" t="s">
        <v>1105</v>
      </c>
      <c r="BT43" s="8" t="s">
        <v>417</v>
      </c>
      <c r="BU43" s="8" t="s">
        <v>772</v>
      </c>
      <c r="BV43" s="8" t="s">
        <v>196</v>
      </c>
      <c r="BW43" s="8" t="s">
        <v>1404</v>
      </c>
      <c r="BX43" s="8" t="s">
        <v>89</v>
      </c>
      <c r="BY43" s="8" t="s">
        <v>1405</v>
      </c>
      <c r="BZ43" s="8" t="s">
        <v>612</v>
      </c>
    </row>
    <row r="44" spans="1:78" x14ac:dyDescent="0.2">
      <c r="A44" s="11" t="s">
        <v>714</v>
      </c>
      <c r="B44" s="8" t="s">
        <v>158</v>
      </c>
      <c r="C44" s="8" t="s">
        <v>674</v>
      </c>
      <c r="D44" s="8" t="s">
        <v>463</v>
      </c>
      <c r="E44" s="8" t="s">
        <v>891</v>
      </c>
      <c r="F44" s="8" t="s">
        <v>355</v>
      </c>
      <c r="G44" s="8" t="s">
        <v>1109</v>
      </c>
      <c r="H44" s="8" t="s">
        <v>196</v>
      </c>
      <c r="I44" s="8" t="s">
        <v>471</v>
      </c>
      <c r="J44" s="8" t="s">
        <v>133</v>
      </c>
      <c r="K44" s="8" t="s">
        <v>472</v>
      </c>
      <c r="L44" s="8" t="s">
        <v>344</v>
      </c>
      <c r="M44" s="8" t="s">
        <v>433</v>
      </c>
      <c r="N44" s="8" t="s">
        <v>712</v>
      </c>
      <c r="O44" s="8" t="s">
        <v>395</v>
      </c>
      <c r="P44" s="8" t="s">
        <v>1107</v>
      </c>
      <c r="Q44" s="8" t="s">
        <v>274</v>
      </c>
      <c r="R44" s="8" t="s">
        <v>375</v>
      </c>
      <c r="S44" s="8" t="s">
        <v>573</v>
      </c>
      <c r="T44" s="8" t="s">
        <v>1076</v>
      </c>
      <c r="U44" s="8" t="s">
        <v>106</v>
      </c>
      <c r="V44" s="8" t="s">
        <v>1077</v>
      </c>
      <c r="W44" s="8" t="s">
        <v>257</v>
      </c>
      <c r="X44" s="8" t="s">
        <v>212</v>
      </c>
      <c r="Y44" s="8" t="s">
        <v>1147</v>
      </c>
      <c r="Z44" s="8" t="s">
        <v>232</v>
      </c>
      <c r="AA44" s="8" t="s">
        <v>669</v>
      </c>
      <c r="AB44" s="8" t="s">
        <v>567</v>
      </c>
      <c r="AC44" s="8" t="s">
        <v>1408</v>
      </c>
      <c r="AD44" s="8" t="s">
        <v>264</v>
      </c>
      <c r="AE44" s="8" t="s">
        <v>763</v>
      </c>
      <c r="AF44" s="8" t="s">
        <v>106</v>
      </c>
      <c r="AG44" s="8" t="s">
        <v>764</v>
      </c>
      <c r="AH44" s="8" t="s">
        <v>573</v>
      </c>
      <c r="AI44" s="8" t="s">
        <v>281</v>
      </c>
      <c r="AJ44" s="8" t="s">
        <v>149</v>
      </c>
      <c r="AK44" s="8" t="s">
        <v>269</v>
      </c>
      <c r="AL44" s="8" t="s">
        <v>892</v>
      </c>
      <c r="AM44" s="8" t="s">
        <v>308</v>
      </c>
      <c r="AN44" s="8" t="s">
        <v>1408</v>
      </c>
      <c r="AO44" s="8" t="s">
        <v>355</v>
      </c>
      <c r="AP44" s="8" t="s">
        <v>228</v>
      </c>
      <c r="AQ44" s="8" t="s">
        <v>93</v>
      </c>
      <c r="AR44" s="8" t="s">
        <v>229</v>
      </c>
      <c r="AS44" s="8" t="s">
        <v>567</v>
      </c>
      <c r="AT44" s="8" t="s">
        <v>248</v>
      </c>
      <c r="AU44" s="8" t="s">
        <v>97</v>
      </c>
      <c r="AV44" s="8" t="s">
        <v>274</v>
      </c>
      <c r="AW44" s="8" t="s">
        <v>97</v>
      </c>
      <c r="AX44" s="8" t="s">
        <v>573</v>
      </c>
      <c r="AY44" s="8" t="s">
        <v>97</v>
      </c>
      <c r="AZ44" s="8" t="s">
        <v>257</v>
      </c>
      <c r="BA44" s="8" t="s">
        <v>97</v>
      </c>
      <c r="BB44" s="8" t="s">
        <v>97</v>
      </c>
      <c r="BC44" s="8" t="s">
        <v>97</v>
      </c>
      <c r="BD44" s="8" t="s">
        <v>344</v>
      </c>
      <c r="BE44" s="8" t="s">
        <v>232</v>
      </c>
      <c r="BF44" s="8" t="s">
        <v>747</v>
      </c>
      <c r="BG44" s="8" t="s">
        <v>573</v>
      </c>
      <c r="BH44" s="8" t="s">
        <v>751</v>
      </c>
      <c r="BI44" s="8" t="s">
        <v>620</v>
      </c>
      <c r="BJ44" s="8" t="s">
        <v>1250</v>
      </c>
      <c r="BK44" s="8" t="s">
        <v>217</v>
      </c>
      <c r="BL44" s="8" t="s">
        <v>112</v>
      </c>
      <c r="BM44" s="8" t="s">
        <v>113</v>
      </c>
      <c r="BN44" s="8" t="s">
        <v>114</v>
      </c>
      <c r="BO44" s="8" t="s">
        <v>217</v>
      </c>
      <c r="BP44" s="8" t="s">
        <v>319</v>
      </c>
      <c r="BQ44" s="8" t="s">
        <v>777</v>
      </c>
      <c r="BR44" s="8" t="s">
        <v>232</v>
      </c>
      <c r="BS44" s="8" t="s">
        <v>315</v>
      </c>
      <c r="BT44" s="8" t="s">
        <v>355</v>
      </c>
      <c r="BU44" s="8" t="s">
        <v>145</v>
      </c>
      <c r="BV44" s="8" t="s">
        <v>567</v>
      </c>
      <c r="BW44" s="8" t="s">
        <v>1525</v>
      </c>
      <c r="BX44" s="8" t="s">
        <v>93</v>
      </c>
      <c r="BY44" s="8" t="s">
        <v>1570</v>
      </c>
      <c r="BZ44" s="8" t="s">
        <v>164</v>
      </c>
    </row>
    <row r="45" spans="1:78" x14ac:dyDescent="0.2">
      <c r="A45" s="11" t="s">
        <v>728</v>
      </c>
      <c r="B45" s="8" t="s">
        <v>106</v>
      </c>
      <c r="C45" s="8" t="s">
        <v>97</v>
      </c>
      <c r="D45" s="8" t="s">
        <v>100</v>
      </c>
      <c r="E45" s="8" t="s">
        <v>97</v>
      </c>
      <c r="F45" s="8" t="s">
        <v>98</v>
      </c>
      <c r="G45" s="8" t="s">
        <v>97</v>
      </c>
      <c r="H45" s="8" t="s">
        <v>85</v>
      </c>
      <c r="I45" s="8" t="s">
        <v>97</v>
      </c>
      <c r="J45" s="8" t="s">
        <v>97</v>
      </c>
      <c r="K45" s="8" t="s">
        <v>97</v>
      </c>
      <c r="L45" s="8" t="s">
        <v>103</v>
      </c>
      <c r="M45" s="8" t="s">
        <v>126</v>
      </c>
      <c r="N45" s="8" t="s">
        <v>97</v>
      </c>
      <c r="O45" s="8" t="s">
        <v>100</v>
      </c>
      <c r="P45" s="8" t="s">
        <v>97</v>
      </c>
      <c r="Q45" s="8" t="s">
        <v>99</v>
      </c>
      <c r="R45" s="8" t="s">
        <v>97</v>
      </c>
      <c r="S45" s="8" t="s">
        <v>87</v>
      </c>
      <c r="T45" s="8" t="s">
        <v>97</v>
      </c>
      <c r="U45" s="8" t="s">
        <v>97</v>
      </c>
      <c r="V45" s="8" t="s">
        <v>97</v>
      </c>
      <c r="W45" s="8" t="s">
        <v>108</v>
      </c>
      <c r="X45" s="8" t="s">
        <v>97</v>
      </c>
      <c r="Y45" s="8" t="s">
        <v>97</v>
      </c>
      <c r="Z45" s="8" t="s">
        <v>133</v>
      </c>
      <c r="AA45" s="8" t="s">
        <v>97</v>
      </c>
      <c r="AB45" s="8" t="s">
        <v>98</v>
      </c>
      <c r="AC45" s="8" t="s">
        <v>97</v>
      </c>
      <c r="AD45" s="8" t="s">
        <v>99</v>
      </c>
      <c r="AE45" s="8" t="s">
        <v>97</v>
      </c>
      <c r="AF45" s="8" t="s">
        <v>97</v>
      </c>
      <c r="AG45" s="8" t="s">
        <v>97</v>
      </c>
      <c r="AH45" s="8" t="s">
        <v>85</v>
      </c>
      <c r="AI45" s="8" t="s">
        <v>126</v>
      </c>
      <c r="AJ45" s="8" t="s">
        <v>409</v>
      </c>
      <c r="AK45" s="8" t="s">
        <v>100</v>
      </c>
      <c r="AL45" s="8" t="s">
        <v>731</v>
      </c>
      <c r="AM45" s="8" t="s">
        <v>96</v>
      </c>
      <c r="AN45" s="8" t="s">
        <v>893</v>
      </c>
      <c r="AO45" s="8" t="s">
        <v>98</v>
      </c>
      <c r="AP45" s="8" t="s">
        <v>112</v>
      </c>
      <c r="AQ45" s="8" t="s">
        <v>113</v>
      </c>
      <c r="AR45" s="8" t="s">
        <v>114</v>
      </c>
      <c r="AS45" s="8" t="s">
        <v>98</v>
      </c>
      <c r="AT45" s="8" t="s">
        <v>126</v>
      </c>
      <c r="AU45" s="8" t="s">
        <v>1155</v>
      </c>
      <c r="AV45" s="8" t="s">
        <v>133</v>
      </c>
      <c r="AW45" s="8" t="s">
        <v>1178</v>
      </c>
      <c r="AX45" s="8" t="s">
        <v>100</v>
      </c>
      <c r="AY45" s="8" t="s">
        <v>1326</v>
      </c>
      <c r="AZ45" s="8" t="s">
        <v>100</v>
      </c>
      <c r="BA45" s="8" t="s">
        <v>112</v>
      </c>
      <c r="BB45" s="8" t="s">
        <v>113</v>
      </c>
      <c r="BC45" s="8" t="s">
        <v>114</v>
      </c>
      <c r="BD45" s="8" t="s">
        <v>100</v>
      </c>
      <c r="BE45" s="8" t="s">
        <v>93</v>
      </c>
      <c r="BF45" s="8" t="s">
        <v>961</v>
      </c>
      <c r="BG45" s="8" t="s">
        <v>106</v>
      </c>
      <c r="BH45" s="8" t="s">
        <v>268</v>
      </c>
      <c r="BI45" s="8" t="s">
        <v>126</v>
      </c>
      <c r="BJ45" s="8" t="s">
        <v>112</v>
      </c>
      <c r="BK45" s="8" t="s">
        <v>126</v>
      </c>
      <c r="BL45" s="8" t="s">
        <v>112</v>
      </c>
      <c r="BM45" s="8" t="s">
        <v>113</v>
      </c>
      <c r="BN45" s="8" t="s">
        <v>114</v>
      </c>
      <c r="BO45" s="8" t="s">
        <v>126</v>
      </c>
      <c r="BP45" s="8" t="s">
        <v>97</v>
      </c>
      <c r="BQ45" s="8" t="s">
        <v>97</v>
      </c>
      <c r="BR45" s="8" t="s">
        <v>93</v>
      </c>
      <c r="BS45" s="8" t="s">
        <v>97</v>
      </c>
      <c r="BT45" s="8" t="s">
        <v>126</v>
      </c>
      <c r="BU45" s="8" t="s">
        <v>97</v>
      </c>
      <c r="BV45" s="8" t="s">
        <v>133</v>
      </c>
      <c r="BW45" s="8" t="s">
        <v>97</v>
      </c>
      <c r="BX45" s="8" t="s">
        <v>97</v>
      </c>
      <c r="BY45" s="8" t="s">
        <v>97</v>
      </c>
      <c r="BZ45" s="8" t="s">
        <v>133</v>
      </c>
    </row>
    <row r="46" spans="1:78" x14ac:dyDescent="0.2">
      <c r="A46" s="11" t="s">
        <v>732</v>
      </c>
      <c r="B46" s="8" t="s">
        <v>113</v>
      </c>
      <c r="C46" s="8" t="s">
        <v>114</v>
      </c>
      <c r="D46" s="8" t="s">
        <v>113</v>
      </c>
      <c r="E46" s="8" t="s">
        <v>114</v>
      </c>
      <c r="F46" s="8" t="s">
        <v>97</v>
      </c>
      <c r="G46" s="8" t="s">
        <v>97</v>
      </c>
      <c r="H46" s="8" t="s">
        <v>93</v>
      </c>
      <c r="I46" s="8" t="s">
        <v>97</v>
      </c>
      <c r="J46" s="8" t="s">
        <v>113</v>
      </c>
      <c r="K46" s="8" t="s">
        <v>114</v>
      </c>
      <c r="L46" s="8" t="s">
        <v>93</v>
      </c>
      <c r="M46" s="8" t="s">
        <v>97</v>
      </c>
      <c r="N46" s="8" t="s">
        <v>97</v>
      </c>
      <c r="O46" s="8" t="s">
        <v>93</v>
      </c>
      <c r="P46" s="8" t="s">
        <v>97</v>
      </c>
      <c r="Q46" s="8" t="s">
        <v>106</v>
      </c>
      <c r="R46" s="8" t="s">
        <v>97</v>
      </c>
      <c r="S46" s="8" t="s">
        <v>106</v>
      </c>
      <c r="T46" s="8" t="s">
        <v>97</v>
      </c>
      <c r="U46" s="8" t="s">
        <v>113</v>
      </c>
      <c r="V46" s="8" t="s">
        <v>114</v>
      </c>
      <c r="W46" s="8" t="s">
        <v>106</v>
      </c>
      <c r="X46" s="8" t="s">
        <v>97</v>
      </c>
      <c r="Y46" s="8" t="s">
        <v>97</v>
      </c>
      <c r="Z46" s="8" t="s">
        <v>93</v>
      </c>
      <c r="AA46" s="8" t="s">
        <v>97</v>
      </c>
      <c r="AB46" s="8" t="s">
        <v>93</v>
      </c>
      <c r="AC46" s="8" t="s">
        <v>97</v>
      </c>
      <c r="AD46" s="8" t="s">
        <v>93</v>
      </c>
      <c r="AE46" s="8" t="s">
        <v>97</v>
      </c>
      <c r="AF46" s="8" t="s">
        <v>113</v>
      </c>
      <c r="AG46" s="8" t="s">
        <v>114</v>
      </c>
      <c r="AH46" s="8" t="s">
        <v>93</v>
      </c>
      <c r="AI46" s="8" t="s">
        <v>97</v>
      </c>
      <c r="AJ46" s="8" t="s">
        <v>97</v>
      </c>
      <c r="AK46" s="8" t="s">
        <v>97</v>
      </c>
      <c r="AL46" s="8" t="s">
        <v>97</v>
      </c>
      <c r="AM46" s="8" t="s">
        <v>97</v>
      </c>
      <c r="AN46" s="8" t="s">
        <v>97</v>
      </c>
      <c r="AO46" s="8" t="s">
        <v>97</v>
      </c>
      <c r="AP46" s="8" t="s">
        <v>97</v>
      </c>
      <c r="AQ46" s="8" t="s">
        <v>113</v>
      </c>
      <c r="AR46" s="8" t="s">
        <v>114</v>
      </c>
      <c r="AS46" s="8" t="s">
        <v>97</v>
      </c>
      <c r="AT46" s="8" t="s">
        <v>97</v>
      </c>
      <c r="AU46" s="8" t="s">
        <v>97</v>
      </c>
      <c r="AV46" s="8" t="s">
        <v>93</v>
      </c>
      <c r="AW46" s="8" t="s">
        <v>97</v>
      </c>
      <c r="AX46" s="8" t="s">
        <v>93</v>
      </c>
      <c r="AY46" s="8" t="s">
        <v>97</v>
      </c>
      <c r="AZ46" s="8" t="s">
        <v>93</v>
      </c>
      <c r="BA46" s="8" t="s">
        <v>97</v>
      </c>
      <c r="BB46" s="8" t="s">
        <v>113</v>
      </c>
      <c r="BC46" s="8" t="s">
        <v>114</v>
      </c>
      <c r="BD46" s="8" t="s">
        <v>93</v>
      </c>
      <c r="BE46" s="8" t="s">
        <v>97</v>
      </c>
      <c r="BF46" s="8" t="s">
        <v>97</v>
      </c>
      <c r="BG46" s="8" t="s">
        <v>97</v>
      </c>
      <c r="BH46" s="8" t="s">
        <v>97</v>
      </c>
      <c r="BI46" s="8" t="s">
        <v>97</v>
      </c>
      <c r="BJ46" s="8" t="s">
        <v>97</v>
      </c>
      <c r="BK46" s="8" t="s">
        <v>97</v>
      </c>
      <c r="BL46" s="8" t="s">
        <v>97</v>
      </c>
      <c r="BM46" s="8" t="s">
        <v>113</v>
      </c>
      <c r="BN46" s="8" t="s">
        <v>114</v>
      </c>
      <c r="BO46" s="8" t="s">
        <v>97</v>
      </c>
      <c r="BP46" s="8" t="s">
        <v>97</v>
      </c>
      <c r="BQ46" s="8" t="s">
        <v>97</v>
      </c>
      <c r="BR46" s="8" t="s">
        <v>97</v>
      </c>
      <c r="BS46" s="8" t="s">
        <v>97</v>
      </c>
      <c r="BT46" s="8" t="s">
        <v>97</v>
      </c>
      <c r="BU46" s="8" t="s">
        <v>97</v>
      </c>
      <c r="BV46" s="8" t="s">
        <v>97</v>
      </c>
      <c r="BW46" s="8" t="s">
        <v>97</v>
      </c>
      <c r="BX46" s="8" t="s">
        <v>113</v>
      </c>
      <c r="BY46" s="8" t="s">
        <v>114</v>
      </c>
      <c r="BZ46" s="8" t="s">
        <v>97</v>
      </c>
    </row>
    <row r="47" spans="1:78" x14ac:dyDescent="0.2">
      <c r="A47" s="11" t="s">
        <v>733</v>
      </c>
      <c r="B47" s="8" t="s">
        <v>113</v>
      </c>
      <c r="C47" s="8" t="s">
        <v>114</v>
      </c>
      <c r="D47" s="8" t="s">
        <v>113</v>
      </c>
      <c r="E47" s="8" t="s">
        <v>114</v>
      </c>
      <c r="F47" s="8" t="s">
        <v>97</v>
      </c>
      <c r="G47" s="8" t="s">
        <v>97</v>
      </c>
      <c r="H47" s="8" t="s">
        <v>97</v>
      </c>
      <c r="I47" s="8" t="s">
        <v>97</v>
      </c>
      <c r="J47" s="8" t="s">
        <v>93</v>
      </c>
      <c r="K47" s="8" t="s">
        <v>97</v>
      </c>
      <c r="L47" s="8" t="s">
        <v>93</v>
      </c>
      <c r="M47" s="8" t="s">
        <v>97</v>
      </c>
      <c r="N47" s="8" t="s">
        <v>97</v>
      </c>
      <c r="O47" s="8" t="s">
        <v>93</v>
      </c>
      <c r="P47" s="8" t="s">
        <v>97</v>
      </c>
      <c r="Q47" s="8" t="s">
        <v>106</v>
      </c>
      <c r="R47" s="8" t="s">
        <v>97</v>
      </c>
      <c r="S47" s="8" t="s">
        <v>106</v>
      </c>
      <c r="T47" s="8" t="s">
        <v>97</v>
      </c>
      <c r="U47" s="8" t="s">
        <v>106</v>
      </c>
      <c r="V47" s="8" t="s">
        <v>97</v>
      </c>
      <c r="W47" s="8" t="s">
        <v>100</v>
      </c>
      <c r="X47" s="8" t="s">
        <v>97</v>
      </c>
      <c r="Y47" s="8" t="s">
        <v>97</v>
      </c>
      <c r="Z47" s="8" t="s">
        <v>93</v>
      </c>
      <c r="AA47" s="8" t="s">
        <v>97</v>
      </c>
      <c r="AB47" s="8" t="s">
        <v>93</v>
      </c>
      <c r="AC47" s="8" t="s">
        <v>97</v>
      </c>
      <c r="AD47" s="8" t="s">
        <v>93</v>
      </c>
      <c r="AE47" s="8" t="s">
        <v>97</v>
      </c>
      <c r="AF47" s="8" t="s">
        <v>97</v>
      </c>
      <c r="AG47" s="8" t="s">
        <v>97</v>
      </c>
      <c r="AH47" s="8" t="s">
        <v>106</v>
      </c>
      <c r="AI47" s="8" t="s">
        <v>93</v>
      </c>
      <c r="AJ47" s="8" t="s">
        <v>814</v>
      </c>
      <c r="AK47" s="8" t="s">
        <v>93</v>
      </c>
      <c r="AL47" s="8" t="s">
        <v>611</v>
      </c>
      <c r="AM47" s="8" t="s">
        <v>93</v>
      </c>
      <c r="AN47" s="8" t="s">
        <v>611</v>
      </c>
      <c r="AO47" s="8" t="s">
        <v>106</v>
      </c>
      <c r="AP47" s="8" t="s">
        <v>1395</v>
      </c>
      <c r="AQ47" s="8" t="s">
        <v>106</v>
      </c>
      <c r="AR47" s="8" t="s">
        <v>285</v>
      </c>
      <c r="AS47" s="8" t="s">
        <v>133</v>
      </c>
      <c r="AT47" s="8" t="s">
        <v>106</v>
      </c>
      <c r="AU47" s="8" t="s">
        <v>97</v>
      </c>
      <c r="AV47" s="8" t="s">
        <v>126</v>
      </c>
      <c r="AW47" s="8" t="s">
        <v>97</v>
      </c>
      <c r="AX47" s="8" t="s">
        <v>133</v>
      </c>
      <c r="AY47" s="8" t="s">
        <v>97</v>
      </c>
      <c r="AZ47" s="8" t="s">
        <v>133</v>
      </c>
      <c r="BA47" s="8" t="s">
        <v>97</v>
      </c>
      <c r="BB47" s="8" t="s">
        <v>97</v>
      </c>
      <c r="BC47" s="8" t="s">
        <v>97</v>
      </c>
      <c r="BD47" s="8" t="s">
        <v>100</v>
      </c>
      <c r="BE47" s="8" t="s">
        <v>126</v>
      </c>
      <c r="BF47" s="8" t="s">
        <v>268</v>
      </c>
      <c r="BG47" s="8" t="s">
        <v>133</v>
      </c>
      <c r="BH47" s="8" t="s">
        <v>586</v>
      </c>
      <c r="BI47" s="8" t="s">
        <v>100</v>
      </c>
      <c r="BJ47" s="8" t="s">
        <v>548</v>
      </c>
      <c r="BK47" s="8" t="s">
        <v>96</v>
      </c>
      <c r="BL47" s="8" t="s">
        <v>112</v>
      </c>
      <c r="BM47" s="8" t="s">
        <v>113</v>
      </c>
      <c r="BN47" s="8" t="s">
        <v>114</v>
      </c>
      <c r="BO47" s="8" t="s">
        <v>96</v>
      </c>
      <c r="BP47" s="8" t="s">
        <v>126</v>
      </c>
      <c r="BQ47" s="8" t="s">
        <v>423</v>
      </c>
      <c r="BR47" s="8" t="s">
        <v>133</v>
      </c>
      <c r="BS47" s="8" t="s">
        <v>722</v>
      </c>
      <c r="BT47" s="8" t="s">
        <v>96</v>
      </c>
      <c r="BU47" s="8" t="s">
        <v>388</v>
      </c>
      <c r="BV47" s="8" t="s">
        <v>99</v>
      </c>
      <c r="BW47" s="8" t="s">
        <v>671</v>
      </c>
      <c r="BX47" s="8" t="s">
        <v>93</v>
      </c>
      <c r="BY47" s="8" t="s">
        <v>672</v>
      </c>
      <c r="BZ47" s="8" t="s">
        <v>85</v>
      </c>
    </row>
    <row r="48" spans="1:78" x14ac:dyDescent="0.2">
      <c r="A48" s="11" t="s">
        <v>734</v>
      </c>
      <c r="B48" s="8" t="s">
        <v>405</v>
      </c>
      <c r="C48" s="8" t="s">
        <v>219</v>
      </c>
      <c r="D48" s="8" t="s">
        <v>985</v>
      </c>
      <c r="E48" s="8" t="s">
        <v>420</v>
      </c>
      <c r="F48" s="8" t="s">
        <v>1165</v>
      </c>
      <c r="G48" s="8" t="s">
        <v>263</v>
      </c>
      <c r="H48" s="8" t="s">
        <v>1456</v>
      </c>
      <c r="I48" s="8" t="s">
        <v>1509</v>
      </c>
      <c r="J48" s="8" t="s">
        <v>106</v>
      </c>
      <c r="K48" s="8" t="s">
        <v>1510</v>
      </c>
      <c r="L48" s="8" t="s">
        <v>1691</v>
      </c>
      <c r="M48" s="8" t="s">
        <v>236</v>
      </c>
      <c r="N48" s="8" t="s">
        <v>1277</v>
      </c>
      <c r="O48" s="8" t="s">
        <v>377</v>
      </c>
      <c r="P48" s="8" t="s">
        <v>1267</v>
      </c>
      <c r="Q48" s="8" t="s">
        <v>998</v>
      </c>
      <c r="R48" s="8" t="s">
        <v>153</v>
      </c>
      <c r="S48" s="8" t="s">
        <v>1053</v>
      </c>
      <c r="T48" s="8" t="s">
        <v>1689</v>
      </c>
      <c r="U48" s="8" t="s">
        <v>93</v>
      </c>
      <c r="V48" s="8" t="s">
        <v>1783</v>
      </c>
      <c r="W48" s="8" t="s">
        <v>1158</v>
      </c>
      <c r="X48" s="8" t="s">
        <v>278</v>
      </c>
      <c r="Y48" s="8" t="s">
        <v>97</v>
      </c>
      <c r="Z48" s="8" t="s">
        <v>291</v>
      </c>
      <c r="AA48" s="8" t="s">
        <v>97</v>
      </c>
      <c r="AB48" s="8" t="s">
        <v>654</v>
      </c>
      <c r="AC48" s="8" t="s">
        <v>97</v>
      </c>
      <c r="AD48" s="8" t="s">
        <v>1446</v>
      </c>
      <c r="AE48" s="8" t="s">
        <v>97</v>
      </c>
      <c r="AF48" s="8" t="s">
        <v>97</v>
      </c>
      <c r="AG48" s="8" t="s">
        <v>97</v>
      </c>
      <c r="AH48" s="8" t="s">
        <v>1165</v>
      </c>
      <c r="AI48" s="8" t="s">
        <v>407</v>
      </c>
      <c r="AJ48" s="8" t="s">
        <v>97</v>
      </c>
      <c r="AK48" s="8" t="s">
        <v>307</v>
      </c>
      <c r="AL48" s="8" t="s">
        <v>97</v>
      </c>
      <c r="AM48" s="8" t="s">
        <v>654</v>
      </c>
      <c r="AN48" s="8" t="s">
        <v>97</v>
      </c>
      <c r="AO48" s="8" t="s">
        <v>661</v>
      </c>
      <c r="AP48" s="8" t="s">
        <v>97</v>
      </c>
      <c r="AQ48" s="8" t="s">
        <v>97</v>
      </c>
      <c r="AR48" s="8" t="s">
        <v>97</v>
      </c>
      <c r="AS48" s="8" t="s">
        <v>649</v>
      </c>
      <c r="AT48" s="8" t="s">
        <v>367</v>
      </c>
      <c r="AU48" s="8" t="s">
        <v>97</v>
      </c>
      <c r="AV48" s="8" t="s">
        <v>985</v>
      </c>
      <c r="AW48" s="8" t="s">
        <v>97</v>
      </c>
      <c r="AX48" s="8" t="s">
        <v>1358</v>
      </c>
      <c r="AY48" s="8" t="s">
        <v>97</v>
      </c>
      <c r="AZ48" s="8" t="s">
        <v>180</v>
      </c>
      <c r="BA48" s="8" t="s">
        <v>97</v>
      </c>
      <c r="BB48" s="8" t="s">
        <v>97</v>
      </c>
      <c r="BC48" s="8" t="s">
        <v>97</v>
      </c>
      <c r="BD48" s="8" t="s">
        <v>180</v>
      </c>
      <c r="BE48" s="8" t="s">
        <v>227</v>
      </c>
      <c r="BF48" s="8" t="s">
        <v>97</v>
      </c>
      <c r="BG48" s="8" t="s">
        <v>313</v>
      </c>
      <c r="BH48" s="8" t="s">
        <v>97</v>
      </c>
      <c r="BI48" s="8" t="s">
        <v>291</v>
      </c>
      <c r="BJ48" s="8" t="s">
        <v>97</v>
      </c>
      <c r="BK48" s="8" t="s">
        <v>992</v>
      </c>
      <c r="BL48" s="8" t="s">
        <v>97</v>
      </c>
      <c r="BM48" s="8" t="s">
        <v>97</v>
      </c>
      <c r="BN48" s="8" t="s">
        <v>97</v>
      </c>
      <c r="BO48" s="8" t="s">
        <v>298</v>
      </c>
      <c r="BP48" s="8" t="s">
        <v>573</v>
      </c>
      <c r="BQ48" s="8" t="s">
        <v>277</v>
      </c>
      <c r="BR48" s="8" t="s">
        <v>614</v>
      </c>
      <c r="BS48" s="8" t="s">
        <v>902</v>
      </c>
      <c r="BT48" s="8" t="s">
        <v>304</v>
      </c>
      <c r="BU48" s="8" t="s">
        <v>145</v>
      </c>
      <c r="BV48" s="8" t="s">
        <v>1132</v>
      </c>
      <c r="BW48" s="8" t="s">
        <v>244</v>
      </c>
      <c r="BX48" s="8" t="s">
        <v>106</v>
      </c>
      <c r="BY48" s="8" t="s">
        <v>245</v>
      </c>
      <c r="BZ48" s="8" t="s">
        <v>985</v>
      </c>
    </row>
    <row r="49" spans="1:78" x14ac:dyDescent="0.2">
      <c r="A49" s="11" t="s">
        <v>749</v>
      </c>
      <c r="B49" s="8" t="s">
        <v>426</v>
      </c>
      <c r="C49" s="8" t="s">
        <v>276</v>
      </c>
      <c r="D49" s="8" t="s">
        <v>264</v>
      </c>
      <c r="E49" s="8" t="s">
        <v>785</v>
      </c>
      <c r="F49" s="8" t="s">
        <v>198</v>
      </c>
      <c r="G49" s="8" t="s">
        <v>904</v>
      </c>
      <c r="H49" s="8" t="s">
        <v>367</v>
      </c>
      <c r="I49" s="8" t="s">
        <v>1154</v>
      </c>
      <c r="J49" s="8" t="s">
        <v>128</v>
      </c>
      <c r="K49" s="8" t="s">
        <v>1283</v>
      </c>
      <c r="L49" s="8" t="s">
        <v>1150</v>
      </c>
      <c r="M49" s="8" t="s">
        <v>319</v>
      </c>
      <c r="N49" s="8" t="s">
        <v>1650</v>
      </c>
      <c r="O49" s="8" t="s">
        <v>257</v>
      </c>
      <c r="P49" s="8" t="s">
        <v>452</v>
      </c>
      <c r="Q49" s="8" t="s">
        <v>300</v>
      </c>
      <c r="R49" s="8" t="s">
        <v>666</v>
      </c>
      <c r="S49" s="8" t="s">
        <v>367</v>
      </c>
      <c r="T49" s="8" t="s">
        <v>1256</v>
      </c>
      <c r="U49" s="8" t="s">
        <v>91</v>
      </c>
      <c r="V49" s="8" t="s">
        <v>1257</v>
      </c>
      <c r="W49" s="8" t="s">
        <v>310</v>
      </c>
      <c r="X49" s="8" t="s">
        <v>402</v>
      </c>
      <c r="Y49" s="8" t="s">
        <v>941</v>
      </c>
      <c r="Z49" s="8" t="s">
        <v>573</v>
      </c>
      <c r="AA49" s="8" t="s">
        <v>1273</v>
      </c>
      <c r="AB49" s="8" t="s">
        <v>227</v>
      </c>
      <c r="AC49" s="8" t="s">
        <v>1272</v>
      </c>
      <c r="AD49" s="8" t="s">
        <v>323</v>
      </c>
      <c r="AE49" s="8" t="s">
        <v>778</v>
      </c>
      <c r="AF49" s="8" t="s">
        <v>147</v>
      </c>
      <c r="AG49" s="8" t="s">
        <v>890</v>
      </c>
      <c r="AH49" s="8" t="s">
        <v>999</v>
      </c>
      <c r="AI49" s="8" t="s">
        <v>255</v>
      </c>
      <c r="AJ49" s="8" t="s">
        <v>247</v>
      </c>
      <c r="AK49" s="8" t="s">
        <v>234</v>
      </c>
      <c r="AL49" s="8" t="s">
        <v>1183</v>
      </c>
      <c r="AM49" s="8" t="s">
        <v>398</v>
      </c>
      <c r="AN49" s="8" t="s">
        <v>1107</v>
      </c>
      <c r="AO49" s="8" t="s">
        <v>698</v>
      </c>
      <c r="AP49" s="8" t="s">
        <v>110</v>
      </c>
      <c r="AQ49" s="8" t="s">
        <v>108</v>
      </c>
      <c r="AR49" s="8" t="s">
        <v>638</v>
      </c>
      <c r="AS49" s="8" t="s">
        <v>288</v>
      </c>
      <c r="AT49" s="8" t="s">
        <v>395</v>
      </c>
      <c r="AU49" s="8" t="s">
        <v>872</v>
      </c>
      <c r="AV49" s="8" t="s">
        <v>327</v>
      </c>
      <c r="AW49" s="8" t="s">
        <v>482</v>
      </c>
      <c r="AX49" s="8" t="s">
        <v>398</v>
      </c>
      <c r="AY49" s="8" t="s">
        <v>1066</v>
      </c>
      <c r="AZ49" s="8" t="s">
        <v>323</v>
      </c>
      <c r="BA49" s="8" t="s">
        <v>504</v>
      </c>
      <c r="BB49" s="8" t="s">
        <v>99</v>
      </c>
      <c r="BC49" s="8" t="s">
        <v>505</v>
      </c>
      <c r="BD49" s="8" t="s">
        <v>695</v>
      </c>
      <c r="BE49" s="8" t="s">
        <v>232</v>
      </c>
      <c r="BF49" s="8" t="s">
        <v>1239</v>
      </c>
      <c r="BG49" s="8" t="s">
        <v>226</v>
      </c>
      <c r="BH49" s="8" t="s">
        <v>959</v>
      </c>
      <c r="BI49" s="8" t="s">
        <v>200</v>
      </c>
      <c r="BJ49" s="8" t="s">
        <v>751</v>
      </c>
      <c r="BK49" s="8" t="s">
        <v>168</v>
      </c>
      <c r="BL49" s="8" t="s">
        <v>877</v>
      </c>
      <c r="BM49" s="8" t="s">
        <v>133</v>
      </c>
      <c r="BN49" s="8" t="s">
        <v>879</v>
      </c>
      <c r="BO49" s="8" t="s">
        <v>625</v>
      </c>
      <c r="BP49" s="8" t="s">
        <v>195</v>
      </c>
      <c r="BQ49" s="8" t="s">
        <v>1202</v>
      </c>
      <c r="BR49" s="8" t="s">
        <v>182</v>
      </c>
      <c r="BS49" s="8" t="s">
        <v>1227</v>
      </c>
      <c r="BT49" s="8" t="s">
        <v>389</v>
      </c>
      <c r="BU49" s="8" t="s">
        <v>844</v>
      </c>
      <c r="BV49" s="8" t="s">
        <v>302</v>
      </c>
      <c r="BW49" s="8" t="s">
        <v>421</v>
      </c>
      <c r="BX49" s="8" t="s">
        <v>91</v>
      </c>
      <c r="BY49" s="8" t="s">
        <v>422</v>
      </c>
      <c r="BZ49" s="8" t="s">
        <v>313</v>
      </c>
    </row>
    <row r="50" spans="1:78" x14ac:dyDescent="0.2">
      <c r="A50" s="11" t="s">
        <v>769</v>
      </c>
      <c r="B50" s="8" t="s">
        <v>97</v>
      </c>
      <c r="C50" s="8" t="s">
        <v>97</v>
      </c>
      <c r="D50" s="8" t="s">
        <v>106</v>
      </c>
      <c r="E50" s="8" t="s">
        <v>97</v>
      </c>
      <c r="F50" s="8" t="s">
        <v>106</v>
      </c>
      <c r="G50" s="8" t="s">
        <v>97</v>
      </c>
      <c r="H50" s="8" t="s">
        <v>106</v>
      </c>
      <c r="I50" s="8" t="s">
        <v>97</v>
      </c>
      <c r="J50" s="8" t="s">
        <v>97</v>
      </c>
      <c r="K50" s="8" t="s">
        <v>97</v>
      </c>
      <c r="L50" s="8" t="s">
        <v>126</v>
      </c>
      <c r="M50" s="8" t="s">
        <v>97</v>
      </c>
      <c r="N50" s="8" t="s">
        <v>97</v>
      </c>
      <c r="O50" s="8" t="s">
        <v>93</v>
      </c>
      <c r="P50" s="8" t="s">
        <v>97</v>
      </c>
      <c r="Q50" s="8" t="s">
        <v>106</v>
      </c>
      <c r="R50" s="8" t="s">
        <v>97</v>
      </c>
      <c r="S50" s="8" t="s">
        <v>106</v>
      </c>
      <c r="T50" s="8" t="s">
        <v>97</v>
      </c>
      <c r="U50" s="8" t="s">
        <v>113</v>
      </c>
      <c r="V50" s="8" t="s">
        <v>114</v>
      </c>
      <c r="W50" s="8" t="s">
        <v>106</v>
      </c>
      <c r="X50" s="8" t="s">
        <v>97</v>
      </c>
      <c r="Y50" s="8" t="s">
        <v>97</v>
      </c>
      <c r="Z50" s="8" t="s">
        <v>106</v>
      </c>
      <c r="AA50" s="8" t="s">
        <v>97</v>
      </c>
      <c r="AB50" s="8" t="s">
        <v>106</v>
      </c>
      <c r="AC50" s="8" t="s">
        <v>97</v>
      </c>
      <c r="AD50" s="8" t="s">
        <v>133</v>
      </c>
      <c r="AE50" s="8" t="s">
        <v>97</v>
      </c>
      <c r="AF50" s="8" t="s">
        <v>97</v>
      </c>
      <c r="AG50" s="8" t="s">
        <v>97</v>
      </c>
      <c r="AH50" s="8" t="s">
        <v>133</v>
      </c>
      <c r="AI50" s="8" t="s">
        <v>93</v>
      </c>
      <c r="AJ50" s="8" t="s">
        <v>606</v>
      </c>
      <c r="AK50" s="8" t="s">
        <v>106</v>
      </c>
      <c r="AL50" s="8" t="s">
        <v>336</v>
      </c>
      <c r="AM50" s="8" t="s">
        <v>106</v>
      </c>
      <c r="AN50" s="8" t="s">
        <v>1259</v>
      </c>
      <c r="AO50" s="8" t="s">
        <v>133</v>
      </c>
      <c r="AP50" s="8" t="s">
        <v>1280</v>
      </c>
      <c r="AQ50" s="8" t="s">
        <v>93</v>
      </c>
      <c r="AR50" s="8" t="s">
        <v>276</v>
      </c>
      <c r="AS50" s="8" t="s">
        <v>100</v>
      </c>
      <c r="AT50" s="8" t="s">
        <v>97</v>
      </c>
      <c r="AU50" s="8" t="s">
        <v>97</v>
      </c>
      <c r="AV50" s="8" t="s">
        <v>97</v>
      </c>
      <c r="AW50" s="8" t="s">
        <v>97</v>
      </c>
      <c r="AX50" s="8" t="s">
        <v>93</v>
      </c>
      <c r="AY50" s="8" t="s">
        <v>97</v>
      </c>
      <c r="AZ50" s="8" t="s">
        <v>93</v>
      </c>
      <c r="BA50" s="8" t="s">
        <v>97</v>
      </c>
      <c r="BB50" s="8" t="s">
        <v>97</v>
      </c>
      <c r="BC50" s="8" t="s">
        <v>97</v>
      </c>
      <c r="BD50" s="8" t="s">
        <v>106</v>
      </c>
      <c r="BE50" s="8" t="s">
        <v>97</v>
      </c>
      <c r="BF50" s="8" t="s">
        <v>97</v>
      </c>
      <c r="BG50" s="8" t="s">
        <v>97</v>
      </c>
      <c r="BH50" s="8" t="s">
        <v>97</v>
      </c>
      <c r="BI50" s="8" t="s">
        <v>106</v>
      </c>
      <c r="BJ50" s="8" t="s">
        <v>97</v>
      </c>
      <c r="BK50" s="8" t="s">
        <v>106</v>
      </c>
      <c r="BL50" s="8" t="s">
        <v>97</v>
      </c>
      <c r="BM50" s="8" t="s">
        <v>113</v>
      </c>
      <c r="BN50" s="8" t="s">
        <v>114</v>
      </c>
      <c r="BO50" s="8" t="s">
        <v>106</v>
      </c>
      <c r="BP50" s="8" t="s">
        <v>93</v>
      </c>
      <c r="BQ50" s="8" t="s">
        <v>97</v>
      </c>
      <c r="BR50" s="8" t="s">
        <v>106</v>
      </c>
      <c r="BS50" s="8" t="s">
        <v>97</v>
      </c>
      <c r="BT50" s="8" t="s">
        <v>133</v>
      </c>
      <c r="BU50" s="8" t="s">
        <v>97</v>
      </c>
      <c r="BV50" s="8" t="s">
        <v>96</v>
      </c>
      <c r="BW50" s="8" t="s">
        <v>97</v>
      </c>
      <c r="BX50" s="8" t="s">
        <v>97</v>
      </c>
      <c r="BY50" s="8" t="s">
        <v>97</v>
      </c>
      <c r="BZ50" s="8" t="s">
        <v>96</v>
      </c>
    </row>
    <row r="51" spans="1:78" x14ac:dyDescent="0.2">
      <c r="A51" s="11" t="s">
        <v>770</v>
      </c>
      <c r="B51" s="8" t="s">
        <v>85</v>
      </c>
      <c r="C51" s="8" t="s">
        <v>907</v>
      </c>
      <c r="D51" s="8" t="s">
        <v>253</v>
      </c>
      <c r="E51" s="8" t="s">
        <v>701</v>
      </c>
      <c r="F51" s="8" t="s">
        <v>281</v>
      </c>
      <c r="G51" s="8" t="s">
        <v>429</v>
      </c>
      <c r="H51" s="8" t="s">
        <v>319</v>
      </c>
      <c r="I51" s="8" t="s">
        <v>311</v>
      </c>
      <c r="J51" s="8" t="s">
        <v>106</v>
      </c>
      <c r="K51" s="8" t="s">
        <v>312</v>
      </c>
      <c r="L51" s="8" t="s">
        <v>463</v>
      </c>
      <c r="M51" s="8" t="s">
        <v>100</v>
      </c>
      <c r="N51" s="8" t="s">
        <v>933</v>
      </c>
      <c r="O51" s="8" t="s">
        <v>95</v>
      </c>
      <c r="P51" s="8" t="s">
        <v>378</v>
      </c>
      <c r="Q51" s="8" t="s">
        <v>239</v>
      </c>
      <c r="R51" s="8" t="s">
        <v>483</v>
      </c>
      <c r="S51" s="8" t="s">
        <v>155</v>
      </c>
      <c r="T51" s="8" t="s">
        <v>820</v>
      </c>
      <c r="U51" s="8" t="s">
        <v>100</v>
      </c>
      <c r="V51" s="8" t="s">
        <v>1645</v>
      </c>
      <c r="W51" s="8" t="s">
        <v>212</v>
      </c>
      <c r="X51" s="8" t="s">
        <v>99</v>
      </c>
      <c r="Y51" s="8" t="s">
        <v>928</v>
      </c>
      <c r="Z51" s="8" t="s">
        <v>147</v>
      </c>
      <c r="AA51" s="8" t="s">
        <v>808</v>
      </c>
      <c r="AB51" s="8" t="s">
        <v>135</v>
      </c>
      <c r="AC51" s="8" t="s">
        <v>706</v>
      </c>
      <c r="AD51" s="8" t="s">
        <v>150</v>
      </c>
      <c r="AE51" s="8" t="s">
        <v>877</v>
      </c>
      <c r="AF51" s="8" t="s">
        <v>93</v>
      </c>
      <c r="AG51" s="8" t="s">
        <v>879</v>
      </c>
      <c r="AH51" s="8" t="s">
        <v>202</v>
      </c>
      <c r="AI51" s="8" t="s">
        <v>98</v>
      </c>
      <c r="AJ51" s="8" t="s">
        <v>97</v>
      </c>
      <c r="AK51" s="8" t="s">
        <v>95</v>
      </c>
      <c r="AL51" s="8" t="s">
        <v>97</v>
      </c>
      <c r="AM51" s="8" t="s">
        <v>253</v>
      </c>
      <c r="AN51" s="8" t="s">
        <v>97</v>
      </c>
      <c r="AO51" s="8" t="s">
        <v>135</v>
      </c>
      <c r="AP51" s="8" t="s">
        <v>97</v>
      </c>
      <c r="AQ51" s="8" t="s">
        <v>97</v>
      </c>
      <c r="AR51" s="8" t="s">
        <v>97</v>
      </c>
      <c r="AS51" s="8" t="s">
        <v>135</v>
      </c>
      <c r="AT51" s="8" t="s">
        <v>108</v>
      </c>
      <c r="AU51" s="8" t="s">
        <v>1177</v>
      </c>
      <c r="AV51" s="8" t="s">
        <v>412</v>
      </c>
      <c r="AW51" s="8" t="s">
        <v>1066</v>
      </c>
      <c r="AX51" s="8" t="s">
        <v>150</v>
      </c>
      <c r="AY51" s="8" t="s">
        <v>1500</v>
      </c>
      <c r="AZ51" s="8" t="s">
        <v>202</v>
      </c>
      <c r="BA51" s="8" t="s">
        <v>112</v>
      </c>
      <c r="BB51" s="8" t="s">
        <v>113</v>
      </c>
      <c r="BC51" s="8" t="s">
        <v>114</v>
      </c>
      <c r="BD51" s="8" t="s">
        <v>202</v>
      </c>
      <c r="BE51" s="8" t="s">
        <v>108</v>
      </c>
      <c r="BF51" s="8" t="s">
        <v>299</v>
      </c>
      <c r="BG51" s="8" t="s">
        <v>158</v>
      </c>
      <c r="BH51" s="8" t="s">
        <v>1389</v>
      </c>
      <c r="BI51" s="8" t="s">
        <v>155</v>
      </c>
      <c r="BJ51" s="8" t="s">
        <v>357</v>
      </c>
      <c r="BK51" s="8" t="s">
        <v>162</v>
      </c>
      <c r="BL51" s="8" t="s">
        <v>112</v>
      </c>
      <c r="BM51" s="8" t="s">
        <v>113</v>
      </c>
      <c r="BN51" s="8" t="s">
        <v>114</v>
      </c>
      <c r="BO51" s="8" t="s">
        <v>162</v>
      </c>
      <c r="BP51" s="8" t="s">
        <v>100</v>
      </c>
      <c r="BQ51" s="8" t="s">
        <v>97</v>
      </c>
      <c r="BR51" s="8" t="s">
        <v>147</v>
      </c>
      <c r="BS51" s="8" t="s">
        <v>97</v>
      </c>
      <c r="BT51" s="8" t="s">
        <v>152</v>
      </c>
      <c r="BU51" s="8" t="s">
        <v>97</v>
      </c>
      <c r="BV51" s="8" t="s">
        <v>281</v>
      </c>
      <c r="BW51" s="8" t="s">
        <v>97</v>
      </c>
      <c r="BX51" s="8" t="s">
        <v>97</v>
      </c>
      <c r="BY51" s="8" t="s">
        <v>97</v>
      </c>
      <c r="BZ51" s="8" t="s">
        <v>281</v>
      </c>
    </row>
    <row r="52" spans="1:78" x14ac:dyDescent="0.2">
      <c r="A52" s="11" t="s">
        <v>782</v>
      </c>
      <c r="B52" s="8" t="s">
        <v>126</v>
      </c>
      <c r="C52" s="8" t="s">
        <v>1202</v>
      </c>
      <c r="D52" s="8" t="s">
        <v>133</v>
      </c>
      <c r="E52" s="8" t="s">
        <v>651</v>
      </c>
      <c r="F52" s="8" t="s">
        <v>100</v>
      </c>
      <c r="G52" s="8" t="s">
        <v>591</v>
      </c>
      <c r="H52" s="8" t="s">
        <v>98</v>
      </c>
      <c r="I52" s="8" t="s">
        <v>669</v>
      </c>
      <c r="J52" s="8" t="s">
        <v>106</v>
      </c>
      <c r="K52" s="8" t="s">
        <v>186</v>
      </c>
      <c r="L52" s="8" t="s">
        <v>85</v>
      </c>
      <c r="M52" s="8" t="s">
        <v>97</v>
      </c>
      <c r="N52" s="8" t="s">
        <v>97</v>
      </c>
      <c r="O52" s="8" t="s">
        <v>93</v>
      </c>
      <c r="P52" s="8" t="s">
        <v>97</v>
      </c>
      <c r="Q52" s="8" t="s">
        <v>106</v>
      </c>
      <c r="R52" s="8" t="s">
        <v>97</v>
      </c>
      <c r="S52" s="8" t="s">
        <v>126</v>
      </c>
      <c r="T52" s="8" t="s">
        <v>97</v>
      </c>
      <c r="U52" s="8" t="s">
        <v>97</v>
      </c>
      <c r="V52" s="8" t="s">
        <v>97</v>
      </c>
      <c r="W52" s="8" t="s">
        <v>133</v>
      </c>
      <c r="X52" s="8" t="s">
        <v>106</v>
      </c>
      <c r="Y52" s="8" t="s">
        <v>97</v>
      </c>
      <c r="Z52" s="8" t="s">
        <v>100</v>
      </c>
      <c r="AA52" s="8" t="s">
        <v>97</v>
      </c>
      <c r="AB52" s="8" t="s">
        <v>98</v>
      </c>
      <c r="AC52" s="8" t="s">
        <v>97</v>
      </c>
      <c r="AD52" s="8" t="s">
        <v>98</v>
      </c>
      <c r="AE52" s="8" t="s">
        <v>97</v>
      </c>
      <c r="AF52" s="8" t="s">
        <v>97</v>
      </c>
      <c r="AG52" s="8" t="s">
        <v>97</v>
      </c>
      <c r="AH52" s="8" t="s">
        <v>98</v>
      </c>
      <c r="AI52" s="8" t="s">
        <v>126</v>
      </c>
      <c r="AJ52" s="8" t="s">
        <v>186</v>
      </c>
      <c r="AK52" s="8" t="s">
        <v>133</v>
      </c>
      <c r="AL52" s="8" t="s">
        <v>1282</v>
      </c>
      <c r="AM52" s="8" t="s">
        <v>98</v>
      </c>
      <c r="AN52" s="8" t="s">
        <v>825</v>
      </c>
      <c r="AO52" s="8" t="s">
        <v>99</v>
      </c>
      <c r="AP52" s="8" t="s">
        <v>742</v>
      </c>
      <c r="AQ52" s="8" t="s">
        <v>133</v>
      </c>
      <c r="AR52" s="8" t="s">
        <v>975</v>
      </c>
      <c r="AS52" s="8" t="s">
        <v>108</v>
      </c>
      <c r="AT52" s="8" t="s">
        <v>126</v>
      </c>
      <c r="AU52" s="8" t="s">
        <v>97</v>
      </c>
      <c r="AV52" s="8" t="s">
        <v>100</v>
      </c>
      <c r="AW52" s="8" t="s">
        <v>97</v>
      </c>
      <c r="AX52" s="8" t="s">
        <v>96</v>
      </c>
      <c r="AY52" s="8" t="s">
        <v>97</v>
      </c>
      <c r="AZ52" s="8" t="s">
        <v>98</v>
      </c>
      <c r="BA52" s="8" t="s">
        <v>97</v>
      </c>
      <c r="BB52" s="8" t="s">
        <v>97</v>
      </c>
      <c r="BC52" s="8" t="s">
        <v>97</v>
      </c>
      <c r="BD52" s="8" t="s">
        <v>98</v>
      </c>
      <c r="BE52" s="8" t="s">
        <v>93</v>
      </c>
      <c r="BF52" s="8" t="s">
        <v>97</v>
      </c>
      <c r="BG52" s="8" t="s">
        <v>126</v>
      </c>
      <c r="BH52" s="8" t="s">
        <v>97</v>
      </c>
      <c r="BI52" s="8" t="s">
        <v>133</v>
      </c>
      <c r="BJ52" s="8" t="s">
        <v>97</v>
      </c>
      <c r="BK52" s="8" t="s">
        <v>100</v>
      </c>
      <c r="BL52" s="8" t="s">
        <v>97</v>
      </c>
      <c r="BM52" s="8" t="s">
        <v>97</v>
      </c>
      <c r="BN52" s="8" t="s">
        <v>97</v>
      </c>
      <c r="BO52" s="8" t="s">
        <v>96</v>
      </c>
      <c r="BP52" s="8" t="s">
        <v>93</v>
      </c>
      <c r="BQ52" s="8" t="s">
        <v>97</v>
      </c>
      <c r="BR52" s="8" t="s">
        <v>106</v>
      </c>
      <c r="BS52" s="8" t="s">
        <v>97</v>
      </c>
      <c r="BT52" s="8" t="s">
        <v>126</v>
      </c>
      <c r="BU52" s="8" t="s">
        <v>97</v>
      </c>
      <c r="BV52" s="8" t="s">
        <v>126</v>
      </c>
      <c r="BW52" s="8" t="s">
        <v>97</v>
      </c>
      <c r="BX52" s="8" t="s">
        <v>97</v>
      </c>
      <c r="BY52" s="8" t="s">
        <v>97</v>
      </c>
      <c r="BZ52" s="8" t="s">
        <v>133</v>
      </c>
    </row>
    <row r="53" spans="1:78" x14ac:dyDescent="0.2">
      <c r="A53" s="11" t="s">
        <v>784</v>
      </c>
      <c r="B53" s="8" t="s">
        <v>87</v>
      </c>
      <c r="C53" s="8" t="s">
        <v>1085</v>
      </c>
      <c r="D53" s="8" t="s">
        <v>412</v>
      </c>
      <c r="E53" s="8" t="s">
        <v>680</v>
      </c>
      <c r="F53" s="8" t="s">
        <v>152</v>
      </c>
      <c r="G53" s="8" t="s">
        <v>1012</v>
      </c>
      <c r="H53" s="8" t="s">
        <v>331</v>
      </c>
      <c r="I53" s="8" t="s">
        <v>1481</v>
      </c>
      <c r="J53" s="8" t="s">
        <v>106</v>
      </c>
      <c r="K53" s="8" t="s">
        <v>1482</v>
      </c>
      <c r="L53" s="8" t="s">
        <v>426</v>
      </c>
      <c r="M53" s="8" t="s">
        <v>100</v>
      </c>
      <c r="N53" s="8" t="s">
        <v>1466</v>
      </c>
      <c r="O53" s="8" t="s">
        <v>87</v>
      </c>
      <c r="P53" s="8" t="s">
        <v>696</v>
      </c>
      <c r="Q53" s="8" t="s">
        <v>128</v>
      </c>
      <c r="R53" s="8" t="s">
        <v>680</v>
      </c>
      <c r="S53" s="8" t="s">
        <v>239</v>
      </c>
      <c r="T53" s="8" t="s">
        <v>723</v>
      </c>
      <c r="U53" s="8" t="s">
        <v>100</v>
      </c>
      <c r="V53" s="8" t="s">
        <v>1261</v>
      </c>
      <c r="W53" s="8" t="s">
        <v>162</v>
      </c>
      <c r="X53" s="8" t="s">
        <v>85</v>
      </c>
      <c r="Y53" s="8" t="s">
        <v>1354</v>
      </c>
      <c r="Z53" s="8" t="s">
        <v>95</v>
      </c>
      <c r="AA53" s="8" t="s">
        <v>1230</v>
      </c>
      <c r="AB53" s="8" t="s">
        <v>239</v>
      </c>
      <c r="AC53" s="8" t="s">
        <v>132</v>
      </c>
      <c r="AD53" s="8" t="s">
        <v>150</v>
      </c>
      <c r="AE53" s="8" t="s">
        <v>208</v>
      </c>
      <c r="AF53" s="8" t="s">
        <v>133</v>
      </c>
      <c r="AG53" s="8" t="s">
        <v>209</v>
      </c>
      <c r="AH53" s="8" t="s">
        <v>162</v>
      </c>
      <c r="AI53" s="8" t="s">
        <v>98</v>
      </c>
      <c r="AJ53" s="8" t="s">
        <v>1060</v>
      </c>
      <c r="AK53" s="8" t="s">
        <v>89</v>
      </c>
      <c r="AL53" s="8" t="s">
        <v>333</v>
      </c>
      <c r="AM53" s="8" t="s">
        <v>128</v>
      </c>
      <c r="AN53" s="8" t="s">
        <v>1120</v>
      </c>
      <c r="AO53" s="8" t="s">
        <v>253</v>
      </c>
      <c r="AP53" s="8" t="s">
        <v>453</v>
      </c>
      <c r="AQ53" s="8" t="s">
        <v>106</v>
      </c>
      <c r="AR53" s="8" t="s">
        <v>1384</v>
      </c>
      <c r="AS53" s="8" t="s">
        <v>135</v>
      </c>
      <c r="AT53" s="8" t="s">
        <v>96</v>
      </c>
      <c r="AU53" s="8" t="s">
        <v>928</v>
      </c>
      <c r="AV53" s="8" t="s">
        <v>87</v>
      </c>
      <c r="AW53" s="8" t="s">
        <v>621</v>
      </c>
      <c r="AX53" s="8" t="s">
        <v>124</v>
      </c>
      <c r="AY53" s="8" t="s">
        <v>991</v>
      </c>
      <c r="AZ53" s="8" t="s">
        <v>144</v>
      </c>
      <c r="BA53" s="8" t="s">
        <v>504</v>
      </c>
      <c r="BB53" s="8" t="s">
        <v>93</v>
      </c>
      <c r="BC53" s="8" t="s">
        <v>505</v>
      </c>
      <c r="BD53" s="8" t="s">
        <v>253</v>
      </c>
      <c r="BE53" s="8" t="s">
        <v>99</v>
      </c>
      <c r="BF53" s="8" t="s">
        <v>97</v>
      </c>
      <c r="BG53" s="8" t="s">
        <v>108</v>
      </c>
      <c r="BH53" s="8" t="s">
        <v>97</v>
      </c>
      <c r="BI53" s="8" t="s">
        <v>95</v>
      </c>
      <c r="BJ53" s="8" t="s">
        <v>97</v>
      </c>
      <c r="BK53" s="8" t="s">
        <v>147</v>
      </c>
      <c r="BL53" s="8" t="s">
        <v>97</v>
      </c>
      <c r="BM53" s="8" t="s">
        <v>97</v>
      </c>
      <c r="BN53" s="8" t="s">
        <v>97</v>
      </c>
      <c r="BO53" s="8" t="s">
        <v>147</v>
      </c>
      <c r="BP53" s="8" t="s">
        <v>96</v>
      </c>
      <c r="BQ53" s="8" t="s">
        <v>97</v>
      </c>
      <c r="BR53" s="8" t="s">
        <v>87</v>
      </c>
      <c r="BS53" s="8" t="s">
        <v>97</v>
      </c>
      <c r="BT53" s="8" t="s">
        <v>95</v>
      </c>
      <c r="BU53" s="8" t="s">
        <v>97</v>
      </c>
      <c r="BV53" s="8" t="s">
        <v>124</v>
      </c>
      <c r="BW53" s="8" t="s">
        <v>97</v>
      </c>
      <c r="BX53" s="8" t="s">
        <v>97</v>
      </c>
      <c r="BY53" s="8" t="s">
        <v>97</v>
      </c>
      <c r="BZ53" s="8" t="s">
        <v>124</v>
      </c>
    </row>
    <row r="54" spans="1:78" x14ac:dyDescent="0.2">
      <c r="A54" s="11" t="s">
        <v>789</v>
      </c>
      <c r="B54" s="8" t="s">
        <v>185</v>
      </c>
      <c r="C54" s="8" t="s">
        <v>1239</v>
      </c>
      <c r="D54" s="8" t="s">
        <v>612</v>
      </c>
      <c r="E54" s="8" t="s">
        <v>1212</v>
      </c>
      <c r="F54" s="8" t="s">
        <v>286</v>
      </c>
      <c r="G54" s="8" t="s">
        <v>105</v>
      </c>
      <c r="H54" s="8" t="s">
        <v>200</v>
      </c>
      <c r="I54" s="8" t="s">
        <v>263</v>
      </c>
      <c r="J54" s="8" t="s">
        <v>96</v>
      </c>
      <c r="K54" s="8" t="s">
        <v>511</v>
      </c>
      <c r="L54" s="8" t="s">
        <v>629</v>
      </c>
      <c r="M54" s="8" t="s">
        <v>426</v>
      </c>
      <c r="N54" s="8" t="s">
        <v>1111</v>
      </c>
      <c r="O54" s="8" t="s">
        <v>756</v>
      </c>
      <c r="P54" s="8" t="s">
        <v>540</v>
      </c>
      <c r="Q54" s="8" t="s">
        <v>227</v>
      </c>
      <c r="R54" s="8" t="s">
        <v>449</v>
      </c>
      <c r="S54" s="8" t="s">
        <v>613</v>
      </c>
      <c r="T54" s="8" t="s">
        <v>1481</v>
      </c>
      <c r="U54" s="8" t="s">
        <v>96</v>
      </c>
      <c r="V54" s="8" t="s">
        <v>1482</v>
      </c>
      <c r="W54" s="8" t="s">
        <v>709</v>
      </c>
      <c r="X54" s="8" t="s">
        <v>248</v>
      </c>
      <c r="Y54" s="8" t="s">
        <v>142</v>
      </c>
      <c r="Z54" s="8" t="s">
        <v>264</v>
      </c>
      <c r="AA54" s="8" t="s">
        <v>443</v>
      </c>
      <c r="AB54" s="8" t="s">
        <v>612</v>
      </c>
      <c r="AC54" s="8" t="s">
        <v>778</v>
      </c>
      <c r="AD54" s="8" t="s">
        <v>372</v>
      </c>
      <c r="AE54" s="8" t="s">
        <v>633</v>
      </c>
      <c r="AF54" s="8" t="s">
        <v>96</v>
      </c>
      <c r="AG54" s="8" t="s">
        <v>1220</v>
      </c>
      <c r="AH54" s="8" t="s">
        <v>230</v>
      </c>
      <c r="AI54" s="8" t="s">
        <v>417</v>
      </c>
      <c r="AJ54" s="8" t="s">
        <v>712</v>
      </c>
      <c r="AK54" s="8" t="s">
        <v>756</v>
      </c>
      <c r="AL54" s="8" t="s">
        <v>414</v>
      </c>
      <c r="AM54" s="8" t="s">
        <v>382</v>
      </c>
      <c r="AN54" s="8" t="s">
        <v>947</v>
      </c>
      <c r="AO54" s="8" t="s">
        <v>230</v>
      </c>
      <c r="AP54" s="8" t="s">
        <v>1326</v>
      </c>
      <c r="AQ54" s="8" t="s">
        <v>126</v>
      </c>
      <c r="AR54" s="8" t="s">
        <v>1327</v>
      </c>
      <c r="AS54" s="8" t="s">
        <v>398</v>
      </c>
      <c r="AT54" s="8" t="s">
        <v>185</v>
      </c>
      <c r="AU54" s="8" t="s">
        <v>97</v>
      </c>
      <c r="AV54" s="8" t="s">
        <v>217</v>
      </c>
      <c r="AW54" s="8" t="s">
        <v>97</v>
      </c>
      <c r="AX54" s="8" t="s">
        <v>746</v>
      </c>
      <c r="AY54" s="8" t="s">
        <v>97</v>
      </c>
      <c r="AZ54" s="8" t="s">
        <v>176</v>
      </c>
      <c r="BA54" s="8" t="s">
        <v>97</v>
      </c>
      <c r="BB54" s="8" t="s">
        <v>97</v>
      </c>
      <c r="BC54" s="8" t="s">
        <v>97</v>
      </c>
      <c r="BD54" s="8" t="s">
        <v>176</v>
      </c>
      <c r="BE54" s="8" t="s">
        <v>319</v>
      </c>
      <c r="BF54" s="8" t="s">
        <v>1430</v>
      </c>
      <c r="BG54" s="8" t="s">
        <v>172</v>
      </c>
      <c r="BH54" s="8" t="s">
        <v>1262</v>
      </c>
      <c r="BI54" s="8" t="s">
        <v>405</v>
      </c>
      <c r="BJ54" s="8" t="s">
        <v>347</v>
      </c>
      <c r="BK54" s="8" t="s">
        <v>372</v>
      </c>
      <c r="BL54" s="8" t="s">
        <v>634</v>
      </c>
      <c r="BM54" s="8" t="s">
        <v>93</v>
      </c>
      <c r="BN54" s="8" t="s">
        <v>635</v>
      </c>
      <c r="BO54" s="8" t="s">
        <v>187</v>
      </c>
      <c r="BP54" s="8" t="s">
        <v>402</v>
      </c>
      <c r="BQ54" s="8" t="s">
        <v>1378</v>
      </c>
      <c r="BR54" s="8" t="s">
        <v>264</v>
      </c>
      <c r="BS54" s="8" t="s">
        <v>655</v>
      </c>
      <c r="BT54" s="8" t="s">
        <v>182</v>
      </c>
      <c r="BU54" s="8" t="s">
        <v>110</v>
      </c>
      <c r="BV54" s="8" t="s">
        <v>226</v>
      </c>
      <c r="BW54" s="8" t="s">
        <v>1525</v>
      </c>
      <c r="BX54" s="8" t="s">
        <v>93</v>
      </c>
      <c r="BY54" s="8" t="s">
        <v>1570</v>
      </c>
      <c r="BZ54" s="8" t="s">
        <v>246</v>
      </c>
    </row>
    <row r="55" spans="1:78" x14ac:dyDescent="0.2">
      <c r="A55" s="11" t="s">
        <v>797</v>
      </c>
      <c r="B55" s="8" t="s">
        <v>133</v>
      </c>
      <c r="C55" s="8" t="s">
        <v>97</v>
      </c>
      <c r="D55" s="8" t="s">
        <v>98</v>
      </c>
      <c r="E55" s="8" t="s">
        <v>97</v>
      </c>
      <c r="F55" s="8" t="s">
        <v>85</v>
      </c>
      <c r="G55" s="8" t="s">
        <v>97</v>
      </c>
      <c r="H55" s="8" t="s">
        <v>103</v>
      </c>
      <c r="I55" s="8" t="s">
        <v>97</v>
      </c>
      <c r="J55" s="8" t="s">
        <v>97</v>
      </c>
      <c r="K55" s="8" t="s">
        <v>97</v>
      </c>
      <c r="L55" s="8" t="s">
        <v>103</v>
      </c>
      <c r="M55" s="8" t="s">
        <v>98</v>
      </c>
      <c r="N55" s="8" t="s">
        <v>1147</v>
      </c>
      <c r="O55" s="8" t="s">
        <v>85</v>
      </c>
      <c r="P55" s="8" t="s">
        <v>1314</v>
      </c>
      <c r="Q55" s="8" t="s">
        <v>103</v>
      </c>
      <c r="R55" s="8" t="s">
        <v>1289</v>
      </c>
      <c r="S55" s="8" t="s">
        <v>108</v>
      </c>
      <c r="T55" s="8" t="s">
        <v>1018</v>
      </c>
      <c r="U55" s="8" t="s">
        <v>93</v>
      </c>
      <c r="V55" s="8" t="s">
        <v>1268</v>
      </c>
      <c r="W55" s="8" t="s">
        <v>89</v>
      </c>
      <c r="X55" s="8" t="s">
        <v>133</v>
      </c>
      <c r="Y55" s="8" t="s">
        <v>1222</v>
      </c>
      <c r="Z55" s="8" t="s">
        <v>100</v>
      </c>
      <c r="AA55" s="8" t="s">
        <v>1569</v>
      </c>
      <c r="AB55" s="8" t="s">
        <v>96</v>
      </c>
      <c r="AC55" s="8" t="s">
        <v>414</v>
      </c>
      <c r="AD55" s="8" t="s">
        <v>98</v>
      </c>
      <c r="AE55" s="8" t="s">
        <v>125</v>
      </c>
      <c r="AF55" s="8" t="s">
        <v>93</v>
      </c>
      <c r="AG55" s="8" t="s">
        <v>127</v>
      </c>
      <c r="AH55" s="8" t="s">
        <v>99</v>
      </c>
      <c r="AI55" s="8" t="s">
        <v>96</v>
      </c>
      <c r="AJ55" s="8" t="s">
        <v>97</v>
      </c>
      <c r="AK55" s="8" t="s">
        <v>98</v>
      </c>
      <c r="AL55" s="8" t="s">
        <v>97</v>
      </c>
      <c r="AM55" s="8" t="s">
        <v>98</v>
      </c>
      <c r="AN55" s="8" t="s">
        <v>97</v>
      </c>
      <c r="AO55" s="8" t="s">
        <v>98</v>
      </c>
      <c r="AP55" s="8" t="s">
        <v>97</v>
      </c>
      <c r="AQ55" s="8" t="s">
        <v>97</v>
      </c>
      <c r="AR55" s="8" t="s">
        <v>97</v>
      </c>
      <c r="AS55" s="8" t="s">
        <v>99</v>
      </c>
      <c r="AT55" s="8" t="s">
        <v>124</v>
      </c>
      <c r="AU55" s="8" t="s">
        <v>390</v>
      </c>
      <c r="AV55" s="8" t="s">
        <v>128</v>
      </c>
      <c r="AW55" s="8" t="s">
        <v>392</v>
      </c>
      <c r="AX55" s="8" t="s">
        <v>128</v>
      </c>
      <c r="AY55" s="8" t="s">
        <v>259</v>
      </c>
      <c r="AZ55" s="8" t="s">
        <v>253</v>
      </c>
      <c r="BA55" s="8" t="s">
        <v>112</v>
      </c>
      <c r="BB55" s="8" t="s">
        <v>113</v>
      </c>
      <c r="BC55" s="8" t="s">
        <v>114</v>
      </c>
      <c r="BD55" s="8" t="s">
        <v>253</v>
      </c>
      <c r="BE55" s="8" t="s">
        <v>98</v>
      </c>
      <c r="BF55" s="8" t="s">
        <v>757</v>
      </c>
      <c r="BG55" s="8" t="s">
        <v>85</v>
      </c>
      <c r="BH55" s="8" t="s">
        <v>399</v>
      </c>
      <c r="BI55" s="8" t="s">
        <v>85</v>
      </c>
      <c r="BJ55" s="8" t="s">
        <v>112</v>
      </c>
      <c r="BK55" s="8" t="s">
        <v>85</v>
      </c>
      <c r="BL55" s="8" t="s">
        <v>112</v>
      </c>
      <c r="BM55" s="8" t="s">
        <v>113</v>
      </c>
      <c r="BN55" s="8" t="s">
        <v>114</v>
      </c>
      <c r="BO55" s="8" t="s">
        <v>85</v>
      </c>
      <c r="BP55" s="8" t="s">
        <v>133</v>
      </c>
      <c r="BQ55" s="8" t="s">
        <v>418</v>
      </c>
      <c r="BR55" s="8" t="s">
        <v>96</v>
      </c>
      <c r="BS55" s="8" t="s">
        <v>446</v>
      </c>
      <c r="BT55" s="8" t="s">
        <v>98</v>
      </c>
      <c r="BU55" s="8" t="s">
        <v>294</v>
      </c>
      <c r="BV55" s="8" t="s">
        <v>99</v>
      </c>
      <c r="BW55" s="8" t="s">
        <v>1018</v>
      </c>
      <c r="BX55" s="8" t="s">
        <v>93</v>
      </c>
      <c r="BY55" s="8" t="s">
        <v>1268</v>
      </c>
      <c r="BZ55" s="8" t="s">
        <v>85</v>
      </c>
    </row>
    <row r="56" spans="1:78" x14ac:dyDescent="0.2">
      <c r="A56" s="11" t="s">
        <v>799</v>
      </c>
      <c r="B56" s="8" t="s">
        <v>100</v>
      </c>
      <c r="C56" s="8" t="s">
        <v>657</v>
      </c>
      <c r="D56" s="8" t="s">
        <v>98</v>
      </c>
      <c r="E56" s="8" t="s">
        <v>1149</v>
      </c>
      <c r="F56" s="8" t="s">
        <v>103</v>
      </c>
      <c r="G56" s="8" t="s">
        <v>1262</v>
      </c>
      <c r="H56" s="8" t="s">
        <v>108</v>
      </c>
      <c r="I56" s="8" t="s">
        <v>868</v>
      </c>
      <c r="J56" s="8" t="s">
        <v>106</v>
      </c>
      <c r="K56" s="8" t="s">
        <v>1116</v>
      </c>
      <c r="L56" s="8" t="s">
        <v>91</v>
      </c>
      <c r="M56" s="8" t="s">
        <v>98</v>
      </c>
      <c r="N56" s="8" t="s">
        <v>611</v>
      </c>
      <c r="O56" s="8" t="s">
        <v>103</v>
      </c>
      <c r="P56" s="8" t="s">
        <v>1155</v>
      </c>
      <c r="Q56" s="8" t="s">
        <v>95</v>
      </c>
      <c r="R56" s="8" t="s">
        <v>1621</v>
      </c>
      <c r="S56" s="8" t="s">
        <v>144</v>
      </c>
      <c r="T56" s="8" t="s">
        <v>662</v>
      </c>
      <c r="U56" s="8" t="s">
        <v>133</v>
      </c>
      <c r="V56" s="8" t="s">
        <v>663</v>
      </c>
      <c r="W56" s="8" t="s">
        <v>158</v>
      </c>
      <c r="X56" s="8" t="s">
        <v>103</v>
      </c>
      <c r="Y56" s="8" t="s">
        <v>513</v>
      </c>
      <c r="Z56" s="8" t="s">
        <v>91</v>
      </c>
      <c r="AA56" s="8" t="s">
        <v>1235</v>
      </c>
      <c r="AB56" s="8" t="s">
        <v>128</v>
      </c>
      <c r="AC56" s="8" t="s">
        <v>801</v>
      </c>
      <c r="AD56" s="8" t="s">
        <v>135</v>
      </c>
      <c r="AE56" s="8" t="s">
        <v>544</v>
      </c>
      <c r="AF56" s="8" t="s">
        <v>93</v>
      </c>
      <c r="AG56" s="8" t="s">
        <v>545</v>
      </c>
      <c r="AH56" s="8" t="s">
        <v>239</v>
      </c>
      <c r="AI56" s="8" t="s">
        <v>87</v>
      </c>
      <c r="AJ56" s="8" t="s">
        <v>1519</v>
      </c>
      <c r="AK56" s="8" t="s">
        <v>95</v>
      </c>
      <c r="AL56" s="8" t="s">
        <v>1157</v>
      </c>
      <c r="AM56" s="8" t="s">
        <v>128</v>
      </c>
      <c r="AN56" s="8" t="s">
        <v>594</v>
      </c>
      <c r="AO56" s="8" t="s">
        <v>412</v>
      </c>
      <c r="AP56" s="8" t="s">
        <v>738</v>
      </c>
      <c r="AQ56" s="8" t="s">
        <v>126</v>
      </c>
      <c r="AR56" s="8" t="s">
        <v>1088</v>
      </c>
      <c r="AS56" s="8" t="s">
        <v>239</v>
      </c>
      <c r="AT56" s="8" t="s">
        <v>87</v>
      </c>
      <c r="AU56" s="8" t="s">
        <v>513</v>
      </c>
      <c r="AV56" s="8" t="s">
        <v>124</v>
      </c>
      <c r="AW56" s="8" t="s">
        <v>920</v>
      </c>
      <c r="AX56" s="8" t="s">
        <v>158</v>
      </c>
      <c r="AY56" s="8" t="s">
        <v>925</v>
      </c>
      <c r="AZ56" s="8" t="s">
        <v>150</v>
      </c>
      <c r="BA56" s="8" t="s">
        <v>726</v>
      </c>
      <c r="BB56" s="8" t="s">
        <v>93</v>
      </c>
      <c r="BC56" s="8" t="s">
        <v>727</v>
      </c>
      <c r="BD56" s="8" t="s">
        <v>202</v>
      </c>
      <c r="BE56" s="8" t="s">
        <v>99</v>
      </c>
      <c r="BF56" s="8" t="s">
        <v>97</v>
      </c>
      <c r="BG56" s="8" t="s">
        <v>95</v>
      </c>
      <c r="BH56" s="8" t="s">
        <v>97</v>
      </c>
      <c r="BI56" s="8" t="s">
        <v>158</v>
      </c>
      <c r="BJ56" s="8" t="s">
        <v>97</v>
      </c>
      <c r="BK56" s="8" t="s">
        <v>135</v>
      </c>
      <c r="BL56" s="8" t="s">
        <v>97</v>
      </c>
      <c r="BM56" s="8" t="s">
        <v>97</v>
      </c>
      <c r="BN56" s="8" t="s">
        <v>97</v>
      </c>
      <c r="BO56" s="8" t="s">
        <v>135</v>
      </c>
      <c r="BP56" s="8" t="s">
        <v>99</v>
      </c>
      <c r="BQ56" s="8" t="s">
        <v>1526</v>
      </c>
      <c r="BR56" s="8" t="s">
        <v>91</v>
      </c>
      <c r="BS56" s="8" t="s">
        <v>765</v>
      </c>
      <c r="BT56" s="8" t="s">
        <v>128</v>
      </c>
      <c r="BU56" s="8" t="s">
        <v>486</v>
      </c>
      <c r="BV56" s="8" t="s">
        <v>239</v>
      </c>
      <c r="BW56" s="8" t="s">
        <v>221</v>
      </c>
      <c r="BX56" s="8" t="s">
        <v>98</v>
      </c>
      <c r="BY56" s="8" t="s">
        <v>222</v>
      </c>
      <c r="BZ56" s="8" t="s">
        <v>331</v>
      </c>
    </row>
    <row r="57" spans="1:78" x14ac:dyDescent="0.2">
      <c r="A57" s="11" t="s">
        <v>813</v>
      </c>
      <c r="B57" s="8" t="s">
        <v>97</v>
      </c>
      <c r="C57" s="8" t="s">
        <v>97</v>
      </c>
      <c r="D57" s="8" t="s">
        <v>93</v>
      </c>
      <c r="E57" s="8" t="s">
        <v>97</v>
      </c>
      <c r="F57" s="8" t="s">
        <v>93</v>
      </c>
      <c r="G57" s="8" t="s">
        <v>97</v>
      </c>
      <c r="H57" s="8" t="s">
        <v>93</v>
      </c>
      <c r="I57" s="8" t="s">
        <v>97</v>
      </c>
      <c r="J57" s="8" t="s">
        <v>113</v>
      </c>
      <c r="K57" s="8" t="s">
        <v>114</v>
      </c>
      <c r="L57" s="8" t="s">
        <v>93</v>
      </c>
      <c r="M57" s="8" t="s">
        <v>363</v>
      </c>
      <c r="N57" s="8" t="s">
        <v>363</v>
      </c>
      <c r="O57" s="8" t="s">
        <v>363</v>
      </c>
      <c r="P57" s="8" t="s">
        <v>363</v>
      </c>
      <c r="Q57" s="8" t="s">
        <v>363</v>
      </c>
      <c r="R57" s="8" t="s">
        <v>363</v>
      </c>
      <c r="S57" s="8" t="s">
        <v>363</v>
      </c>
      <c r="T57" s="8" t="s">
        <v>363</v>
      </c>
      <c r="U57" s="8" t="s">
        <v>363</v>
      </c>
      <c r="V57" s="8" t="s">
        <v>363</v>
      </c>
      <c r="W57" s="8" t="s">
        <v>113</v>
      </c>
      <c r="X57" s="8" t="s">
        <v>113</v>
      </c>
      <c r="Y57" s="8" t="s">
        <v>114</v>
      </c>
      <c r="Z57" s="8" t="s">
        <v>97</v>
      </c>
      <c r="AA57" s="8" t="s">
        <v>97</v>
      </c>
      <c r="AB57" s="8" t="s">
        <v>97</v>
      </c>
      <c r="AC57" s="8" t="s">
        <v>97</v>
      </c>
      <c r="AD57" s="8" t="s">
        <v>97</v>
      </c>
      <c r="AE57" s="8" t="s">
        <v>97</v>
      </c>
      <c r="AF57" s="8" t="s">
        <v>113</v>
      </c>
      <c r="AG57" s="8" t="s">
        <v>114</v>
      </c>
      <c r="AH57" s="8" t="s">
        <v>97</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108</v>
      </c>
      <c r="C58" s="8" t="s">
        <v>1224</v>
      </c>
      <c r="D58" s="8" t="s">
        <v>95</v>
      </c>
      <c r="E58" s="8" t="s">
        <v>637</v>
      </c>
      <c r="F58" s="8" t="s">
        <v>147</v>
      </c>
      <c r="G58" s="8" t="s">
        <v>983</v>
      </c>
      <c r="H58" s="8" t="s">
        <v>144</v>
      </c>
      <c r="I58" s="8" t="s">
        <v>893</v>
      </c>
      <c r="J58" s="8" t="s">
        <v>106</v>
      </c>
      <c r="K58" s="8" t="s">
        <v>894</v>
      </c>
      <c r="L58" s="8" t="s">
        <v>253</v>
      </c>
      <c r="M58" s="8" t="s">
        <v>103</v>
      </c>
      <c r="N58" s="8" t="s">
        <v>97</v>
      </c>
      <c r="O58" s="8" t="s">
        <v>89</v>
      </c>
      <c r="P58" s="8" t="s">
        <v>97</v>
      </c>
      <c r="Q58" s="8" t="s">
        <v>95</v>
      </c>
      <c r="R58" s="8" t="s">
        <v>97</v>
      </c>
      <c r="S58" s="8" t="s">
        <v>128</v>
      </c>
      <c r="T58" s="8" t="s">
        <v>97</v>
      </c>
      <c r="U58" s="8" t="s">
        <v>97</v>
      </c>
      <c r="V58" s="8" t="s">
        <v>97</v>
      </c>
      <c r="W58" s="8" t="s">
        <v>128</v>
      </c>
      <c r="X58" s="8" t="s">
        <v>103</v>
      </c>
      <c r="Y58" s="8" t="s">
        <v>658</v>
      </c>
      <c r="Z58" s="8" t="s">
        <v>91</v>
      </c>
      <c r="AA58" s="8" t="s">
        <v>474</v>
      </c>
      <c r="AB58" s="8" t="s">
        <v>147</v>
      </c>
      <c r="AC58" s="8" t="s">
        <v>983</v>
      </c>
      <c r="AD58" s="8" t="s">
        <v>128</v>
      </c>
      <c r="AE58" s="8" t="s">
        <v>251</v>
      </c>
      <c r="AF58" s="8" t="s">
        <v>93</v>
      </c>
      <c r="AG58" s="8" t="s">
        <v>252</v>
      </c>
      <c r="AH58" s="8" t="s">
        <v>253</v>
      </c>
      <c r="AI58" s="8" t="s">
        <v>89</v>
      </c>
      <c r="AJ58" s="8" t="s">
        <v>97</v>
      </c>
      <c r="AK58" s="8" t="s">
        <v>147</v>
      </c>
      <c r="AL58" s="8" t="s">
        <v>97</v>
      </c>
      <c r="AM58" s="8" t="s">
        <v>253</v>
      </c>
      <c r="AN58" s="8" t="s">
        <v>97</v>
      </c>
      <c r="AO58" s="8" t="s">
        <v>239</v>
      </c>
      <c r="AP58" s="8" t="s">
        <v>97</v>
      </c>
      <c r="AQ58" s="8" t="s">
        <v>97</v>
      </c>
      <c r="AR58" s="8" t="s">
        <v>97</v>
      </c>
      <c r="AS58" s="8" t="s">
        <v>239</v>
      </c>
      <c r="AT58" s="8" t="s">
        <v>98</v>
      </c>
      <c r="AU58" s="8" t="s">
        <v>97</v>
      </c>
      <c r="AV58" s="8" t="s">
        <v>87</v>
      </c>
      <c r="AW58" s="8" t="s">
        <v>97</v>
      </c>
      <c r="AX58" s="8" t="s">
        <v>89</v>
      </c>
      <c r="AY58" s="8" t="s">
        <v>97</v>
      </c>
      <c r="AZ58" s="8" t="s">
        <v>91</v>
      </c>
      <c r="BA58" s="8" t="s">
        <v>97</v>
      </c>
      <c r="BB58" s="8" t="s">
        <v>97</v>
      </c>
      <c r="BC58" s="8" t="s">
        <v>97</v>
      </c>
      <c r="BD58" s="8" t="s">
        <v>91</v>
      </c>
      <c r="BE58" s="8" t="s">
        <v>87</v>
      </c>
      <c r="BF58" s="8" t="s">
        <v>97</v>
      </c>
      <c r="BG58" s="8" t="s">
        <v>124</v>
      </c>
      <c r="BH58" s="8" t="s">
        <v>97</v>
      </c>
      <c r="BI58" s="8" t="s">
        <v>144</v>
      </c>
      <c r="BJ58" s="8" t="s">
        <v>97</v>
      </c>
      <c r="BK58" s="8" t="s">
        <v>144</v>
      </c>
      <c r="BL58" s="8" t="s">
        <v>97</v>
      </c>
      <c r="BM58" s="8" t="s">
        <v>97</v>
      </c>
      <c r="BN58" s="8" t="s">
        <v>97</v>
      </c>
      <c r="BO58" s="8" t="s">
        <v>128</v>
      </c>
      <c r="BP58" s="8" t="s">
        <v>85</v>
      </c>
      <c r="BQ58" s="8" t="s">
        <v>97</v>
      </c>
      <c r="BR58" s="8" t="s">
        <v>108</v>
      </c>
      <c r="BS58" s="8" t="s">
        <v>97</v>
      </c>
      <c r="BT58" s="8" t="s">
        <v>91</v>
      </c>
      <c r="BU58" s="8" t="s">
        <v>97</v>
      </c>
      <c r="BV58" s="8" t="s">
        <v>95</v>
      </c>
      <c r="BW58" s="8" t="s">
        <v>97</v>
      </c>
      <c r="BX58" s="8" t="s">
        <v>97</v>
      </c>
      <c r="BY58" s="8" t="s">
        <v>97</v>
      </c>
      <c r="BZ58" s="8" t="s">
        <v>124</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1950</v>
      </c>
      <c r="C60" s="9" t="s">
        <v>798</v>
      </c>
      <c r="D60" s="9" t="s">
        <v>1951</v>
      </c>
      <c r="E60" s="9" t="s">
        <v>825</v>
      </c>
      <c r="F60" s="9" t="s">
        <v>1952</v>
      </c>
      <c r="G60" s="9" t="s">
        <v>294</v>
      </c>
      <c r="H60" s="9" t="s">
        <v>1953</v>
      </c>
      <c r="I60" s="9" t="s">
        <v>671</v>
      </c>
      <c r="J60" s="9" t="s">
        <v>496</v>
      </c>
      <c r="K60" s="9" t="s">
        <v>672</v>
      </c>
      <c r="L60" s="9" t="s">
        <v>1954</v>
      </c>
      <c r="M60" s="9" t="s">
        <v>1790</v>
      </c>
      <c r="N60" s="9" t="s">
        <v>692</v>
      </c>
      <c r="O60" s="9" t="s">
        <v>876</v>
      </c>
      <c r="P60" s="9" t="s">
        <v>852</v>
      </c>
      <c r="Q60" s="9" t="s">
        <v>1955</v>
      </c>
      <c r="R60" s="9" t="s">
        <v>1616</v>
      </c>
      <c r="S60" s="9" t="s">
        <v>1956</v>
      </c>
      <c r="T60" s="9" t="s">
        <v>949</v>
      </c>
      <c r="U60" s="9" t="s">
        <v>1061</v>
      </c>
      <c r="V60" s="9" t="s">
        <v>1181</v>
      </c>
      <c r="W60" s="9" t="s">
        <v>1957</v>
      </c>
      <c r="X60" s="9" t="s">
        <v>1958</v>
      </c>
      <c r="Y60" s="9" t="s">
        <v>1038</v>
      </c>
      <c r="Z60" s="9" t="s">
        <v>1959</v>
      </c>
      <c r="AA60" s="9" t="s">
        <v>1224</v>
      </c>
      <c r="AB60" s="9" t="s">
        <v>1960</v>
      </c>
      <c r="AC60" s="9" t="s">
        <v>608</v>
      </c>
      <c r="AD60" s="9" t="s">
        <v>1961</v>
      </c>
      <c r="AE60" s="9" t="s">
        <v>809</v>
      </c>
      <c r="AF60" s="9" t="s">
        <v>1897</v>
      </c>
      <c r="AG60" s="9" t="s">
        <v>810</v>
      </c>
      <c r="AH60" s="9" t="s">
        <v>1962</v>
      </c>
      <c r="AI60" s="9" t="s">
        <v>1963</v>
      </c>
      <c r="AJ60" s="9" t="s">
        <v>979</v>
      </c>
      <c r="AK60" s="9" t="s">
        <v>1964</v>
      </c>
      <c r="AL60" s="9" t="s">
        <v>1269</v>
      </c>
      <c r="AM60" s="9" t="s">
        <v>1965</v>
      </c>
      <c r="AN60" s="9" t="s">
        <v>662</v>
      </c>
      <c r="AO60" s="9" t="s">
        <v>1966</v>
      </c>
      <c r="AP60" s="9" t="s">
        <v>821</v>
      </c>
      <c r="AQ60" s="9" t="s">
        <v>1639</v>
      </c>
      <c r="AR60" s="9" t="s">
        <v>822</v>
      </c>
      <c r="AS60" s="9" t="s">
        <v>1967</v>
      </c>
      <c r="AT60" s="9" t="s">
        <v>1746</v>
      </c>
      <c r="AU60" s="9" t="s">
        <v>1087</v>
      </c>
      <c r="AV60" s="9" t="s">
        <v>1968</v>
      </c>
      <c r="AW60" s="9" t="s">
        <v>1216</v>
      </c>
      <c r="AX60" s="9" t="s">
        <v>1969</v>
      </c>
      <c r="AY60" s="9" t="s">
        <v>1213</v>
      </c>
      <c r="AZ60" s="9" t="s">
        <v>1970</v>
      </c>
      <c r="BA60" s="9" t="s">
        <v>1026</v>
      </c>
      <c r="BB60" s="9" t="s">
        <v>1522</v>
      </c>
      <c r="BC60" s="9" t="s">
        <v>1027</v>
      </c>
      <c r="BD60" s="9" t="s">
        <v>1971</v>
      </c>
      <c r="BE60" s="9" t="s">
        <v>1756</v>
      </c>
      <c r="BF60" s="9" t="s">
        <v>325</v>
      </c>
      <c r="BG60" s="9" t="s">
        <v>1972</v>
      </c>
      <c r="BH60" s="9" t="s">
        <v>904</v>
      </c>
      <c r="BI60" s="9" t="s">
        <v>1973</v>
      </c>
      <c r="BJ60" s="9" t="s">
        <v>369</v>
      </c>
      <c r="BK60" s="9" t="s">
        <v>1974</v>
      </c>
      <c r="BL60" s="9" t="s">
        <v>434</v>
      </c>
      <c r="BM60" s="9" t="s">
        <v>327</v>
      </c>
      <c r="BN60" s="9" t="s">
        <v>435</v>
      </c>
      <c r="BO60" s="9" t="s">
        <v>1975</v>
      </c>
      <c r="BP60" s="9" t="s">
        <v>1976</v>
      </c>
      <c r="BQ60" s="9" t="s">
        <v>423</v>
      </c>
      <c r="BR60" s="9" t="s">
        <v>1901</v>
      </c>
      <c r="BS60" s="9" t="s">
        <v>790</v>
      </c>
      <c r="BT60" s="9" t="s">
        <v>1977</v>
      </c>
      <c r="BU60" s="9" t="s">
        <v>368</v>
      </c>
      <c r="BV60" s="9" t="s">
        <v>1978</v>
      </c>
      <c r="BW60" s="9" t="s">
        <v>603</v>
      </c>
      <c r="BX60" s="9" t="s">
        <v>1299</v>
      </c>
      <c r="BY60" s="9" t="s">
        <v>604</v>
      </c>
      <c r="BZ60" s="9" t="s">
        <v>1979</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2405</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126</v>
      </c>
      <c r="C5" s="8" t="s">
        <v>97</v>
      </c>
      <c r="D5" s="8" t="s">
        <v>126</v>
      </c>
      <c r="E5" s="8" t="s">
        <v>97</v>
      </c>
      <c r="F5" s="8" t="s">
        <v>126</v>
      </c>
      <c r="G5" s="8" t="s">
        <v>97</v>
      </c>
      <c r="H5" s="8" t="s">
        <v>126</v>
      </c>
      <c r="I5" s="8" t="s">
        <v>97</v>
      </c>
      <c r="J5" s="8" t="s">
        <v>97</v>
      </c>
      <c r="K5" s="8" t="s">
        <v>97</v>
      </c>
      <c r="L5" s="8" t="s">
        <v>133</v>
      </c>
      <c r="M5" s="8" t="s">
        <v>93</v>
      </c>
      <c r="N5" s="8" t="s">
        <v>586</v>
      </c>
      <c r="O5" s="8" t="s">
        <v>93</v>
      </c>
      <c r="P5" s="8" t="s">
        <v>1091</v>
      </c>
      <c r="Q5" s="8" t="s">
        <v>93</v>
      </c>
      <c r="R5" s="8" t="s">
        <v>112</v>
      </c>
      <c r="S5" s="8" t="s">
        <v>93</v>
      </c>
      <c r="T5" s="8" t="s">
        <v>112</v>
      </c>
      <c r="U5" s="8" t="s">
        <v>113</v>
      </c>
      <c r="V5" s="8" t="s">
        <v>114</v>
      </c>
      <c r="W5" s="8" t="s">
        <v>93</v>
      </c>
      <c r="X5" s="8" t="s">
        <v>93</v>
      </c>
      <c r="Y5" s="8" t="s">
        <v>97</v>
      </c>
      <c r="Z5" s="8" t="s">
        <v>93</v>
      </c>
      <c r="AA5" s="8" t="s">
        <v>97</v>
      </c>
      <c r="AB5" s="8" t="s">
        <v>106</v>
      </c>
      <c r="AC5" s="8" t="s">
        <v>97</v>
      </c>
      <c r="AD5" s="8" t="s">
        <v>126</v>
      </c>
      <c r="AE5" s="8" t="s">
        <v>97</v>
      </c>
      <c r="AF5" s="8" t="s">
        <v>97</v>
      </c>
      <c r="AG5" s="8" t="s">
        <v>97</v>
      </c>
      <c r="AH5" s="8" t="s">
        <v>126</v>
      </c>
      <c r="AI5" s="8" t="s">
        <v>126</v>
      </c>
      <c r="AJ5" s="8" t="s">
        <v>1082</v>
      </c>
      <c r="AK5" s="8" t="s">
        <v>126</v>
      </c>
      <c r="AL5" s="8" t="s">
        <v>385</v>
      </c>
      <c r="AM5" s="8" t="s">
        <v>133</v>
      </c>
      <c r="AN5" s="8" t="s">
        <v>1091</v>
      </c>
      <c r="AO5" s="8" t="s">
        <v>133</v>
      </c>
      <c r="AP5" s="8" t="s">
        <v>112</v>
      </c>
      <c r="AQ5" s="8" t="s">
        <v>113</v>
      </c>
      <c r="AR5" s="8" t="s">
        <v>114</v>
      </c>
      <c r="AS5" s="8" t="s">
        <v>133</v>
      </c>
      <c r="AT5" s="8" t="s">
        <v>93</v>
      </c>
      <c r="AU5" s="8" t="s">
        <v>586</v>
      </c>
      <c r="AV5" s="8" t="s">
        <v>93</v>
      </c>
      <c r="AW5" s="8" t="s">
        <v>112</v>
      </c>
      <c r="AX5" s="8" t="s">
        <v>93</v>
      </c>
      <c r="AY5" s="8" t="s">
        <v>112</v>
      </c>
      <c r="AZ5" s="8" t="s">
        <v>93</v>
      </c>
      <c r="BA5" s="8" t="s">
        <v>112</v>
      </c>
      <c r="BB5" s="8" t="s">
        <v>113</v>
      </c>
      <c r="BC5" s="8" t="s">
        <v>114</v>
      </c>
      <c r="BD5" s="8" t="s">
        <v>93</v>
      </c>
      <c r="BE5" s="8" t="s">
        <v>133</v>
      </c>
      <c r="BF5" s="8" t="s">
        <v>1178</v>
      </c>
      <c r="BG5" s="8" t="s">
        <v>100</v>
      </c>
      <c r="BH5" s="8" t="s">
        <v>1013</v>
      </c>
      <c r="BI5" s="8" t="s">
        <v>100</v>
      </c>
      <c r="BJ5" s="8" t="s">
        <v>112</v>
      </c>
      <c r="BK5" s="8" t="s">
        <v>100</v>
      </c>
      <c r="BL5" s="8" t="s">
        <v>112</v>
      </c>
      <c r="BM5" s="8" t="s">
        <v>113</v>
      </c>
      <c r="BN5" s="8" t="s">
        <v>114</v>
      </c>
      <c r="BO5" s="8" t="s">
        <v>100</v>
      </c>
      <c r="BP5" s="8" t="s">
        <v>93</v>
      </c>
      <c r="BQ5" s="8" t="s">
        <v>409</v>
      </c>
      <c r="BR5" s="8" t="s">
        <v>106</v>
      </c>
      <c r="BS5" s="8" t="s">
        <v>410</v>
      </c>
      <c r="BT5" s="8" t="s">
        <v>106</v>
      </c>
      <c r="BU5" s="8" t="s">
        <v>112</v>
      </c>
      <c r="BV5" s="8" t="s">
        <v>106</v>
      </c>
      <c r="BW5" s="8" t="s">
        <v>112</v>
      </c>
      <c r="BX5" s="8" t="s">
        <v>113</v>
      </c>
      <c r="BY5" s="8" t="s">
        <v>114</v>
      </c>
      <c r="BZ5" s="8" t="s">
        <v>106</v>
      </c>
    </row>
    <row r="6" spans="1:78" x14ac:dyDescent="0.2">
      <c r="A6" s="11" t="s">
        <v>120</v>
      </c>
      <c r="B6" s="8" t="s">
        <v>99</v>
      </c>
      <c r="C6" s="8" t="s">
        <v>678</v>
      </c>
      <c r="D6" s="8" t="s">
        <v>89</v>
      </c>
      <c r="E6" s="8" t="s">
        <v>962</v>
      </c>
      <c r="F6" s="8" t="s">
        <v>147</v>
      </c>
      <c r="G6" s="8" t="s">
        <v>1723</v>
      </c>
      <c r="H6" s="8" t="s">
        <v>412</v>
      </c>
      <c r="I6" s="8" t="s">
        <v>215</v>
      </c>
      <c r="J6" s="8" t="s">
        <v>126</v>
      </c>
      <c r="K6" s="8" t="s">
        <v>216</v>
      </c>
      <c r="L6" s="8" t="s">
        <v>239</v>
      </c>
      <c r="M6" s="8" t="s">
        <v>98</v>
      </c>
      <c r="N6" s="8" t="s">
        <v>188</v>
      </c>
      <c r="O6" s="8" t="s">
        <v>103</v>
      </c>
      <c r="P6" s="8" t="s">
        <v>455</v>
      </c>
      <c r="Q6" s="8" t="s">
        <v>91</v>
      </c>
      <c r="R6" s="8" t="s">
        <v>1109</v>
      </c>
      <c r="S6" s="8" t="s">
        <v>124</v>
      </c>
      <c r="T6" s="8" t="s">
        <v>504</v>
      </c>
      <c r="U6" s="8" t="s">
        <v>93</v>
      </c>
      <c r="V6" s="8" t="s">
        <v>505</v>
      </c>
      <c r="W6" s="8" t="s">
        <v>147</v>
      </c>
      <c r="X6" s="8" t="s">
        <v>96</v>
      </c>
      <c r="Y6" s="8" t="s">
        <v>97</v>
      </c>
      <c r="Z6" s="8" t="s">
        <v>87</v>
      </c>
      <c r="AA6" s="8" t="s">
        <v>97</v>
      </c>
      <c r="AB6" s="8" t="s">
        <v>91</v>
      </c>
      <c r="AC6" s="8" t="s">
        <v>97</v>
      </c>
      <c r="AD6" s="8" t="s">
        <v>124</v>
      </c>
      <c r="AE6" s="8" t="s">
        <v>97</v>
      </c>
      <c r="AF6" s="8" t="s">
        <v>97</v>
      </c>
      <c r="AG6" s="8" t="s">
        <v>97</v>
      </c>
      <c r="AH6" s="8" t="s">
        <v>147</v>
      </c>
      <c r="AI6" s="8" t="s">
        <v>85</v>
      </c>
      <c r="AJ6" s="8" t="s">
        <v>538</v>
      </c>
      <c r="AK6" s="8" t="s">
        <v>124</v>
      </c>
      <c r="AL6" s="8" t="s">
        <v>343</v>
      </c>
      <c r="AM6" s="8" t="s">
        <v>412</v>
      </c>
      <c r="AN6" s="8" t="s">
        <v>235</v>
      </c>
      <c r="AO6" s="8" t="s">
        <v>135</v>
      </c>
      <c r="AP6" s="8" t="s">
        <v>465</v>
      </c>
      <c r="AQ6" s="8" t="s">
        <v>93</v>
      </c>
      <c r="AR6" s="8" t="s">
        <v>791</v>
      </c>
      <c r="AS6" s="8" t="s">
        <v>239</v>
      </c>
      <c r="AT6" s="8" t="s">
        <v>103</v>
      </c>
      <c r="AU6" s="8" t="s">
        <v>97</v>
      </c>
      <c r="AV6" s="8" t="s">
        <v>147</v>
      </c>
      <c r="AW6" s="8" t="s">
        <v>97</v>
      </c>
      <c r="AX6" s="8" t="s">
        <v>412</v>
      </c>
      <c r="AY6" s="8" t="s">
        <v>97</v>
      </c>
      <c r="AZ6" s="8" t="s">
        <v>135</v>
      </c>
      <c r="BA6" s="8" t="s">
        <v>97</v>
      </c>
      <c r="BB6" s="8" t="s">
        <v>97</v>
      </c>
      <c r="BC6" s="8" t="s">
        <v>97</v>
      </c>
      <c r="BD6" s="8" t="s">
        <v>135</v>
      </c>
      <c r="BE6" s="8" t="s">
        <v>108</v>
      </c>
      <c r="BF6" s="8" t="s">
        <v>188</v>
      </c>
      <c r="BG6" s="8" t="s">
        <v>135</v>
      </c>
      <c r="BH6" s="8" t="s">
        <v>123</v>
      </c>
      <c r="BI6" s="8" t="s">
        <v>281</v>
      </c>
      <c r="BJ6" s="8" t="s">
        <v>160</v>
      </c>
      <c r="BK6" s="8" t="s">
        <v>433</v>
      </c>
      <c r="BL6" s="8" t="s">
        <v>112</v>
      </c>
      <c r="BM6" s="8" t="s">
        <v>113</v>
      </c>
      <c r="BN6" s="8" t="s">
        <v>114</v>
      </c>
      <c r="BO6" s="8" t="s">
        <v>433</v>
      </c>
      <c r="BP6" s="8" t="s">
        <v>96</v>
      </c>
      <c r="BQ6" s="8" t="s">
        <v>1532</v>
      </c>
      <c r="BR6" s="8" t="s">
        <v>108</v>
      </c>
      <c r="BS6" s="8" t="s">
        <v>459</v>
      </c>
      <c r="BT6" s="8" t="s">
        <v>147</v>
      </c>
      <c r="BU6" s="8" t="s">
        <v>892</v>
      </c>
      <c r="BV6" s="8" t="s">
        <v>412</v>
      </c>
      <c r="BW6" s="8" t="s">
        <v>560</v>
      </c>
      <c r="BX6" s="8" t="s">
        <v>93</v>
      </c>
      <c r="BY6" s="8" t="s">
        <v>1019</v>
      </c>
      <c r="BZ6" s="8" t="s">
        <v>158</v>
      </c>
    </row>
    <row r="7" spans="1:78" x14ac:dyDescent="0.2">
      <c r="A7" s="11" t="s">
        <v>163</v>
      </c>
      <c r="B7" s="8" t="s">
        <v>103</v>
      </c>
      <c r="C7" s="8" t="s">
        <v>1376</v>
      </c>
      <c r="D7" s="8" t="s">
        <v>128</v>
      </c>
      <c r="E7" s="8" t="s">
        <v>1307</v>
      </c>
      <c r="F7" s="8" t="s">
        <v>150</v>
      </c>
      <c r="G7" s="8" t="s">
        <v>1471</v>
      </c>
      <c r="H7" s="8" t="s">
        <v>402</v>
      </c>
      <c r="I7" s="8" t="s">
        <v>420</v>
      </c>
      <c r="J7" s="8" t="s">
        <v>91</v>
      </c>
      <c r="K7" s="8" t="s">
        <v>1258</v>
      </c>
      <c r="L7" s="8" t="s">
        <v>308</v>
      </c>
      <c r="M7" s="8" t="s">
        <v>98</v>
      </c>
      <c r="N7" s="8" t="s">
        <v>1379</v>
      </c>
      <c r="O7" s="8" t="s">
        <v>89</v>
      </c>
      <c r="P7" s="8" t="s">
        <v>771</v>
      </c>
      <c r="Q7" s="8" t="s">
        <v>158</v>
      </c>
      <c r="R7" s="8" t="s">
        <v>1395</v>
      </c>
      <c r="S7" s="8" t="s">
        <v>331</v>
      </c>
      <c r="T7" s="8" t="s">
        <v>818</v>
      </c>
      <c r="U7" s="8" t="s">
        <v>87</v>
      </c>
      <c r="V7" s="8" t="s">
        <v>1210</v>
      </c>
      <c r="W7" s="8" t="s">
        <v>269</v>
      </c>
      <c r="X7" s="8" t="s">
        <v>106</v>
      </c>
      <c r="Y7" s="8" t="s">
        <v>604</v>
      </c>
      <c r="Z7" s="8" t="s">
        <v>100</v>
      </c>
      <c r="AA7" s="8" t="s">
        <v>140</v>
      </c>
      <c r="AB7" s="8" t="s">
        <v>103</v>
      </c>
      <c r="AC7" s="8" t="s">
        <v>261</v>
      </c>
      <c r="AD7" s="8" t="s">
        <v>95</v>
      </c>
      <c r="AE7" s="8" t="s">
        <v>190</v>
      </c>
      <c r="AF7" s="8" t="s">
        <v>108</v>
      </c>
      <c r="AG7" s="8" t="s">
        <v>1249</v>
      </c>
      <c r="AH7" s="8" t="s">
        <v>152</v>
      </c>
      <c r="AI7" s="8" t="s">
        <v>106</v>
      </c>
      <c r="AJ7" s="8" t="s">
        <v>1295</v>
      </c>
      <c r="AK7" s="8" t="s">
        <v>100</v>
      </c>
      <c r="AL7" s="8" t="s">
        <v>1622</v>
      </c>
      <c r="AM7" s="8" t="s">
        <v>85</v>
      </c>
      <c r="AN7" s="8" t="s">
        <v>1241</v>
      </c>
      <c r="AO7" s="8" t="s">
        <v>124</v>
      </c>
      <c r="AP7" s="8" t="s">
        <v>109</v>
      </c>
      <c r="AQ7" s="8" t="s">
        <v>98</v>
      </c>
      <c r="AR7" s="8" t="s">
        <v>565</v>
      </c>
      <c r="AS7" s="8" t="s">
        <v>135</v>
      </c>
      <c r="AT7" s="8" t="s">
        <v>106</v>
      </c>
      <c r="AU7" s="8" t="s">
        <v>1003</v>
      </c>
      <c r="AV7" s="8" t="s">
        <v>100</v>
      </c>
      <c r="AW7" s="8" t="s">
        <v>1217</v>
      </c>
      <c r="AX7" s="8" t="s">
        <v>103</v>
      </c>
      <c r="AY7" s="8" t="s">
        <v>790</v>
      </c>
      <c r="AZ7" s="8" t="s">
        <v>108</v>
      </c>
      <c r="BA7" s="8" t="s">
        <v>648</v>
      </c>
      <c r="BB7" s="8" t="s">
        <v>96</v>
      </c>
      <c r="BC7" s="8" t="s">
        <v>771</v>
      </c>
      <c r="BD7" s="8" t="s">
        <v>144</v>
      </c>
      <c r="BE7" s="8" t="s">
        <v>106</v>
      </c>
      <c r="BF7" s="8" t="s">
        <v>978</v>
      </c>
      <c r="BG7" s="8" t="s">
        <v>100</v>
      </c>
      <c r="BH7" s="8" t="s">
        <v>1310</v>
      </c>
      <c r="BI7" s="8" t="s">
        <v>87</v>
      </c>
      <c r="BJ7" s="8" t="s">
        <v>817</v>
      </c>
      <c r="BK7" s="8" t="s">
        <v>124</v>
      </c>
      <c r="BL7" s="8" t="s">
        <v>1319</v>
      </c>
      <c r="BM7" s="8" t="s">
        <v>133</v>
      </c>
      <c r="BN7" s="8" t="s">
        <v>1079</v>
      </c>
      <c r="BO7" s="8" t="s">
        <v>253</v>
      </c>
      <c r="BP7" s="8" t="s">
        <v>113</v>
      </c>
      <c r="BQ7" s="8" t="s">
        <v>114</v>
      </c>
      <c r="BR7" s="8" t="s">
        <v>93</v>
      </c>
      <c r="BS7" s="8" t="s">
        <v>1295</v>
      </c>
      <c r="BT7" s="8" t="s">
        <v>133</v>
      </c>
      <c r="BU7" s="8" t="s">
        <v>240</v>
      </c>
      <c r="BV7" s="8" t="s">
        <v>99</v>
      </c>
      <c r="BW7" s="8" t="s">
        <v>591</v>
      </c>
      <c r="BX7" s="8" t="s">
        <v>96</v>
      </c>
      <c r="BY7" s="8" t="s">
        <v>1031</v>
      </c>
      <c r="BZ7" s="8" t="s">
        <v>91</v>
      </c>
    </row>
    <row r="8" spans="1:78" x14ac:dyDescent="0.2">
      <c r="A8" s="11" t="s">
        <v>223</v>
      </c>
      <c r="B8" s="8" t="s">
        <v>85</v>
      </c>
      <c r="C8" s="8" t="s">
        <v>703</v>
      </c>
      <c r="D8" s="8" t="s">
        <v>147</v>
      </c>
      <c r="E8" s="8" t="s">
        <v>618</v>
      </c>
      <c r="F8" s="8" t="s">
        <v>150</v>
      </c>
      <c r="G8" s="8" t="s">
        <v>1335</v>
      </c>
      <c r="H8" s="8" t="s">
        <v>202</v>
      </c>
      <c r="I8" s="8" t="s">
        <v>112</v>
      </c>
      <c r="J8" s="8" t="s">
        <v>113</v>
      </c>
      <c r="K8" s="8" t="s">
        <v>114</v>
      </c>
      <c r="L8" s="8" t="s">
        <v>202</v>
      </c>
      <c r="M8" s="8" t="s">
        <v>96</v>
      </c>
      <c r="N8" s="8" t="s">
        <v>596</v>
      </c>
      <c r="O8" s="8" t="s">
        <v>124</v>
      </c>
      <c r="P8" s="8" t="s">
        <v>383</v>
      </c>
      <c r="Q8" s="8" t="s">
        <v>158</v>
      </c>
      <c r="R8" s="8" t="s">
        <v>471</v>
      </c>
      <c r="S8" s="8" t="s">
        <v>135</v>
      </c>
      <c r="T8" s="8" t="s">
        <v>112</v>
      </c>
      <c r="U8" s="8" t="s">
        <v>113</v>
      </c>
      <c r="V8" s="8" t="s">
        <v>114</v>
      </c>
      <c r="W8" s="8" t="s">
        <v>135</v>
      </c>
      <c r="X8" s="8" t="s">
        <v>99</v>
      </c>
      <c r="Y8" s="8" t="s">
        <v>674</v>
      </c>
      <c r="Z8" s="8" t="s">
        <v>124</v>
      </c>
      <c r="AA8" s="8" t="s">
        <v>383</v>
      </c>
      <c r="AB8" s="8" t="s">
        <v>135</v>
      </c>
      <c r="AC8" s="8" t="s">
        <v>763</v>
      </c>
      <c r="AD8" s="8" t="s">
        <v>239</v>
      </c>
      <c r="AE8" s="8" t="s">
        <v>112</v>
      </c>
      <c r="AF8" s="8" t="s">
        <v>113</v>
      </c>
      <c r="AG8" s="8" t="s">
        <v>114</v>
      </c>
      <c r="AH8" s="8" t="s">
        <v>239</v>
      </c>
      <c r="AI8" s="8" t="s">
        <v>89</v>
      </c>
      <c r="AJ8" s="8" t="s">
        <v>962</v>
      </c>
      <c r="AK8" s="8" t="s">
        <v>412</v>
      </c>
      <c r="AL8" s="8" t="s">
        <v>751</v>
      </c>
      <c r="AM8" s="8" t="s">
        <v>239</v>
      </c>
      <c r="AN8" s="8" t="s">
        <v>265</v>
      </c>
      <c r="AO8" s="8" t="s">
        <v>239</v>
      </c>
      <c r="AP8" s="8" t="s">
        <v>112</v>
      </c>
      <c r="AQ8" s="8" t="s">
        <v>113</v>
      </c>
      <c r="AR8" s="8" t="s">
        <v>114</v>
      </c>
      <c r="AS8" s="8" t="s">
        <v>239</v>
      </c>
      <c r="AT8" s="8" t="s">
        <v>95</v>
      </c>
      <c r="AU8" s="8" t="s">
        <v>1483</v>
      </c>
      <c r="AV8" s="8" t="s">
        <v>135</v>
      </c>
      <c r="AW8" s="8" t="s">
        <v>1109</v>
      </c>
      <c r="AX8" s="8" t="s">
        <v>155</v>
      </c>
      <c r="AY8" s="8" t="s">
        <v>1175</v>
      </c>
      <c r="AZ8" s="8" t="s">
        <v>155</v>
      </c>
      <c r="BA8" s="8" t="s">
        <v>112</v>
      </c>
      <c r="BB8" s="8" t="s">
        <v>113</v>
      </c>
      <c r="BC8" s="8" t="s">
        <v>114</v>
      </c>
      <c r="BD8" s="8" t="s">
        <v>155</v>
      </c>
      <c r="BE8" s="8" t="s">
        <v>87</v>
      </c>
      <c r="BF8" s="8" t="s">
        <v>97</v>
      </c>
      <c r="BG8" s="8" t="s">
        <v>144</v>
      </c>
      <c r="BH8" s="8" t="s">
        <v>97</v>
      </c>
      <c r="BI8" s="8" t="s">
        <v>412</v>
      </c>
      <c r="BJ8" s="8" t="s">
        <v>97</v>
      </c>
      <c r="BK8" s="8" t="s">
        <v>412</v>
      </c>
      <c r="BL8" s="8" t="s">
        <v>97</v>
      </c>
      <c r="BM8" s="8" t="s">
        <v>97</v>
      </c>
      <c r="BN8" s="8" t="s">
        <v>97</v>
      </c>
      <c r="BO8" s="8" t="s">
        <v>412</v>
      </c>
      <c r="BP8" s="8" t="s">
        <v>85</v>
      </c>
      <c r="BQ8" s="8" t="s">
        <v>767</v>
      </c>
      <c r="BR8" s="8" t="s">
        <v>147</v>
      </c>
      <c r="BS8" s="8" t="s">
        <v>1329</v>
      </c>
      <c r="BT8" s="8" t="s">
        <v>135</v>
      </c>
      <c r="BU8" s="8" t="s">
        <v>1026</v>
      </c>
      <c r="BV8" s="8" t="s">
        <v>150</v>
      </c>
      <c r="BW8" s="8" t="s">
        <v>112</v>
      </c>
      <c r="BX8" s="8" t="s">
        <v>113</v>
      </c>
      <c r="BY8" s="8" t="s">
        <v>114</v>
      </c>
      <c r="BZ8" s="8" t="s">
        <v>150</v>
      </c>
    </row>
    <row r="9" spans="1:78" x14ac:dyDescent="0.2">
      <c r="A9" s="11" t="s">
        <v>275</v>
      </c>
      <c r="B9" s="8" t="s">
        <v>108</v>
      </c>
      <c r="C9" s="8" t="s">
        <v>1545</v>
      </c>
      <c r="D9" s="8" t="s">
        <v>144</v>
      </c>
      <c r="E9" s="8" t="s">
        <v>696</v>
      </c>
      <c r="F9" s="8" t="s">
        <v>155</v>
      </c>
      <c r="G9" s="8" t="s">
        <v>812</v>
      </c>
      <c r="H9" s="8" t="s">
        <v>571</v>
      </c>
      <c r="I9" s="8" t="s">
        <v>315</v>
      </c>
      <c r="J9" s="8" t="s">
        <v>98</v>
      </c>
      <c r="K9" s="8" t="s">
        <v>601</v>
      </c>
      <c r="L9" s="8" t="s">
        <v>232</v>
      </c>
      <c r="M9" s="8" t="s">
        <v>103</v>
      </c>
      <c r="N9" s="8" t="s">
        <v>689</v>
      </c>
      <c r="O9" s="8" t="s">
        <v>144</v>
      </c>
      <c r="P9" s="8" t="s">
        <v>1318</v>
      </c>
      <c r="Q9" s="8" t="s">
        <v>152</v>
      </c>
      <c r="R9" s="8" t="s">
        <v>199</v>
      </c>
      <c r="S9" s="8" t="s">
        <v>402</v>
      </c>
      <c r="T9" s="8" t="s">
        <v>778</v>
      </c>
      <c r="U9" s="8" t="s">
        <v>96</v>
      </c>
      <c r="V9" s="8" t="s">
        <v>890</v>
      </c>
      <c r="W9" s="8" t="s">
        <v>248</v>
      </c>
      <c r="X9" s="8" t="s">
        <v>108</v>
      </c>
      <c r="Y9" s="8" t="s">
        <v>1467</v>
      </c>
      <c r="Z9" s="8" t="s">
        <v>135</v>
      </c>
      <c r="AA9" s="8" t="s">
        <v>1386</v>
      </c>
      <c r="AB9" s="8" t="s">
        <v>433</v>
      </c>
      <c r="AC9" s="8" t="s">
        <v>1131</v>
      </c>
      <c r="AD9" s="8" t="s">
        <v>571</v>
      </c>
      <c r="AE9" s="8" t="s">
        <v>1404</v>
      </c>
      <c r="AF9" s="8" t="s">
        <v>85</v>
      </c>
      <c r="AG9" s="8" t="s">
        <v>1405</v>
      </c>
      <c r="AH9" s="8" t="s">
        <v>342</v>
      </c>
      <c r="AI9" s="8" t="s">
        <v>91</v>
      </c>
      <c r="AJ9" s="8" t="s">
        <v>964</v>
      </c>
      <c r="AK9" s="8" t="s">
        <v>135</v>
      </c>
      <c r="AL9" s="8" t="s">
        <v>1089</v>
      </c>
      <c r="AM9" s="8" t="s">
        <v>195</v>
      </c>
      <c r="AN9" s="8" t="s">
        <v>338</v>
      </c>
      <c r="AO9" s="8" t="s">
        <v>185</v>
      </c>
      <c r="AP9" s="8" t="s">
        <v>471</v>
      </c>
      <c r="AQ9" s="8" t="s">
        <v>126</v>
      </c>
      <c r="AR9" s="8" t="s">
        <v>472</v>
      </c>
      <c r="AS9" s="8" t="s">
        <v>232</v>
      </c>
      <c r="AT9" s="8" t="s">
        <v>108</v>
      </c>
      <c r="AU9" s="8" t="s">
        <v>121</v>
      </c>
      <c r="AV9" s="8" t="s">
        <v>135</v>
      </c>
      <c r="AW9" s="8" t="s">
        <v>213</v>
      </c>
      <c r="AX9" s="8" t="s">
        <v>319</v>
      </c>
      <c r="AY9" s="8" t="s">
        <v>902</v>
      </c>
      <c r="AZ9" s="8" t="s">
        <v>185</v>
      </c>
      <c r="BA9" s="8" t="s">
        <v>781</v>
      </c>
      <c r="BB9" s="8" t="s">
        <v>126</v>
      </c>
      <c r="BC9" s="8" t="s">
        <v>969</v>
      </c>
      <c r="BD9" s="8" t="s">
        <v>232</v>
      </c>
      <c r="BE9" s="8" t="s">
        <v>91</v>
      </c>
      <c r="BF9" s="8" t="s">
        <v>183</v>
      </c>
      <c r="BG9" s="8" t="s">
        <v>150</v>
      </c>
      <c r="BH9" s="8" t="s">
        <v>459</v>
      </c>
      <c r="BI9" s="8" t="s">
        <v>571</v>
      </c>
      <c r="BJ9" s="8" t="s">
        <v>757</v>
      </c>
      <c r="BK9" s="8" t="s">
        <v>185</v>
      </c>
      <c r="BL9" s="8" t="s">
        <v>1185</v>
      </c>
      <c r="BM9" s="8" t="s">
        <v>133</v>
      </c>
      <c r="BN9" s="8" t="s">
        <v>1186</v>
      </c>
      <c r="BO9" s="8" t="s">
        <v>214</v>
      </c>
      <c r="BP9" s="8" t="s">
        <v>103</v>
      </c>
      <c r="BQ9" s="8" t="s">
        <v>802</v>
      </c>
      <c r="BR9" s="8" t="s">
        <v>412</v>
      </c>
      <c r="BS9" s="8" t="s">
        <v>1087</v>
      </c>
      <c r="BT9" s="8" t="s">
        <v>331</v>
      </c>
      <c r="BU9" s="8" t="s">
        <v>1391</v>
      </c>
      <c r="BV9" s="8" t="s">
        <v>248</v>
      </c>
      <c r="BW9" s="8" t="s">
        <v>329</v>
      </c>
      <c r="BX9" s="8" t="s">
        <v>133</v>
      </c>
      <c r="BY9" s="8" t="s">
        <v>330</v>
      </c>
      <c r="BZ9" s="8" t="s">
        <v>232</v>
      </c>
    </row>
    <row r="10" spans="1:78" x14ac:dyDescent="0.2">
      <c r="A10" s="11" t="s">
        <v>324</v>
      </c>
      <c r="B10" s="8" t="s">
        <v>100</v>
      </c>
      <c r="C10" s="8" t="s">
        <v>97</v>
      </c>
      <c r="D10" s="8" t="s">
        <v>98</v>
      </c>
      <c r="E10" s="8" t="s">
        <v>97</v>
      </c>
      <c r="F10" s="8" t="s">
        <v>85</v>
      </c>
      <c r="G10" s="8" t="s">
        <v>97</v>
      </c>
      <c r="H10" s="8" t="s">
        <v>103</v>
      </c>
      <c r="I10" s="8" t="s">
        <v>97</v>
      </c>
      <c r="J10" s="8" t="s">
        <v>97</v>
      </c>
      <c r="K10" s="8" t="s">
        <v>97</v>
      </c>
      <c r="L10" s="8" t="s">
        <v>87</v>
      </c>
      <c r="M10" s="8" t="s">
        <v>106</v>
      </c>
      <c r="N10" s="8" t="s">
        <v>457</v>
      </c>
      <c r="O10" s="8" t="s">
        <v>96</v>
      </c>
      <c r="P10" s="8" t="s">
        <v>968</v>
      </c>
      <c r="Q10" s="8" t="s">
        <v>85</v>
      </c>
      <c r="R10" s="8" t="s">
        <v>280</v>
      </c>
      <c r="S10" s="8" t="s">
        <v>103</v>
      </c>
      <c r="T10" s="8" t="s">
        <v>909</v>
      </c>
      <c r="U10" s="8" t="s">
        <v>93</v>
      </c>
      <c r="V10" s="8" t="s">
        <v>910</v>
      </c>
      <c r="W10" s="8" t="s">
        <v>87</v>
      </c>
      <c r="X10" s="8" t="s">
        <v>126</v>
      </c>
      <c r="Y10" s="8" t="s">
        <v>97</v>
      </c>
      <c r="Z10" s="8" t="s">
        <v>100</v>
      </c>
      <c r="AA10" s="8" t="s">
        <v>97</v>
      </c>
      <c r="AB10" s="8" t="s">
        <v>85</v>
      </c>
      <c r="AC10" s="8" t="s">
        <v>97</v>
      </c>
      <c r="AD10" s="8" t="s">
        <v>103</v>
      </c>
      <c r="AE10" s="8" t="s">
        <v>97</v>
      </c>
      <c r="AF10" s="8" t="s">
        <v>97</v>
      </c>
      <c r="AG10" s="8" t="s">
        <v>97</v>
      </c>
      <c r="AH10" s="8" t="s">
        <v>87</v>
      </c>
      <c r="AI10" s="8" t="s">
        <v>96</v>
      </c>
      <c r="AJ10" s="8" t="s">
        <v>97</v>
      </c>
      <c r="AK10" s="8" t="s">
        <v>85</v>
      </c>
      <c r="AL10" s="8" t="s">
        <v>97</v>
      </c>
      <c r="AM10" s="8" t="s">
        <v>87</v>
      </c>
      <c r="AN10" s="8" t="s">
        <v>97</v>
      </c>
      <c r="AO10" s="8" t="s">
        <v>108</v>
      </c>
      <c r="AP10" s="8" t="s">
        <v>97</v>
      </c>
      <c r="AQ10" s="8" t="s">
        <v>97</v>
      </c>
      <c r="AR10" s="8" t="s">
        <v>97</v>
      </c>
      <c r="AS10" s="8" t="s">
        <v>89</v>
      </c>
      <c r="AT10" s="8" t="s">
        <v>100</v>
      </c>
      <c r="AU10" s="8" t="s">
        <v>599</v>
      </c>
      <c r="AV10" s="8" t="s">
        <v>99</v>
      </c>
      <c r="AW10" s="8" t="s">
        <v>1235</v>
      </c>
      <c r="AX10" s="8" t="s">
        <v>87</v>
      </c>
      <c r="AY10" s="8" t="s">
        <v>579</v>
      </c>
      <c r="AZ10" s="8" t="s">
        <v>108</v>
      </c>
      <c r="BA10" s="8" t="s">
        <v>603</v>
      </c>
      <c r="BB10" s="8" t="s">
        <v>93</v>
      </c>
      <c r="BC10" s="8" t="s">
        <v>604</v>
      </c>
      <c r="BD10" s="8" t="s">
        <v>89</v>
      </c>
      <c r="BE10" s="8" t="s">
        <v>99</v>
      </c>
      <c r="BF10" s="8" t="s">
        <v>97</v>
      </c>
      <c r="BG10" s="8" t="s">
        <v>108</v>
      </c>
      <c r="BH10" s="8" t="s">
        <v>97</v>
      </c>
      <c r="BI10" s="8" t="s">
        <v>95</v>
      </c>
      <c r="BJ10" s="8" t="s">
        <v>97</v>
      </c>
      <c r="BK10" s="8" t="s">
        <v>124</v>
      </c>
      <c r="BL10" s="8" t="s">
        <v>97</v>
      </c>
      <c r="BM10" s="8" t="s">
        <v>97</v>
      </c>
      <c r="BN10" s="8" t="s">
        <v>97</v>
      </c>
      <c r="BO10" s="8" t="s">
        <v>147</v>
      </c>
      <c r="BP10" s="8" t="s">
        <v>106</v>
      </c>
      <c r="BQ10" s="8" t="s">
        <v>97</v>
      </c>
      <c r="BR10" s="8" t="s">
        <v>133</v>
      </c>
      <c r="BS10" s="8" t="s">
        <v>97</v>
      </c>
      <c r="BT10" s="8" t="s">
        <v>96</v>
      </c>
      <c r="BU10" s="8" t="s">
        <v>97</v>
      </c>
      <c r="BV10" s="8" t="s">
        <v>99</v>
      </c>
      <c r="BW10" s="8" t="s">
        <v>97</v>
      </c>
      <c r="BX10" s="8" t="s">
        <v>97</v>
      </c>
      <c r="BY10" s="8" t="s">
        <v>97</v>
      </c>
      <c r="BZ10" s="8" t="s">
        <v>99</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95</v>
      </c>
      <c r="C13" s="8" t="s">
        <v>403</v>
      </c>
      <c r="D13" s="8" t="s">
        <v>135</v>
      </c>
      <c r="E13" s="8" t="s">
        <v>1190</v>
      </c>
      <c r="F13" s="8" t="s">
        <v>433</v>
      </c>
      <c r="G13" s="8" t="s">
        <v>628</v>
      </c>
      <c r="H13" s="8" t="s">
        <v>463</v>
      </c>
      <c r="I13" s="8" t="s">
        <v>1023</v>
      </c>
      <c r="J13" s="8" t="s">
        <v>93</v>
      </c>
      <c r="K13" s="8" t="s">
        <v>1024</v>
      </c>
      <c r="L13" s="8" t="s">
        <v>255</v>
      </c>
      <c r="M13" s="8" t="s">
        <v>91</v>
      </c>
      <c r="N13" s="8" t="s">
        <v>685</v>
      </c>
      <c r="O13" s="8" t="s">
        <v>239</v>
      </c>
      <c r="P13" s="8" t="s">
        <v>591</v>
      </c>
      <c r="Q13" s="8" t="s">
        <v>212</v>
      </c>
      <c r="R13" s="8" t="s">
        <v>892</v>
      </c>
      <c r="S13" s="8" t="s">
        <v>571</v>
      </c>
      <c r="T13" s="8" t="s">
        <v>1185</v>
      </c>
      <c r="U13" s="8" t="s">
        <v>126</v>
      </c>
      <c r="V13" s="8" t="s">
        <v>1186</v>
      </c>
      <c r="W13" s="8" t="s">
        <v>248</v>
      </c>
      <c r="X13" s="8" t="s">
        <v>91</v>
      </c>
      <c r="Y13" s="8" t="s">
        <v>1315</v>
      </c>
      <c r="Z13" s="8" t="s">
        <v>135</v>
      </c>
      <c r="AA13" s="8" t="s">
        <v>1069</v>
      </c>
      <c r="AB13" s="8" t="s">
        <v>433</v>
      </c>
      <c r="AC13" s="8" t="s">
        <v>525</v>
      </c>
      <c r="AD13" s="8" t="s">
        <v>463</v>
      </c>
      <c r="AE13" s="8" t="s">
        <v>896</v>
      </c>
      <c r="AF13" s="8" t="s">
        <v>96</v>
      </c>
      <c r="AG13" s="8" t="s">
        <v>1392</v>
      </c>
      <c r="AH13" s="8" t="s">
        <v>185</v>
      </c>
      <c r="AI13" s="8" t="s">
        <v>89</v>
      </c>
      <c r="AJ13" s="8" t="s">
        <v>1354</v>
      </c>
      <c r="AK13" s="8" t="s">
        <v>158</v>
      </c>
      <c r="AL13" s="8" t="s">
        <v>704</v>
      </c>
      <c r="AM13" s="8" t="s">
        <v>433</v>
      </c>
      <c r="AN13" s="8" t="s">
        <v>1586</v>
      </c>
      <c r="AO13" s="8" t="s">
        <v>463</v>
      </c>
      <c r="AP13" s="8" t="s">
        <v>823</v>
      </c>
      <c r="AQ13" s="8" t="s">
        <v>133</v>
      </c>
      <c r="AR13" s="8" t="s">
        <v>824</v>
      </c>
      <c r="AS13" s="8" t="s">
        <v>269</v>
      </c>
      <c r="AT13" s="8" t="s">
        <v>95</v>
      </c>
      <c r="AU13" s="8" t="s">
        <v>97</v>
      </c>
      <c r="AV13" s="8" t="s">
        <v>253</v>
      </c>
      <c r="AW13" s="8" t="s">
        <v>97</v>
      </c>
      <c r="AX13" s="8" t="s">
        <v>202</v>
      </c>
      <c r="AY13" s="8" t="s">
        <v>97</v>
      </c>
      <c r="AZ13" s="8" t="s">
        <v>331</v>
      </c>
      <c r="BA13" s="8" t="s">
        <v>97</v>
      </c>
      <c r="BB13" s="8" t="s">
        <v>97</v>
      </c>
      <c r="BC13" s="8" t="s">
        <v>97</v>
      </c>
      <c r="BD13" s="8" t="s">
        <v>433</v>
      </c>
      <c r="BE13" s="8" t="s">
        <v>158</v>
      </c>
      <c r="BF13" s="8" t="s">
        <v>359</v>
      </c>
      <c r="BG13" s="8" t="s">
        <v>331</v>
      </c>
      <c r="BH13" s="8" t="s">
        <v>279</v>
      </c>
      <c r="BI13" s="8" t="s">
        <v>248</v>
      </c>
      <c r="BJ13" s="8" t="s">
        <v>556</v>
      </c>
      <c r="BK13" s="8" t="s">
        <v>342</v>
      </c>
      <c r="BL13" s="8" t="s">
        <v>316</v>
      </c>
      <c r="BM13" s="8" t="s">
        <v>106</v>
      </c>
      <c r="BN13" s="8" t="s">
        <v>317</v>
      </c>
      <c r="BO13" s="8" t="s">
        <v>271</v>
      </c>
      <c r="BP13" s="8" t="s">
        <v>85</v>
      </c>
      <c r="BQ13" s="8" t="s">
        <v>1467</v>
      </c>
      <c r="BR13" s="8" t="s">
        <v>147</v>
      </c>
      <c r="BS13" s="8" t="s">
        <v>1386</v>
      </c>
      <c r="BT13" s="8" t="s">
        <v>150</v>
      </c>
      <c r="BU13" s="8" t="s">
        <v>686</v>
      </c>
      <c r="BV13" s="8" t="s">
        <v>433</v>
      </c>
      <c r="BW13" s="8" t="s">
        <v>339</v>
      </c>
      <c r="BX13" s="8" t="s">
        <v>133</v>
      </c>
      <c r="BY13" s="8" t="s">
        <v>340</v>
      </c>
      <c r="BZ13" s="8" t="s">
        <v>319</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103</v>
      </c>
      <c r="C15" s="8" t="s">
        <v>97</v>
      </c>
      <c r="D15" s="8" t="s">
        <v>89</v>
      </c>
      <c r="E15" s="8" t="s">
        <v>97</v>
      </c>
      <c r="F15" s="8" t="s">
        <v>124</v>
      </c>
      <c r="G15" s="8" t="s">
        <v>97</v>
      </c>
      <c r="H15" s="8" t="s">
        <v>128</v>
      </c>
      <c r="I15" s="8" t="s">
        <v>97</v>
      </c>
      <c r="J15" s="8" t="s">
        <v>97</v>
      </c>
      <c r="K15" s="8" t="s">
        <v>97</v>
      </c>
      <c r="L15" s="8" t="s">
        <v>128</v>
      </c>
      <c r="M15" s="8" t="s">
        <v>96</v>
      </c>
      <c r="N15" s="8" t="s">
        <v>736</v>
      </c>
      <c r="O15" s="8" t="s">
        <v>103</v>
      </c>
      <c r="P15" s="8" t="s">
        <v>432</v>
      </c>
      <c r="Q15" s="8" t="s">
        <v>89</v>
      </c>
      <c r="R15" s="8" t="s">
        <v>159</v>
      </c>
      <c r="S15" s="8" t="s">
        <v>91</v>
      </c>
      <c r="T15" s="8" t="s">
        <v>375</v>
      </c>
      <c r="U15" s="8" t="s">
        <v>106</v>
      </c>
      <c r="V15" s="8" t="s">
        <v>376</v>
      </c>
      <c r="W15" s="8" t="s">
        <v>124</v>
      </c>
      <c r="X15" s="8" t="s">
        <v>85</v>
      </c>
      <c r="Y15" s="8" t="s">
        <v>97</v>
      </c>
      <c r="Z15" s="8" t="s">
        <v>95</v>
      </c>
      <c r="AA15" s="8" t="s">
        <v>97</v>
      </c>
      <c r="AB15" s="8" t="s">
        <v>128</v>
      </c>
      <c r="AC15" s="8" t="s">
        <v>97</v>
      </c>
      <c r="AD15" s="8" t="s">
        <v>412</v>
      </c>
      <c r="AE15" s="8" t="s">
        <v>97</v>
      </c>
      <c r="AF15" s="8" t="s">
        <v>97</v>
      </c>
      <c r="AG15" s="8" t="s">
        <v>97</v>
      </c>
      <c r="AH15" s="8" t="s">
        <v>158</v>
      </c>
      <c r="AI15" s="8" t="s">
        <v>85</v>
      </c>
      <c r="AJ15" s="8" t="s">
        <v>167</v>
      </c>
      <c r="AK15" s="8" t="s">
        <v>89</v>
      </c>
      <c r="AL15" s="8" t="s">
        <v>800</v>
      </c>
      <c r="AM15" s="8" t="s">
        <v>124</v>
      </c>
      <c r="AN15" s="8" t="s">
        <v>1109</v>
      </c>
      <c r="AO15" s="8" t="s">
        <v>144</v>
      </c>
      <c r="AP15" s="8" t="s">
        <v>745</v>
      </c>
      <c r="AQ15" s="8" t="s">
        <v>93</v>
      </c>
      <c r="AR15" s="8" t="s">
        <v>819</v>
      </c>
      <c r="AS15" s="8" t="s">
        <v>128</v>
      </c>
      <c r="AT15" s="8" t="s">
        <v>99</v>
      </c>
      <c r="AU15" s="8" t="s">
        <v>256</v>
      </c>
      <c r="AV15" s="8" t="s">
        <v>87</v>
      </c>
      <c r="AW15" s="8" t="s">
        <v>1389</v>
      </c>
      <c r="AX15" s="8" t="s">
        <v>91</v>
      </c>
      <c r="AY15" s="8" t="s">
        <v>392</v>
      </c>
      <c r="AZ15" s="8" t="s">
        <v>95</v>
      </c>
      <c r="BA15" s="8" t="s">
        <v>112</v>
      </c>
      <c r="BB15" s="8" t="s">
        <v>113</v>
      </c>
      <c r="BC15" s="8" t="s">
        <v>114</v>
      </c>
      <c r="BD15" s="8" t="s">
        <v>95</v>
      </c>
      <c r="BE15" s="8" t="s">
        <v>103</v>
      </c>
      <c r="BF15" s="8" t="s">
        <v>1293</v>
      </c>
      <c r="BG15" s="8" t="s">
        <v>91</v>
      </c>
      <c r="BH15" s="8" t="s">
        <v>1017</v>
      </c>
      <c r="BI15" s="8" t="s">
        <v>144</v>
      </c>
      <c r="BJ15" s="8" t="s">
        <v>1388</v>
      </c>
      <c r="BK15" s="8" t="s">
        <v>144</v>
      </c>
      <c r="BL15" s="8" t="s">
        <v>112</v>
      </c>
      <c r="BM15" s="8" t="s">
        <v>113</v>
      </c>
      <c r="BN15" s="8" t="s">
        <v>114</v>
      </c>
      <c r="BO15" s="8" t="s">
        <v>144</v>
      </c>
      <c r="BP15" s="8" t="s">
        <v>96</v>
      </c>
      <c r="BQ15" s="8" t="s">
        <v>206</v>
      </c>
      <c r="BR15" s="8" t="s">
        <v>85</v>
      </c>
      <c r="BS15" s="8" t="s">
        <v>279</v>
      </c>
      <c r="BT15" s="8" t="s">
        <v>108</v>
      </c>
      <c r="BU15" s="8" t="s">
        <v>991</v>
      </c>
      <c r="BV15" s="8" t="s">
        <v>89</v>
      </c>
      <c r="BW15" s="8" t="s">
        <v>949</v>
      </c>
      <c r="BX15" s="8" t="s">
        <v>106</v>
      </c>
      <c r="BY15" s="8" t="s">
        <v>1181</v>
      </c>
      <c r="BZ15" s="8" t="s">
        <v>95</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363</v>
      </c>
      <c r="C17" s="8" t="s">
        <v>363</v>
      </c>
      <c r="D17" s="8" t="s">
        <v>363</v>
      </c>
      <c r="E17" s="8" t="s">
        <v>363</v>
      </c>
      <c r="F17" s="8" t="s">
        <v>363</v>
      </c>
      <c r="G17" s="8" t="s">
        <v>363</v>
      </c>
      <c r="H17" s="8" t="s">
        <v>363</v>
      </c>
      <c r="I17" s="8" t="s">
        <v>363</v>
      </c>
      <c r="J17" s="8" t="s">
        <v>363</v>
      </c>
      <c r="K17" s="8" t="s">
        <v>363</v>
      </c>
      <c r="L17" s="8" t="s">
        <v>113</v>
      </c>
      <c r="M17" s="8" t="s">
        <v>363</v>
      </c>
      <c r="N17" s="8" t="s">
        <v>363</v>
      </c>
      <c r="O17" s="8" t="s">
        <v>363</v>
      </c>
      <c r="P17" s="8" t="s">
        <v>363</v>
      </c>
      <c r="Q17" s="8" t="s">
        <v>363</v>
      </c>
      <c r="R17" s="8" t="s">
        <v>363</v>
      </c>
      <c r="S17" s="8" t="s">
        <v>363</v>
      </c>
      <c r="T17" s="8" t="s">
        <v>363</v>
      </c>
      <c r="U17" s="8" t="s">
        <v>363</v>
      </c>
      <c r="V17" s="8" t="s">
        <v>363</v>
      </c>
      <c r="W17" s="8" t="s">
        <v>113</v>
      </c>
      <c r="X17" s="8" t="s">
        <v>97</v>
      </c>
      <c r="Y17" s="8" t="s">
        <v>97</v>
      </c>
      <c r="Z17" s="8" t="s">
        <v>97</v>
      </c>
      <c r="AA17" s="8" t="s">
        <v>97</v>
      </c>
      <c r="AB17" s="8" t="s">
        <v>93</v>
      </c>
      <c r="AC17" s="8" t="s">
        <v>97</v>
      </c>
      <c r="AD17" s="8" t="s">
        <v>106</v>
      </c>
      <c r="AE17" s="8" t="s">
        <v>97</v>
      </c>
      <c r="AF17" s="8" t="s">
        <v>113</v>
      </c>
      <c r="AG17" s="8" t="s">
        <v>114</v>
      </c>
      <c r="AH17" s="8" t="s">
        <v>106</v>
      </c>
      <c r="AI17" s="8" t="s">
        <v>363</v>
      </c>
      <c r="AJ17" s="8" t="s">
        <v>363</v>
      </c>
      <c r="AK17" s="8" t="s">
        <v>363</v>
      </c>
      <c r="AL17" s="8" t="s">
        <v>363</v>
      </c>
      <c r="AM17" s="8" t="s">
        <v>363</v>
      </c>
      <c r="AN17" s="8" t="s">
        <v>363</v>
      </c>
      <c r="AO17" s="8" t="s">
        <v>363</v>
      </c>
      <c r="AP17" s="8" t="s">
        <v>363</v>
      </c>
      <c r="AQ17" s="8" t="s">
        <v>363</v>
      </c>
      <c r="AR17" s="8" t="s">
        <v>363</v>
      </c>
      <c r="AS17" s="8" t="s">
        <v>113</v>
      </c>
      <c r="AT17" s="8" t="s">
        <v>106</v>
      </c>
      <c r="AU17" s="8" t="s">
        <v>112</v>
      </c>
      <c r="AV17" s="8" t="s">
        <v>106</v>
      </c>
      <c r="AW17" s="8" t="s">
        <v>112</v>
      </c>
      <c r="AX17" s="8" t="s">
        <v>106</v>
      </c>
      <c r="AY17" s="8" t="s">
        <v>112</v>
      </c>
      <c r="AZ17" s="8" t="s">
        <v>106</v>
      </c>
      <c r="BA17" s="8" t="s">
        <v>112</v>
      </c>
      <c r="BB17" s="8" t="s">
        <v>113</v>
      </c>
      <c r="BC17" s="8" t="s">
        <v>114</v>
      </c>
      <c r="BD17" s="8" t="s">
        <v>106</v>
      </c>
      <c r="BE17" s="8" t="s">
        <v>97</v>
      </c>
      <c r="BF17" s="8" t="s">
        <v>97</v>
      </c>
      <c r="BG17" s="8" t="s">
        <v>97</v>
      </c>
      <c r="BH17" s="8" t="s">
        <v>97</v>
      </c>
      <c r="BI17" s="8" t="s">
        <v>97</v>
      </c>
      <c r="BJ17" s="8" t="s">
        <v>97</v>
      </c>
      <c r="BK17" s="8" t="s">
        <v>97</v>
      </c>
      <c r="BL17" s="8" t="s">
        <v>97</v>
      </c>
      <c r="BM17" s="8" t="s">
        <v>113</v>
      </c>
      <c r="BN17" s="8" t="s">
        <v>114</v>
      </c>
      <c r="BO17" s="8" t="s">
        <v>97</v>
      </c>
      <c r="BP17" s="8" t="s">
        <v>363</v>
      </c>
      <c r="BQ17" s="8" t="s">
        <v>363</v>
      </c>
      <c r="BR17" s="8" t="s">
        <v>363</v>
      </c>
      <c r="BS17" s="8" t="s">
        <v>363</v>
      </c>
      <c r="BT17" s="8" t="s">
        <v>363</v>
      </c>
      <c r="BU17" s="8" t="s">
        <v>363</v>
      </c>
      <c r="BV17" s="8" t="s">
        <v>363</v>
      </c>
      <c r="BW17" s="8" t="s">
        <v>363</v>
      </c>
      <c r="BX17" s="8" t="s">
        <v>363</v>
      </c>
      <c r="BY17" s="8" t="s">
        <v>363</v>
      </c>
      <c r="BZ17" s="8" t="s">
        <v>113</v>
      </c>
    </row>
    <row r="18" spans="1:78" x14ac:dyDescent="0.2">
      <c r="A18" s="11" t="s">
        <v>441</v>
      </c>
      <c r="B18" s="8" t="s">
        <v>100</v>
      </c>
      <c r="C18" s="8" t="s">
        <v>97</v>
      </c>
      <c r="D18" s="8" t="s">
        <v>85</v>
      </c>
      <c r="E18" s="8" t="s">
        <v>97</v>
      </c>
      <c r="F18" s="8" t="s">
        <v>89</v>
      </c>
      <c r="G18" s="8" t="s">
        <v>97</v>
      </c>
      <c r="H18" s="8" t="s">
        <v>144</v>
      </c>
      <c r="I18" s="8" t="s">
        <v>97</v>
      </c>
      <c r="J18" s="8" t="s">
        <v>97</v>
      </c>
      <c r="K18" s="8" t="s">
        <v>97</v>
      </c>
      <c r="L18" s="8" t="s">
        <v>144</v>
      </c>
      <c r="M18" s="8" t="s">
        <v>126</v>
      </c>
      <c r="N18" s="8" t="s">
        <v>956</v>
      </c>
      <c r="O18" s="8" t="s">
        <v>99</v>
      </c>
      <c r="P18" s="8" t="s">
        <v>396</v>
      </c>
      <c r="Q18" s="8" t="s">
        <v>108</v>
      </c>
      <c r="R18" s="8" t="s">
        <v>795</v>
      </c>
      <c r="S18" s="8" t="s">
        <v>124</v>
      </c>
      <c r="T18" s="8" t="s">
        <v>369</v>
      </c>
      <c r="U18" s="8" t="s">
        <v>106</v>
      </c>
      <c r="V18" s="8" t="s">
        <v>370</v>
      </c>
      <c r="W18" s="8" t="s">
        <v>147</v>
      </c>
      <c r="X18" s="8" t="s">
        <v>106</v>
      </c>
      <c r="Y18" s="8" t="s">
        <v>1341</v>
      </c>
      <c r="Z18" s="8" t="s">
        <v>85</v>
      </c>
      <c r="AA18" s="8" t="s">
        <v>1380</v>
      </c>
      <c r="AB18" s="8" t="s">
        <v>91</v>
      </c>
      <c r="AC18" s="8" t="s">
        <v>1017</v>
      </c>
      <c r="AD18" s="8" t="s">
        <v>124</v>
      </c>
      <c r="AE18" s="8" t="s">
        <v>258</v>
      </c>
      <c r="AF18" s="8" t="s">
        <v>106</v>
      </c>
      <c r="AG18" s="8" t="s">
        <v>1200</v>
      </c>
      <c r="AH18" s="8" t="s">
        <v>144</v>
      </c>
      <c r="AI18" s="8" t="s">
        <v>133</v>
      </c>
      <c r="AJ18" s="8" t="s">
        <v>97</v>
      </c>
      <c r="AK18" s="8" t="s">
        <v>85</v>
      </c>
      <c r="AL18" s="8" t="s">
        <v>97</v>
      </c>
      <c r="AM18" s="8" t="s">
        <v>95</v>
      </c>
      <c r="AN18" s="8" t="s">
        <v>97</v>
      </c>
      <c r="AO18" s="8" t="s">
        <v>144</v>
      </c>
      <c r="AP18" s="8" t="s">
        <v>97</v>
      </c>
      <c r="AQ18" s="8" t="s">
        <v>97</v>
      </c>
      <c r="AR18" s="8" t="s">
        <v>97</v>
      </c>
      <c r="AS18" s="8" t="s">
        <v>144</v>
      </c>
      <c r="AT18" s="8" t="s">
        <v>99</v>
      </c>
      <c r="AU18" s="8" t="s">
        <v>97</v>
      </c>
      <c r="AV18" s="8" t="s">
        <v>91</v>
      </c>
      <c r="AW18" s="8" t="s">
        <v>97</v>
      </c>
      <c r="AX18" s="8" t="s">
        <v>128</v>
      </c>
      <c r="AY18" s="8" t="s">
        <v>97</v>
      </c>
      <c r="AZ18" s="8" t="s">
        <v>412</v>
      </c>
      <c r="BA18" s="8" t="s">
        <v>97</v>
      </c>
      <c r="BB18" s="8" t="s">
        <v>97</v>
      </c>
      <c r="BC18" s="8" t="s">
        <v>97</v>
      </c>
      <c r="BD18" s="8" t="s">
        <v>412</v>
      </c>
      <c r="BE18" s="8" t="s">
        <v>96</v>
      </c>
      <c r="BF18" s="8" t="s">
        <v>97</v>
      </c>
      <c r="BG18" s="8" t="s">
        <v>108</v>
      </c>
      <c r="BH18" s="8" t="s">
        <v>97</v>
      </c>
      <c r="BI18" s="8" t="s">
        <v>147</v>
      </c>
      <c r="BJ18" s="8" t="s">
        <v>97</v>
      </c>
      <c r="BK18" s="8" t="s">
        <v>128</v>
      </c>
      <c r="BL18" s="8" t="s">
        <v>97</v>
      </c>
      <c r="BM18" s="8" t="s">
        <v>97</v>
      </c>
      <c r="BN18" s="8" t="s">
        <v>97</v>
      </c>
      <c r="BO18" s="8" t="s">
        <v>253</v>
      </c>
      <c r="BP18" s="8" t="s">
        <v>106</v>
      </c>
      <c r="BQ18" s="8" t="s">
        <v>1027</v>
      </c>
      <c r="BR18" s="8" t="s">
        <v>133</v>
      </c>
      <c r="BS18" s="8" t="s">
        <v>606</v>
      </c>
      <c r="BT18" s="8" t="s">
        <v>108</v>
      </c>
      <c r="BU18" s="8" t="s">
        <v>1133</v>
      </c>
      <c r="BV18" s="8" t="s">
        <v>144</v>
      </c>
      <c r="BW18" s="8" t="s">
        <v>905</v>
      </c>
      <c r="BX18" s="8" t="s">
        <v>133</v>
      </c>
      <c r="BY18" s="8" t="s">
        <v>1196</v>
      </c>
      <c r="BZ18" s="8" t="s">
        <v>158</v>
      </c>
    </row>
    <row r="19" spans="1:78" x14ac:dyDescent="0.2">
      <c r="A19" s="11" t="s">
        <v>458</v>
      </c>
      <c r="B19" s="8" t="s">
        <v>106</v>
      </c>
      <c r="C19" s="8" t="s">
        <v>722</v>
      </c>
      <c r="D19" s="8" t="s">
        <v>126</v>
      </c>
      <c r="E19" s="8" t="s">
        <v>1201</v>
      </c>
      <c r="F19" s="8" t="s">
        <v>133</v>
      </c>
      <c r="G19" s="8" t="s">
        <v>316</v>
      </c>
      <c r="H19" s="8" t="s">
        <v>100</v>
      </c>
      <c r="I19" s="8" t="s">
        <v>112</v>
      </c>
      <c r="J19" s="8" t="s">
        <v>113</v>
      </c>
      <c r="K19" s="8" t="s">
        <v>114</v>
      </c>
      <c r="L19" s="8" t="s">
        <v>100</v>
      </c>
      <c r="M19" s="8" t="s">
        <v>97</v>
      </c>
      <c r="N19" s="8" t="s">
        <v>97</v>
      </c>
      <c r="O19" s="8" t="s">
        <v>106</v>
      </c>
      <c r="P19" s="8" t="s">
        <v>97</v>
      </c>
      <c r="Q19" s="8" t="s">
        <v>106</v>
      </c>
      <c r="R19" s="8" t="s">
        <v>97</v>
      </c>
      <c r="S19" s="8" t="s">
        <v>126</v>
      </c>
      <c r="T19" s="8" t="s">
        <v>97</v>
      </c>
      <c r="U19" s="8" t="s">
        <v>113</v>
      </c>
      <c r="V19" s="8" t="s">
        <v>114</v>
      </c>
      <c r="W19" s="8" t="s">
        <v>126</v>
      </c>
      <c r="X19" s="8" t="s">
        <v>93</v>
      </c>
      <c r="Y19" s="8" t="s">
        <v>403</v>
      </c>
      <c r="Z19" s="8" t="s">
        <v>93</v>
      </c>
      <c r="AA19" s="8" t="s">
        <v>1010</v>
      </c>
      <c r="AB19" s="8" t="s">
        <v>106</v>
      </c>
      <c r="AC19" s="8" t="s">
        <v>329</v>
      </c>
      <c r="AD19" s="8" t="s">
        <v>126</v>
      </c>
      <c r="AE19" s="8" t="s">
        <v>112</v>
      </c>
      <c r="AF19" s="8" t="s">
        <v>113</v>
      </c>
      <c r="AG19" s="8" t="s">
        <v>114</v>
      </c>
      <c r="AH19" s="8" t="s">
        <v>126</v>
      </c>
      <c r="AI19" s="8" t="s">
        <v>106</v>
      </c>
      <c r="AJ19" s="8" t="s">
        <v>268</v>
      </c>
      <c r="AK19" s="8" t="s">
        <v>126</v>
      </c>
      <c r="AL19" s="8" t="s">
        <v>449</v>
      </c>
      <c r="AM19" s="8" t="s">
        <v>126</v>
      </c>
      <c r="AN19" s="8" t="s">
        <v>153</v>
      </c>
      <c r="AO19" s="8" t="s">
        <v>133</v>
      </c>
      <c r="AP19" s="8" t="s">
        <v>112</v>
      </c>
      <c r="AQ19" s="8" t="s">
        <v>113</v>
      </c>
      <c r="AR19" s="8" t="s">
        <v>114</v>
      </c>
      <c r="AS19" s="8" t="s">
        <v>133</v>
      </c>
      <c r="AT19" s="8" t="s">
        <v>100</v>
      </c>
      <c r="AU19" s="8" t="s">
        <v>1317</v>
      </c>
      <c r="AV19" s="8" t="s">
        <v>96</v>
      </c>
      <c r="AW19" s="8" t="s">
        <v>1211</v>
      </c>
      <c r="AX19" s="8" t="s">
        <v>99</v>
      </c>
      <c r="AY19" s="8" t="s">
        <v>112</v>
      </c>
      <c r="AZ19" s="8" t="s">
        <v>99</v>
      </c>
      <c r="BA19" s="8" t="s">
        <v>112</v>
      </c>
      <c r="BB19" s="8" t="s">
        <v>113</v>
      </c>
      <c r="BC19" s="8" t="s">
        <v>114</v>
      </c>
      <c r="BD19" s="8" t="s">
        <v>99</v>
      </c>
      <c r="BE19" s="8" t="s">
        <v>93</v>
      </c>
      <c r="BF19" s="8" t="s">
        <v>611</v>
      </c>
      <c r="BG19" s="8" t="s">
        <v>126</v>
      </c>
      <c r="BH19" s="8" t="s">
        <v>1082</v>
      </c>
      <c r="BI19" s="8" t="s">
        <v>133</v>
      </c>
      <c r="BJ19" s="8" t="s">
        <v>112</v>
      </c>
      <c r="BK19" s="8" t="s">
        <v>133</v>
      </c>
      <c r="BL19" s="8" t="s">
        <v>112</v>
      </c>
      <c r="BM19" s="8" t="s">
        <v>113</v>
      </c>
      <c r="BN19" s="8" t="s">
        <v>114</v>
      </c>
      <c r="BO19" s="8" t="s">
        <v>133</v>
      </c>
      <c r="BP19" s="8" t="s">
        <v>93</v>
      </c>
      <c r="BQ19" s="8" t="s">
        <v>97</v>
      </c>
      <c r="BR19" s="8" t="s">
        <v>106</v>
      </c>
      <c r="BS19" s="8" t="s">
        <v>97</v>
      </c>
      <c r="BT19" s="8" t="s">
        <v>126</v>
      </c>
      <c r="BU19" s="8" t="s">
        <v>97</v>
      </c>
      <c r="BV19" s="8" t="s">
        <v>126</v>
      </c>
      <c r="BW19" s="8" t="s">
        <v>97</v>
      </c>
      <c r="BX19" s="8" t="s">
        <v>97</v>
      </c>
      <c r="BY19" s="8" t="s">
        <v>97</v>
      </c>
      <c r="BZ19" s="8" t="s">
        <v>126</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113</v>
      </c>
      <c r="BQ21" s="8" t="s">
        <v>114</v>
      </c>
      <c r="BR21" s="8" t="s">
        <v>113</v>
      </c>
      <c r="BS21" s="8" t="s">
        <v>114</v>
      </c>
      <c r="BT21" s="8" t="s">
        <v>113</v>
      </c>
      <c r="BU21" s="8" t="s">
        <v>114</v>
      </c>
      <c r="BV21" s="8" t="s">
        <v>113</v>
      </c>
      <c r="BW21" s="8" t="s">
        <v>114</v>
      </c>
      <c r="BX21" s="8" t="s">
        <v>97</v>
      </c>
      <c r="BY21" s="8" t="s">
        <v>97</v>
      </c>
      <c r="BZ21" s="8" t="s">
        <v>97</v>
      </c>
    </row>
    <row r="22" spans="1:78" x14ac:dyDescent="0.2">
      <c r="A22" s="11" t="s">
        <v>478</v>
      </c>
      <c r="B22" s="8" t="s">
        <v>106</v>
      </c>
      <c r="C22" s="8" t="s">
        <v>97</v>
      </c>
      <c r="D22" s="8" t="s">
        <v>126</v>
      </c>
      <c r="E22" s="8" t="s">
        <v>97</v>
      </c>
      <c r="F22" s="8" t="s">
        <v>133</v>
      </c>
      <c r="G22" s="8" t="s">
        <v>97</v>
      </c>
      <c r="H22" s="8" t="s">
        <v>100</v>
      </c>
      <c r="I22" s="8" t="s">
        <v>97</v>
      </c>
      <c r="J22" s="8" t="s">
        <v>97</v>
      </c>
      <c r="K22" s="8" t="s">
        <v>97</v>
      </c>
      <c r="L22" s="8" t="s">
        <v>100</v>
      </c>
      <c r="M22" s="8" t="s">
        <v>106</v>
      </c>
      <c r="N22" s="8" t="s">
        <v>611</v>
      </c>
      <c r="O22" s="8" t="s">
        <v>126</v>
      </c>
      <c r="P22" s="8" t="s">
        <v>1723</v>
      </c>
      <c r="Q22" s="8" t="s">
        <v>100</v>
      </c>
      <c r="R22" s="8" t="s">
        <v>544</v>
      </c>
      <c r="S22" s="8" t="s">
        <v>100</v>
      </c>
      <c r="T22" s="8" t="s">
        <v>112</v>
      </c>
      <c r="U22" s="8" t="s">
        <v>113</v>
      </c>
      <c r="V22" s="8" t="s">
        <v>114</v>
      </c>
      <c r="W22" s="8" t="s">
        <v>100</v>
      </c>
      <c r="X22" s="8" t="s">
        <v>93</v>
      </c>
      <c r="Y22" s="8" t="s">
        <v>97</v>
      </c>
      <c r="Z22" s="8" t="s">
        <v>93</v>
      </c>
      <c r="AA22" s="8" t="s">
        <v>97</v>
      </c>
      <c r="AB22" s="8" t="s">
        <v>93</v>
      </c>
      <c r="AC22" s="8" t="s">
        <v>97</v>
      </c>
      <c r="AD22" s="8" t="s">
        <v>93</v>
      </c>
      <c r="AE22" s="8" t="s">
        <v>97</v>
      </c>
      <c r="AF22" s="8" t="s">
        <v>97</v>
      </c>
      <c r="AG22" s="8" t="s">
        <v>97</v>
      </c>
      <c r="AH22" s="8" t="s">
        <v>106</v>
      </c>
      <c r="AI22" s="8" t="s">
        <v>93</v>
      </c>
      <c r="AJ22" s="8" t="s">
        <v>97</v>
      </c>
      <c r="AK22" s="8" t="s">
        <v>93</v>
      </c>
      <c r="AL22" s="8" t="s">
        <v>97</v>
      </c>
      <c r="AM22" s="8" t="s">
        <v>106</v>
      </c>
      <c r="AN22" s="8" t="s">
        <v>97</v>
      </c>
      <c r="AO22" s="8" t="s">
        <v>126</v>
      </c>
      <c r="AP22" s="8" t="s">
        <v>97</v>
      </c>
      <c r="AQ22" s="8" t="s">
        <v>97</v>
      </c>
      <c r="AR22" s="8" t="s">
        <v>97</v>
      </c>
      <c r="AS22" s="8" t="s">
        <v>126</v>
      </c>
      <c r="AT22" s="8" t="s">
        <v>93</v>
      </c>
      <c r="AU22" s="8" t="s">
        <v>403</v>
      </c>
      <c r="AV22" s="8" t="s">
        <v>93</v>
      </c>
      <c r="AW22" s="8" t="s">
        <v>1097</v>
      </c>
      <c r="AX22" s="8" t="s">
        <v>106</v>
      </c>
      <c r="AY22" s="8" t="s">
        <v>329</v>
      </c>
      <c r="AZ22" s="8" t="s">
        <v>126</v>
      </c>
      <c r="BA22" s="8" t="s">
        <v>112</v>
      </c>
      <c r="BB22" s="8" t="s">
        <v>113</v>
      </c>
      <c r="BC22" s="8" t="s">
        <v>114</v>
      </c>
      <c r="BD22" s="8" t="s">
        <v>126</v>
      </c>
      <c r="BE22" s="8" t="s">
        <v>93</v>
      </c>
      <c r="BF22" s="8" t="s">
        <v>268</v>
      </c>
      <c r="BG22" s="8" t="s">
        <v>93</v>
      </c>
      <c r="BH22" s="8" t="s">
        <v>268</v>
      </c>
      <c r="BI22" s="8" t="s">
        <v>106</v>
      </c>
      <c r="BJ22" s="8" t="s">
        <v>467</v>
      </c>
      <c r="BK22" s="8" t="s">
        <v>106</v>
      </c>
      <c r="BL22" s="8" t="s">
        <v>112</v>
      </c>
      <c r="BM22" s="8" t="s">
        <v>113</v>
      </c>
      <c r="BN22" s="8" t="s">
        <v>114</v>
      </c>
      <c r="BO22" s="8" t="s">
        <v>106</v>
      </c>
      <c r="BP22" s="8" t="s">
        <v>93</v>
      </c>
      <c r="BQ22" s="8" t="s">
        <v>961</v>
      </c>
      <c r="BR22" s="8" t="s">
        <v>126</v>
      </c>
      <c r="BS22" s="8" t="s">
        <v>1086</v>
      </c>
      <c r="BT22" s="8" t="s">
        <v>126</v>
      </c>
      <c r="BU22" s="8" t="s">
        <v>112</v>
      </c>
      <c r="BV22" s="8" t="s">
        <v>126</v>
      </c>
      <c r="BW22" s="8" t="s">
        <v>112</v>
      </c>
      <c r="BX22" s="8" t="s">
        <v>113</v>
      </c>
      <c r="BY22" s="8" t="s">
        <v>114</v>
      </c>
      <c r="BZ22" s="8" t="s">
        <v>126</v>
      </c>
    </row>
    <row r="23" spans="1:78" x14ac:dyDescent="0.2">
      <c r="A23" s="11" t="s">
        <v>491</v>
      </c>
      <c r="B23" s="8" t="s">
        <v>214</v>
      </c>
      <c r="C23" s="8" t="s">
        <v>576</v>
      </c>
      <c r="D23" s="8" t="s">
        <v>613</v>
      </c>
      <c r="E23" s="8" t="s">
        <v>967</v>
      </c>
      <c r="F23" s="8" t="s">
        <v>168</v>
      </c>
      <c r="G23" s="8" t="s">
        <v>751</v>
      </c>
      <c r="H23" s="8" t="s">
        <v>652</v>
      </c>
      <c r="I23" s="8" t="s">
        <v>560</v>
      </c>
      <c r="J23" s="8" t="s">
        <v>96</v>
      </c>
      <c r="K23" s="8" t="s">
        <v>1019</v>
      </c>
      <c r="L23" s="8" t="s">
        <v>304</v>
      </c>
      <c r="M23" s="8" t="s">
        <v>185</v>
      </c>
      <c r="N23" s="8" t="s">
        <v>211</v>
      </c>
      <c r="O23" s="8" t="s">
        <v>227</v>
      </c>
      <c r="P23" s="8" t="s">
        <v>772</v>
      </c>
      <c r="Q23" s="8" t="s">
        <v>1170</v>
      </c>
      <c r="R23" s="8" t="s">
        <v>955</v>
      </c>
      <c r="S23" s="8" t="s">
        <v>313</v>
      </c>
      <c r="T23" s="8" t="s">
        <v>251</v>
      </c>
      <c r="U23" s="8" t="s">
        <v>99</v>
      </c>
      <c r="V23" s="8" t="s">
        <v>252</v>
      </c>
      <c r="W23" s="8" t="s">
        <v>371</v>
      </c>
      <c r="X23" s="8" t="s">
        <v>417</v>
      </c>
      <c r="Y23" s="8" t="s">
        <v>1104</v>
      </c>
      <c r="Z23" s="8" t="s">
        <v>227</v>
      </c>
      <c r="AA23" s="8" t="s">
        <v>559</v>
      </c>
      <c r="AB23" s="8" t="s">
        <v>302</v>
      </c>
      <c r="AC23" s="8" t="s">
        <v>1091</v>
      </c>
      <c r="AD23" s="8" t="s">
        <v>652</v>
      </c>
      <c r="AE23" s="8" t="s">
        <v>1029</v>
      </c>
      <c r="AF23" s="8" t="s">
        <v>133</v>
      </c>
      <c r="AG23" s="8" t="s">
        <v>1030</v>
      </c>
      <c r="AH23" s="8" t="s">
        <v>377</v>
      </c>
      <c r="AI23" s="8" t="s">
        <v>342</v>
      </c>
      <c r="AJ23" s="8" t="s">
        <v>206</v>
      </c>
      <c r="AK23" s="8" t="s">
        <v>300</v>
      </c>
      <c r="AL23" s="8" t="s">
        <v>660</v>
      </c>
      <c r="AM23" s="8" t="s">
        <v>675</v>
      </c>
      <c r="AN23" s="8" t="s">
        <v>706</v>
      </c>
      <c r="AO23" s="8" t="s">
        <v>178</v>
      </c>
      <c r="AP23" s="8" t="s">
        <v>461</v>
      </c>
      <c r="AQ23" s="8" t="s">
        <v>133</v>
      </c>
      <c r="AR23" s="8" t="s">
        <v>462</v>
      </c>
      <c r="AS23" s="8" t="s">
        <v>304</v>
      </c>
      <c r="AT23" s="8" t="s">
        <v>573</v>
      </c>
      <c r="AU23" s="8" t="s">
        <v>292</v>
      </c>
      <c r="AV23" s="8" t="s">
        <v>627</v>
      </c>
      <c r="AW23" s="8" t="s">
        <v>225</v>
      </c>
      <c r="AX23" s="8" t="s">
        <v>295</v>
      </c>
      <c r="AY23" s="8" t="s">
        <v>329</v>
      </c>
      <c r="AZ23" s="8" t="s">
        <v>307</v>
      </c>
      <c r="BA23" s="8" t="s">
        <v>1163</v>
      </c>
      <c r="BB23" s="8" t="s">
        <v>106</v>
      </c>
      <c r="BC23" s="8" t="s">
        <v>1164</v>
      </c>
      <c r="BD23" s="8" t="s">
        <v>291</v>
      </c>
      <c r="BE23" s="8" t="s">
        <v>232</v>
      </c>
      <c r="BF23" s="8" t="s">
        <v>685</v>
      </c>
      <c r="BG23" s="8" t="s">
        <v>198</v>
      </c>
      <c r="BH23" s="8" t="s">
        <v>591</v>
      </c>
      <c r="BI23" s="8" t="s">
        <v>377</v>
      </c>
      <c r="BJ23" s="8" t="s">
        <v>706</v>
      </c>
      <c r="BK23" s="8" t="s">
        <v>307</v>
      </c>
      <c r="BL23" s="8" t="s">
        <v>1192</v>
      </c>
      <c r="BM23" s="8" t="s">
        <v>133</v>
      </c>
      <c r="BN23" s="8" t="s">
        <v>1193</v>
      </c>
      <c r="BO23" s="8" t="s">
        <v>1153</v>
      </c>
      <c r="BP23" s="8" t="s">
        <v>402</v>
      </c>
      <c r="BQ23" s="8" t="s">
        <v>1071</v>
      </c>
      <c r="BR23" s="8" t="s">
        <v>227</v>
      </c>
      <c r="BS23" s="8" t="s">
        <v>241</v>
      </c>
      <c r="BT23" s="8" t="s">
        <v>288</v>
      </c>
      <c r="BU23" s="8" t="s">
        <v>475</v>
      </c>
      <c r="BV23" s="8" t="s">
        <v>295</v>
      </c>
      <c r="BW23" s="8" t="s">
        <v>1057</v>
      </c>
      <c r="BX23" s="8" t="s">
        <v>133</v>
      </c>
      <c r="BY23" s="8" t="s">
        <v>1058</v>
      </c>
      <c r="BZ23" s="8" t="s">
        <v>380</v>
      </c>
    </row>
    <row r="24" spans="1:78" x14ac:dyDescent="0.2">
      <c r="A24" s="11" t="s">
        <v>547</v>
      </c>
      <c r="B24" s="8" t="s">
        <v>97</v>
      </c>
      <c r="C24" s="8" t="s">
        <v>97</v>
      </c>
      <c r="D24" s="8" t="s">
        <v>93</v>
      </c>
      <c r="E24" s="8" t="s">
        <v>97</v>
      </c>
      <c r="F24" s="8" t="s">
        <v>106</v>
      </c>
      <c r="G24" s="8" t="s">
        <v>97</v>
      </c>
      <c r="H24" s="8" t="s">
        <v>106</v>
      </c>
      <c r="I24" s="8" t="s">
        <v>97</v>
      </c>
      <c r="J24" s="8" t="s">
        <v>113</v>
      </c>
      <c r="K24" s="8" t="s">
        <v>114</v>
      </c>
      <c r="L24" s="8" t="s">
        <v>106</v>
      </c>
      <c r="M24" s="8" t="s">
        <v>97</v>
      </c>
      <c r="N24" s="8" t="s">
        <v>97</v>
      </c>
      <c r="O24" s="8" t="s">
        <v>93</v>
      </c>
      <c r="P24" s="8" t="s">
        <v>97</v>
      </c>
      <c r="Q24" s="8" t="s">
        <v>106</v>
      </c>
      <c r="R24" s="8" t="s">
        <v>97</v>
      </c>
      <c r="S24" s="8" t="s">
        <v>106</v>
      </c>
      <c r="T24" s="8" t="s">
        <v>97</v>
      </c>
      <c r="U24" s="8" t="s">
        <v>113</v>
      </c>
      <c r="V24" s="8" t="s">
        <v>114</v>
      </c>
      <c r="W24" s="8" t="s">
        <v>106</v>
      </c>
      <c r="X24" s="8" t="s">
        <v>97</v>
      </c>
      <c r="Y24" s="8" t="s">
        <v>97</v>
      </c>
      <c r="Z24" s="8" t="s">
        <v>97</v>
      </c>
      <c r="AA24" s="8" t="s">
        <v>97</v>
      </c>
      <c r="AB24" s="8" t="s">
        <v>93</v>
      </c>
      <c r="AC24" s="8" t="s">
        <v>97</v>
      </c>
      <c r="AD24" s="8" t="s">
        <v>106</v>
      </c>
      <c r="AE24" s="8" t="s">
        <v>97</v>
      </c>
      <c r="AF24" s="8" t="s">
        <v>113</v>
      </c>
      <c r="AG24" s="8" t="s">
        <v>114</v>
      </c>
      <c r="AH24" s="8" t="s">
        <v>106</v>
      </c>
      <c r="AI24" s="8" t="s">
        <v>97</v>
      </c>
      <c r="AJ24" s="8" t="s">
        <v>97</v>
      </c>
      <c r="AK24" s="8" t="s">
        <v>97</v>
      </c>
      <c r="AL24" s="8" t="s">
        <v>97</v>
      </c>
      <c r="AM24" s="8" t="s">
        <v>97</v>
      </c>
      <c r="AN24" s="8" t="s">
        <v>97</v>
      </c>
      <c r="AO24" s="8" t="s">
        <v>97</v>
      </c>
      <c r="AP24" s="8" t="s">
        <v>97</v>
      </c>
      <c r="AQ24" s="8" t="s">
        <v>113</v>
      </c>
      <c r="AR24" s="8" t="s">
        <v>114</v>
      </c>
      <c r="AS24" s="8" t="s">
        <v>97</v>
      </c>
      <c r="AT24" s="8" t="s">
        <v>363</v>
      </c>
      <c r="AU24" s="8" t="s">
        <v>363</v>
      </c>
      <c r="AV24" s="8" t="s">
        <v>363</v>
      </c>
      <c r="AW24" s="8" t="s">
        <v>363</v>
      </c>
      <c r="AX24" s="8" t="s">
        <v>363</v>
      </c>
      <c r="AY24" s="8" t="s">
        <v>363</v>
      </c>
      <c r="AZ24" s="8" t="s">
        <v>363</v>
      </c>
      <c r="BA24" s="8" t="s">
        <v>363</v>
      </c>
      <c r="BB24" s="8" t="s">
        <v>363</v>
      </c>
      <c r="BC24" s="8" t="s">
        <v>363</v>
      </c>
      <c r="BD24" s="8" t="s">
        <v>113</v>
      </c>
      <c r="BE24" s="8" t="s">
        <v>113</v>
      </c>
      <c r="BF24" s="8" t="s">
        <v>114</v>
      </c>
      <c r="BG24" s="8" t="s">
        <v>97</v>
      </c>
      <c r="BH24" s="8" t="s">
        <v>97</v>
      </c>
      <c r="BI24" s="8" t="s">
        <v>97</v>
      </c>
      <c r="BJ24" s="8" t="s">
        <v>97</v>
      </c>
      <c r="BK24" s="8" t="s">
        <v>97</v>
      </c>
      <c r="BL24" s="8" t="s">
        <v>97</v>
      </c>
      <c r="BM24" s="8" t="s">
        <v>113</v>
      </c>
      <c r="BN24" s="8" t="s">
        <v>114</v>
      </c>
      <c r="BO24" s="8" t="s">
        <v>97</v>
      </c>
      <c r="BP24" s="8" t="s">
        <v>97</v>
      </c>
      <c r="BQ24" s="8" t="s">
        <v>97</v>
      </c>
      <c r="BR24" s="8" t="s">
        <v>97</v>
      </c>
      <c r="BS24" s="8" t="s">
        <v>97</v>
      </c>
      <c r="BT24" s="8" t="s">
        <v>97</v>
      </c>
      <c r="BU24" s="8" t="s">
        <v>97</v>
      </c>
      <c r="BV24" s="8" t="s">
        <v>97</v>
      </c>
      <c r="BW24" s="8" t="s">
        <v>97</v>
      </c>
      <c r="BX24" s="8" t="s">
        <v>113</v>
      </c>
      <c r="BY24" s="8" t="s">
        <v>114</v>
      </c>
      <c r="BZ24" s="8" t="s">
        <v>97</v>
      </c>
    </row>
    <row r="25" spans="1:78" x14ac:dyDescent="0.2">
      <c r="A25" s="11" t="s">
        <v>551</v>
      </c>
      <c r="B25" s="8" t="s">
        <v>363</v>
      </c>
      <c r="C25" s="8" t="s">
        <v>363</v>
      </c>
      <c r="D25" s="8" t="s">
        <v>363</v>
      </c>
      <c r="E25" s="8" t="s">
        <v>363</v>
      </c>
      <c r="F25" s="8" t="s">
        <v>363</v>
      </c>
      <c r="G25" s="8" t="s">
        <v>363</v>
      </c>
      <c r="H25" s="8" t="s">
        <v>363</v>
      </c>
      <c r="I25" s="8" t="s">
        <v>363</v>
      </c>
      <c r="J25" s="8" t="s">
        <v>363</v>
      </c>
      <c r="K25" s="8" t="s">
        <v>363</v>
      </c>
      <c r="L25" s="8" t="s">
        <v>113</v>
      </c>
      <c r="M25" s="8" t="s">
        <v>363</v>
      </c>
      <c r="N25" s="8" t="s">
        <v>363</v>
      </c>
      <c r="O25" s="8" t="s">
        <v>363</v>
      </c>
      <c r="P25" s="8" t="s">
        <v>363</v>
      </c>
      <c r="Q25" s="8" t="s">
        <v>363</v>
      </c>
      <c r="R25" s="8" t="s">
        <v>363</v>
      </c>
      <c r="S25" s="8" t="s">
        <v>363</v>
      </c>
      <c r="T25" s="8" t="s">
        <v>363</v>
      </c>
      <c r="U25" s="8" t="s">
        <v>363</v>
      </c>
      <c r="V25" s="8" t="s">
        <v>363</v>
      </c>
      <c r="W25" s="8" t="s">
        <v>113</v>
      </c>
      <c r="X25" s="8" t="s">
        <v>363</v>
      </c>
      <c r="Y25" s="8" t="s">
        <v>363</v>
      </c>
      <c r="Z25" s="8" t="s">
        <v>363</v>
      </c>
      <c r="AA25" s="8" t="s">
        <v>363</v>
      </c>
      <c r="AB25" s="8" t="s">
        <v>363</v>
      </c>
      <c r="AC25" s="8" t="s">
        <v>363</v>
      </c>
      <c r="AD25" s="8" t="s">
        <v>363</v>
      </c>
      <c r="AE25" s="8" t="s">
        <v>363</v>
      </c>
      <c r="AF25" s="8" t="s">
        <v>363</v>
      </c>
      <c r="AG25" s="8" t="s">
        <v>363</v>
      </c>
      <c r="AH25" s="8" t="s">
        <v>113</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97</v>
      </c>
      <c r="C26" s="8" t="s">
        <v>97</v>
      </c>
      <c r="D26" s="8" t="s">
        <v>97</v>
      </c>
      <c r="E26" s="8" t="s">
        <v>97</v>
      </c>
      <c r="F26" s="8" t="s">
        <v>93</v>
      </c>
      <c r="G26" s="8" t="s">
        <v>97</v>
      </c>
      <c r="H26" s="8" t="s">
        <v>93</v>
      </c>
      <c r="I26" s="8" t="s">
        <v>97</v>
      </c>
      <c r="J26" s="8" t="s">
        <v>113</v>
      </c>
      <c r="K26" s="8" t="s">
        <v>114</v>
      </c>
      <c r="L26" s="8" t="s">
        <v>93</v>
      </c>
      <c r="M26" s="8" t="s">
        <v>113</v>
      </c>
      <c r="N26" s="8" t="s">
        <v>114</v>
      </c>
      <c r="O26" s="8" t="s">
        <v>97</v>
      </c>
      <c r="P26" s="8" t="s">
        <v>97</v>
      </c>
      <c r="Q26" s="8" t="s">
        <v>93</v>
      </c>
      <c r="R26" s="8" t="s">
        <v>97</v>
      </c>
      <c r="S26" s="8" t="s">
        <v>93</v>
      </c>
      <c r="T26" s="8" t="s">
        <v>97</v>
      </c>
      <c r="U26" s="8" t="s">
        <v>97</v>
      </c>
      <c r="V26" s="8" t="s">
        <v>97</v>
      </c>
      <c r="W26" s="8" t="s">
        <v>106</v>
      </c>
      <c r="X26" s="8" t="s">
        <v>97</v>
      </c>
      <c r="Y26" s="8" t="s">
        <v>97</v>
      </c>
      <c r="Z26" s="8" t="s">
        <v>97</v>
      </c>
      <c r="AA26" s="8" t="s">
        <v>97</v>
      </c>
      <c r="AB26" s="8" t="s">
        <v>97</v>
      </c>
      <c r="AC26" s="8" t="s">
        <v>97</v>
      </c>
      <c r="AD26" s="8" t="s">
        <v>97</v>
      </c>
      <c r="AE26" s="8" t="s">
        <v>97</v>
      </c>
      <c r="AF26" s="8" t="s">
        <v>113</v>
      </c>
      <c r="AG26" s="8" t="s">
        <v>114</v>
      </c>
      <c r="AH26" s="8" t="s">
        <v>97</v>
      </c>
      <c r="AI26" s="8" t="s">
        <v>97</v>
      </c>
      <c r="AJ26" s="8" t="s">
        <v>97</v>
      </c>
      <c r="AK26" s="8" t="s">
        <v>93</v>
      </c>
      <c r="AL26" s="8" t="s">
        <v>97</v>
      </c>
      <c r="AM26" s="8" t="s">
        <v>106</v>
      </c>
      <c r="AN26" s="8" t="s">
        <v>97</v>
      </c>
      <c r="AO26" s="8" t="s">
        <v>106</v>
      </c>
      <c r="AP26" s="8" t="s">
        <v>97</v>
      </c>
      <c r="AQ26" s="8" t="s">
        <v>113</v>
      </c>
      <c r="AR26" s="8" t="s">
        <v>114</v>
      </c>
      <c r="AS26" s="8" t="s">
        <v>106</v>
      </c>
      <c r="AT26" s="8" t="s">
        <v>97</v>
      </c>
      <c r="AU26" s="8" t="s">
        <v>97</v>
      </c>
      <c r="AV26" s="8" t="s">
        <v>93</v>
      </c>
      <c r="AW26" s="8" t="s">
        <v>97</v>
      </c>
      <c r="AX26" s="8" t="s">
        <v>106</v>
      </c>
      <c r="AY26" s="8" t="s">
        <v>97</v>
      </c>
      <c r="AZ26" s="8" t="s">
        <v>106</v>
      </c>
      <c r="BA26" s="8" t="s">
        <v>97</v>
      </c>
      <c r="BB26" s="8" t="s">
        <v>113</v>
      </c>
      <c r="BC26" s="8" t="s">
        <v>114</v>
      </c>
      <c r="BD26" s="8" t="s">
        <v>106</v>
      </c>
      <c r="BE26" s="8" t="s">
        <v>97</v>
      </c>
      <c r="BF26" s="8" t="s">
        <v>97</v>
      </c>
      <c r="BG26" s="8" t="s">
        <v>93</v>
      </c>
      <c r="BH26" s="8" t="s">
        <v>97</v>
      </c>
      <c r="BI26" s="8" t="s">
        <v>126</v>
      </c>
      <c r="BJ26" s="8" t="s">
        <v>97</v>
      </c>
      <c r="BK26" s="8" t="s">
        <v>126</v>
      </c>
      <c r="BL26" s="8" t="s">
        <v>97</v>
      </c>
      <c r="BM26" s="8" t="s">
        <v>97</v>
      </c>
      <c r="BN26" s="8" t="s">
        <v>97</v>
      </c>
      <c r="BO26" s="8" t="s">
        <v>126</v>
      </c>
      <c r="BP26" s="8" t="s">
        <v>363</v>
      </c>
      <c r="BQ26" s="8" t="s">
        <v>363</v>
      </c>
      <c r="BR26" s="8" t="s">
        <v>363</v>
      </c>
      <c r="BS26" s="8" t="s">
        <v>363</v>
      </c>
      <c r="BT26" s="8" t="s">
        <v>363</v>
      </c>
      <c r="BU26" s="8" t="s">
        <v>363</v>
      </c>
      <c r="BV26" s="8" t="s">
        <v>363</v>
      </c>
      <c r="BW26" s="8" t="s">
        <v>363</v>
      </c>
      <c r="BX26" s="8" t="s">
        <v>363</v>
      </c>
      <c r="BY26" s="8" t="s">
        <v>363</v>
      </c>
      <c r="BZ26" s="8" t="s">
        <v>113</v>
      </c>
    </row>
    <row r="27" spans="1:78" x14ac:dyDescent="0.2">
      <c r="A27" s="11" t="s">
        <v>553</v>
      </c>
      <c r="B27" s="8" t="s">
        <v>106</v>
      </c>
      <c r="C27" s="8" t="s">
        <v>97</v>
      </c>
      <c r="D27" s="8" t="s">
        <v>126</v>
      </c>
      <c r="E27" s="8" t="s">
        <v>97</v>
      </c>
      <c r="F27" s="8" t="s">
        <v>126</v>
      </c>
      <c r="G27" s="8" t="s">
        <v>97</v>
      </c>
      <c r="H27" s="8" t="s">
        <v>133</v>
      </c>
      <c r="I27" s="8" t="s">
        <v>97</v>
      </c>
      <c r="J27" s="8" t="s">
        <v>97</v>
      </c>
      <c r="K27" s="8" t="s">
        <v>97</v>
      </c>
      <c r="L27" s="8" t="s">
        <v>133</v>
      </c>
      <c r="M27" s="8" t="s">
        <v>133</v>
      </c>
      <c r="N27" s="8" t="s">
        <v>268</v>
      </c>
      <c r="O27" s="8" t="s">
        <v>96</v>
      </c>
      <c r="P27" s="8" t="s">
        <v>104</v>
      </c>
      <c r="Q27" s="8" t="s">
        <v>98</v>
      </c>
      <c r="R27" s="8" t="s">
        <v>1036</v>
      </c>
      <c r="S27" s="8" t="s">
        <v>99</v>
      </c>
      <c r="T27" s="8" t="s">
        <v>112</v>
      </c>
      <c r="U27" s="8" t="s">
        <v>113</v>
      </c>
      <c r="V27" s="8" t="s">
        <v>114</v>
      </c>
      <c r="W27" s="8" t="s">
        <v>99</v>
      </c>
      <c r="X27" s="8" t="s">
        <v>126</v>
      </c>
      <c r="Y27" s="8" t="s">
        <v>268</v>
      </c>
      <c r="Z27" s="8" t="s">
        <v>133</v>
      </c>
      <c r="AA27" s="8" t="s">
        <v>460</v>
      </c>
      <c r="AB27" s="8" t="s">
        <v>100</v>
      </c>
      <c r="AC27" s="8" t="s">
        <v>329</v>
      </c>
      <c r="AD27" s="8" t="s">
        <v>100</v>
      </c>
      <c r="AE27" s="8" t="s">
        <v>112</v>
      </c>
      <c r="AF27" s="8" t="s">
        <v>113</v>
      </c>
      <c r="AG27" s="8" t="s">
        <v>114</v>
      </c>
      <c r="AH27" s="8" t="s">
        <v>100</v>
      </c>
      <c r="AI27" s="8" t="s">
        <v>133</v>
      </c>
      <c r="AJ27" s="8" t="s">
        <v>179</v>
      </c>
      <c r="AK27" s="8" t="s">
        <v>96</v>
      </c>
      <c r="AL27" s="8" t="s">
        <v>484</v>
      </c>
      <c r="AM27" s="8" t="s">
        <v>99</v>
      </c>
      <c r="AN27" s="8" t="s">
        <v>468</v>
      </c>
      <c r="AO27" s="8" t="s">
        <v>99</v>
      </c>
      <c r="AP27" s="8" t="s">
        <v>112</v>
      </c>
      <c r="AQ27" s="8" t="s">
        <v>113</v>
      </c>
      <c r="AR27" s="8" t="s">
        <v>114</v>
      </c>
      <c r="AS27" s="8" t="s">
        <v>99</v>
      </c>
      <c r="AT27" s="8" t="s">
        <v>133</v>
      </c>
      <c r="AU27" s="8" t="s">
        <v>293</v>
      </c>
      <c r="AV27" s="8" t="s">
        <v>96</v>
      </c>
      <c r="AW27" s="8" t="s">
        <v>1319</v>
      </c>
      <c r="AX27" s="8" t="s">
        <v>98</v>
      </c>
      <c r="AY27" s="8" t="s">
        <v>550</v>
      </c>
      <c r="AZ27" s="8" t="s">
        <v>98</v>
      </c>
      <c r="BA27" s="8" t="s">
        <v>112</v>
      </c>
      <c r="BB27" s="8" t="s">
        <v>113</v>
      </c>
      <c r="BC27" s="8" t="s">
        <v>114</v>
      </c>
      <c r="BD27" s="8" t="s">
        <v>98</v>
      </c>
      <c r="BE27" s="8" t="s">
        <v>100</v>
      </c>
      <c r="BF27" s="8" t="s">
        <v>97</v>
      </c>
      <c r="BG27" s="8" t="s">
        <v>99</v>
      </c>
      <c r="BH27" s="8" t="s">
        <v>97</v>
      </c>
      <c r="BI27" s="8" t="s">
        <v>103</v>
      </c>
      <c r="BJ27" s="8" t="s">
        <v>97</v>
      </c>
      <c r="BK27" s="8" t="s">
        <v>103</v>
      </c>
      <c r="BL27" s="8" t="s">
        <v>97</v>
      </c>
      <c r="BM27" s="8" t="s">
        <v>97</v>
      </c>
      <c r="BN27" s="8" t="s">
        <v>97</v>
      </c>
      <c r="BO27" s="8" t="s">
        <v>87</v>
      </c>
      <c r="BP27" s="8" t="s">
        <v>100</v>
      </c>
      <c r="BQ27" s="8" t="s">
        <v>97</v>
      </c>
      <c r="BR27" s="8" t="s">
        <v>98</v>
      </c>
      <c r="BS27" s="8" t="s">
        <v>97</v>
      </c>
      <c r="BT27" s="8" t="s">
        <v>87</v>
      </c>
      <c r="BU27" s="8" t="s">
        <v>97</v>
      </c>
      <c r="BV27" s="8" t="s">
        <v>87</v>
      </c>
      <c r="BW27" s="8" t="s">
        <v>97</v>
      </c>
      <c r="BX27" s="8" t="s">
        <v>97</v>
      </c>
      <c r="BY27" s="8" t="s">
        <v>97</v>
      </c>
      <c r="BZ27" s="8" t="s">
        <v>108</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113</v>
      </c>
      <c r="Y28" s="8" t="s">
        <v>114</v>
      </c>
      <c r="Z28" s="8" t="s">
        <v>97</v>
      </c>
      <c r="AA28" s="8" t="s">
        <v>97</v>
      </c>
      <c r="AB28" s="8" t="s">
        <v>97</v>
      </c>
      <c r="AC28" s="8" t="s">
        <v>97</v>
      </c>
      <c r="AD28" s="8" t="s">
        <v>97</v>
      </c>
      <c r="AE28" s="8" t="s">
        <v>97</v>
      </c>
      <c r="AF28" s="8" t="s">
        <v>113</v>
      </c>
      <c r="AG28" s="8" t="s">
        <v>114</v>
      </c>
      <c r="AH28" s="8" t="s">
        <v>97</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133</v>
      </c>
      <c r="C30" s="8" t="s">
        <v>97</v>
      </c>
      <c r="D30" s="8" t="s">
        <v>98</v>
      </c>
      <c r="E30" s="8" t="s">
        <v>97</v>
      </c>
      <c r="F30" s="8" t="s">
        <v>87</v>
      </c>
      <c r="G30" s="8" t="s">
        <v>97</v>
      </c>
      <c r="H30" s="8" t="s">
        <v>89</v>
      </c>
      <c r="I30" s="8" t="s">
        <v>97</v>
      </c>
      <c r="J30" s="8" t="s">
        <v>97</v>
      </c>
      <c r="K30" s="8" t="s">
        <v>97</v>
      </c>
      <c r="L30" s="8" t="s">
        <v>89</v>
      </c>
      <c r="M30" s="8" t="s">
        <v>126</v>
      </c>
      <c r="N30" s="8" t="s">
        <v>1265</v>
      </c>
      <c r="O30" s="8" t="s">
        <v>98</v>
      </c>
      <c r="P30" s="8" t="s">
        <v>419</v>
      </c>
      <c r="Q30" s="8" t="s">
        <v>99</v>
      </c>
      <c r="R30" s="8" t="s">
        <v>143</v>
      </c>
      <c r="S30" s="8" t="s">
        <v>103</v>
      </c>
      <c r="T30" s="8" t="s">
        <v>1191</v>
      </c>
      <c r="U30" s="8" t="s">
        <v>93</v>
      </c>
      <c r="V30" s="8" t="s">
        <v>1214</v>
      </c>
      <c r="W30" s="8" t="s">
        <v>87</v>
      </c>
      <c r="X30" s="8" t="s">
        <v>133</v>
      </c>
      <c r="Y30" s="8" t="s">
        <v>1623</v>
      </c>
      <c r="Z30" s="8" t="s">
        <v>100</v>
      </c>
      <c r="AA30" s="8" t="s">
        <v>299</v>
      </c>
      <c r="AB30" s="8" t="s">
        <v>85</v>
      </c>
      <c r="AC30" s="8" t="s">
        <v>360</v>
      </c>
      <c r="AD30" s="8" t="s">
        <v>108</v>
      </c>
      <c r="AE30" s="8" t="s">
        <v>296</v>
      </c>
      <c r="AF30" s="8" t="s">
        <v>93</v>
      </c>
      <c r="AG30" s="8" t="s">
        <v>297</v>
      </c>
      <c r="AH30" s="8" t="s">
        <v>89</v>
      </c>
      <c r="AI30" s="8" t="s">
        <v>100</v>
      </c>
      <c r="AJ30" s="8" t="s">
        <v>97</v>
      </c>
      <c r="AK30" s="8" t="s">
        <v>99</v>
      </c>
      <c r="AL30" s="8" t="s">
        <v>97</v>
      </c>
      <c r="AM30" s="8" t="s">
        <v>103</v>
      </c>
      <c r="AN30" s="8" t="s">
        <v>97</v>
      </c>
      <c r="AO30" s="8" t="s">
        <v>87</v>
      </c>
      <c r="AP30" s="8" t="s">
        <v>97</v>
      </c>
      <c r="AQ30" s="8" t="s">
        <v>97</v>
      </c>
      <c r="AR30" s="8" t="s">
        <v>97</v>
      </c>
      <c r="AS30" s="8" t="s">
        <v>108</v>
      </c>
      <c r="AT30" s="8" t="s">
        <v>100</v>
      </c>
      <c r="AU30" s="8" t="s">
        <v>1309</v>
      </c>
      <c r="AV30" s="8" t="s">
        <v>85</v>
      </c>
      <c r="AW30" s="8" t="s">
        <v>948</v>
      </c>
      <c r="AX30" s="8" t="s">
        <v>89</v>
      </c>
      <c r="AY30" s="8" t="s">
        <v>823</v>
      </c>
      <c r="AZ30" s="8" t="s">
        <v>95</v>
      </c>
      <c r="BA30" s="8" t="s">
        <v>112</v>
      </c>
      <c r="BB30" s="8" t="s">
        <v>113</v>
      </c>
      <c r="BC30" s="8" t="s">
        <v>114</v>
      </c>
      <c r="BD30" s="8" t="s">
        <v>95</v>
      </c>
      <c r="BE30" s="8" t="s">
        <v>100</v>
      </c>
      <c r="BF30" s="8" t="s">
        <v>97</v>
      </c>
      <c r="BG30" s="8" t="s">
        <v>99</v>
      </c>
      <c r="BH30" s="8" t="s">
        <v>97</v>
      </c>
      <c r="BI30" s="8" t="s">
        <v>89</v>
      </c>
      <c r="BJ30" s="8" t="s">
        <v>97</v>
      </c>
      <c r="BK30" s="8" t="s">
        <v>91</v>
      </c>
      <c r="BL30" s="8" t="s">
        <v>97</v>
      </c>
      <c r="BM30" s="8" t="s">
        <v>97</v>
      </c>
      <c r="BN30" s="8" t="s">
        <v>97</v>
      </c>
      <c r="BO30" s="8" t="s">
        <v>95</v>
      </c>
      <c r="BP30" s="8" t="s">
        <v>106</v>
      </c>
      <c r="BQ30" s="8" t="s">
        <v>933</v>
      </c>
      <c r="BR30" s="8" t="s">
        <v>96</v>
      </c>
      <c r="BS30" s="8" t="s">
        <v>513</v>
      </c>
      <c r="BT30" s="8" t="s">
        <v>99</v>
      </c>
      <c r="BU30" s="8" t="s">
        <v>1125</v>
      </c>
      <c r="BV30" s="8" t="s">
        <v>108</v>
      </c>
      <c r="BW30" s="8" t="s">
        <v>90</v>
      </c>
      <c r="BX30" s="8" t="s">
        <v>106</v>
      </c>
      <c r="BY30" s="8" t="s">
        <v>335</v>
      </c>
      <c r="BZ30" s="8" t="s">
        <v>91</v>
      </c>
    </row>
    <row r="31" spans="1:78" x14ac:dyDescent="0.2">
      <c r="A31" s="11" t="s">
        <v>585</v>
      </c>
      <c r="B31" s="8" t="s">
        <v>363</v>
      </c>
      <c r="C31" s="8" t="s">
        <v>363</v>
      </c>
      <c r="D31" s="8" t="s">
        <v>363</v>
      </c>
      <c r="E31" s="8" t="s">
        <v>363</v>
      </c>
      <c r="F31" s="8" t="s">
        <v>363</v>
      </c>
      <c r="G31" s="8" t="s">
        <v>363</v>
      </c>
      <c r="H31" s="8" t="s">
        <v>363</v>
      </c>
      <c r="I31" s="8" t="s">
        <v>363</v>
      </c>
      <c r="J31" s="8" t="s">
        <v>363</v>
      </c>
      <c r="K31" s="8" t="s">
        <v>363</v>
      </c>
      <c r="L31" s="8" t="s">
        <v>113</v>
      </c>
      <c r="M31" s="8" t="s">
        <v>97</v>
      </c>
      <c r="N31" s="8" t="s">
        <v>97</v>
      </c>
      <c r="O31" s="8" t="s">
        <v>97</v>
      </c>
      <c r="P31" s="8" t="s">
        <v>97</v>
      </c>
      <c r="Q31" s="8" t="s">
        <v>97</v>
      </c>
      <c r="R31" s="8" t="s">
        <v>97</v>
      </c>
      <c r="S31" s="8" t="s">
        <v>97</v>
      </c>
      <c r="T31" s="8" t="s">
        <v>97</v>
      </c>
      <c r="U31" s="8" t="s">
        <v>113</v>
      </c>
      <c r="V31" s="8" t="s">
        <v>114</v>
      </c>
      <c r="W31" s="8" t="s">
        <v>97</v>
      </c>
      <c r="X31" s="8" t="s">
        <v>363</v>
      </c>
      <c r="Y31" s="8" t="s">
        <v>363</v>
      </c>
      <c r="Z31" s="8" t="s">
        <v>363</v>
      </c>
      <c r="AA31" s="8" t="s">
        <v>363</v>
      </c>
      <c r="AB31" s="8" t="s">
        <v>363</v>
      </c>
      <c r="AC31" s="8" t="s">
        <v>363</v>
      </c>
      <c r="AD31" s="8" t="s">
        <v>363</v>
      </c>
      <c r="AE31" s="8" t="s">
        <v>363</v>
      </c>
      <c r="AF31" s="8" t="s">
        <v>363</v>
      </c>
      <c r="AG31" s="8" t="s">
        <v>363</v>
      </c>
      <c r="AH31" s="8" t="s">
        <v>113</v>
      </c>
      <c r="AI31" s="8" t="s">
        <v>97</v>
      </c>
      <c r="AJ31" s="8" t="s">
        <v>97</v>
      </c>
      <c r="AK31" s="8" t="s">
        <v>97</v>
      </c>
      <c r="AL31" s="8" t="s">
        <v>97</v>
      </c>
      <c r="AM31" s="8" t="s">
        <v>97</v>
      </c>
      <c r="AN31" s="8" t="s">
        <v>97</v>
      </c>
      <c r="AO31" s="8" t="s">
        <v>97</v>
      </c>
      <c r="AP31" s="8" t="s">
        <v>97</v>
      </c>
      <c r="AQ31" s="8" t="s">
        <v>113</v>
      </c>
      <c r="AR31" s="8" t="s">
        <v>114</v>
      </c>
      <c r="AS31" s="8" t="s">
        <v>97</v>
      </c>
      <c r="AT31" s="8" t="s">
        <v>363</v>
      </c>
      <c r="AU31" s="8" t="s">
        <v>363</v>
      </c>
      <c r="AV31" s="8" t="s">
        <v>363</v>
      </c>
      <c r="AW31" s="8" t="s">
        <v>363</v>
      </c>
      <c r="AX31" s="8" t="s">
        <v>363</v>
      </c>
      <c r="AY31" s="8" t="s">
        <v>363</v>
      </c>
      <c r="AZ31" s="8" t="s">
        <v>363</v>
      </c>
      <c r="BA31" s="8" t="s">
        <v>363</v>
      </c>
      <c r="BB31" s="8" t="s">
        <v>363</v>
      </c>
      <c r="BC31" s="8" t="s">
        <v>363</v>
      </c>
      <c r="BD31" s="8" t="s">
        <v>113</v>
      </c>
      <c r="BE31" s="8" t="s">
        <v>363</v>
      </c>
      <c r="BF31" s="8" t="s">
        <v>363</v>
      </c>
      <c r="BG31" s="8" t="s">
        <v>363</v>
      </c>
      <c r="BH31" s="8" t="s">
        <v>363</v>
      </c>
      <c r="BI31" s="8" t="s">
        <v>363</v>
      </c>
      <c r="BJ31" s="8" t="s">
        <v>363</v>
      </c>
      <c r="BK31" s="8" t="s">
        <v>363</v>
      </c>
      <c r="BL31" s="8" t="s">
        <v>363</v>
      </c>
      <c r="BM31" s="8" t="s">
        <v>363</v>
      </c>
      <c r="BN31" s="8" t="s">
        <v>363</v>
      </c>
      <c r="BO31" s="8" t="s">
        <v>113</v>
      </c>
      <c r="BP31" s="8" t="s">
        <v>363</v>
      </c>
      <c r="BQ31" s="8" t="s">
        <v>363</v>
      </c>
      <c r="BR31" s="8" t="s">
        <v>363</v>
      </c>
      <c r="BS31" s="8" t="s">
        <v>363</v>
      </c>
      <c r="BT31" s="8" t="s">
        <v>363</v>
      </c>
      <c r="BU31" s="8" t="s">
        <v>363</v>
      </c>
      <c r="BV31" s="8" t="s">
        <v>363</v>
      </c>
      <c r="BW31" s="8" t="s">
        <v>363</v>
      </c>
      <c r="BX31" s="8" t="s">
        <v>363</v>
      </c>
      <c r="BY31" s="8" t="s">
        <v>363</v>
      </c>
      <c r="BZ31" s="8" t="s">
        <v>113</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98</v>
      </c>
      <c r="C33" s="8" t="s">
        <v>668</v>
      </c>
      <c r="D33" s="8" t="s">
        <v>85</v>
      </c>
      <c r="E33" s="8" t="s">
        <v>948</v>
      </c>
      <c r="F33" s="8" t="s">
        <v>87</v>
      </c>
      <c r="G33" s="8" t="s">
        <v>622</v>
      </c>
      <c r="H33" s="8" t="s">
        <v>89</v>
      </c>
      <c r="I33" s="8" t="s">
        <v>987</v>
      </c>
      <c r="J33" s="8" t="s">
        <v>93</v>
      </c>
      <c r="K33" s="8" t="s">
        <v>988</v>
      </c>
      <c r="L33" s="8" t="s">
        <v>95</v>
      </c>
      <c r="M33" s="8" t="s">
        <v>93</v>
      </c>
      <c r="N33" s="8" t="s">
        <v>370</v>
      </c>
      <c r="O33" s="8" t="s">
        <v>100</v>
      </c>
      <c r="P33" s="8" t="s">
        <v>1045</v>
      </c>
      <c r="Q33" s="8" t="s">
        <v>99</v>
      </c>
      <c r="R33" s="8" t="s">
        <v>572</v>
      </c>
      <c r="S33" s="8" t="s">
        <v>103</v>
      </c>
      <c r="T33" s="8" t="s">
        <v>447</v>
      </c>
      <c r="U33" s="8" t="s">
        <v>126</v>
      </c>
      <c r="V33" s="8" t="s">
        <v>175</v>
      </c>
      <c r="W33" s="8" t="s">
        <v>91</v>
      </c>
      <c r="X33" s="8" t="s">
        <v>100</v>
      </c>
      <c r="Y33" s="8" t="s">
        <v>267</v>
      </c>
      <c r="Z33" s="8" t="s">
        <v>103</v>
      </c>
      <c r="AA33" s="8" t="s">
        <v>1448</v>
      </c>
      <c r="AB33" s="8" t="s">
        <v>89</v>
      </c>
      <c r="AC33" s="8" t="s">
        <v>501</v>
      </c>
      <c r="AD33" s="8" t="s">
        <v>147</v>
      </c>
      <c r="AE33" s="8" t="s">
        <v>556</v>
      </c>
      <c r="AF33" s="8" t="s">
        <v>126</v>
      </c>
      <c r="AG33" s="8" t="s">
        <v>600</v>
      </c>
      <c r="AH33" s="8" t="s">
        <v>253</v>
      </c>
      <c r="AI33" s="8" t="s">
        <v>133</v>
      </c>
      <c r="AJ33" s="8" t="s">
        <v>1103</v>
      </c>
      <c r="AK33" s="8" t="s">
        <v>99</v>
      </c>
      <c r="AL33" s="8" t="s">
        <v>131</v>
      </c>
      <c r="AM33" s="8" t="s">
        <v>103</v>
      </c>
      <c r="AN33" s="8" t="s">
        <v>1228</v>
      </c>
      <c r="AO33" s="8" t="s">
        <v>108</v>
      </c>
      <c r="AP33" s="8" t="s">
        <v>112</v>
      </c>
      <c r="AQ33" s="8" t="s">
        <v>113</v>
      </c>
      <c r="AR33" s="8" t="s">
        <v>114</v>
      </c>
      <c r="AS33" s="8" t="s">
        <v>108</v>
      </c>
      <c r="AT33" s="8" t="s">
        <v>96</v>
      </c>
      <c r="AU33" s="8" t="s">
        <v>1130</v>
      </c>
      <c r="AV33" s="8" t="s">
        <v>85</v>
      </c>
      <c r="AW33" s="8" t="s">
        <v>192</v>
      </c>
      <c r="AX33" s="8" t="s">
        <v>87</v>
      </c>
      <c r="AY33" s="8" t="s">
        <v>987</v>
      </c>
      <c r="AZ33" s="8" t="s">
        <v>108</v>
      </c>
      <c r="BA33" s="8" t="s">
        <v>112</v>
      </c>
      <c r="BB33" s="8" t="s">
        <v>113</v>
      </c>
      <c r="BC33" s="8" t="s">
        <v>114</v>
      </c>
      <c r="BD33" s="8" t="s">
        <v>108</v>
      </c>
      <c r="BE33" s="8" t="s">
        <v>96</v>
      </c>
      <c r="BF33" s="8" t="s">
        <v>1225</v>
      </c>
      <c r="BG33" s="8" t="s">
        <v>103</v>
      </c>
      <c r="BH33" s="8" t="s">
        <v>974</v>
      </c>
      <c r="BI33" s="8" t="s">
        <v>91</v>
      </c>
      <c r="BJ33" s="8" t="s">
        <v>603</v>
      </c>
      <c r="BK33" s="8" t="s">
        <v>124</v>
      </c>
      <c r="BL33" s="8" t="s">
        <v>112</v>
      </c>
      <c r="BM33" s="8" t="s">
        <v>113</v>
      </c>
      <c r="BN33" s="8" t="s">
        <v>114</v>
      </c>
      <c r="BO33" s="8" t="s">
        <v>124</v>
      </c>
      <c r="BP33" s="8" t="s">
        <v>126</v>
      </c>
      <c r="BQ33" s="8" t="s">
        <v>1451</v>
      </c>
      <c r="BR33" s="8" t="s">
        <v>96</v>
      </c>
      <c r="BS33" s="8" t="s">
        <v>359</v>
      </c>
      <c r="BT33" s="8" t="s">
        <v>87</v>
      </c>
      <c r="BU33" s="8" t="s">
        <v>354</v>
      </c>
      <c r="BV33" s="8" t="s">
        <v>89</v>
      </c>
      <c r="BW33" s="8" t="s">
        <v>1156</v>
      </c>
      <c r="BX33" s="8" t="s">
        <v>106</v>
      </c>
      <c r="BY33" s="8" t="s">
        <v>1311</v>
      </c>
      <c r="BZ33" s="8" t="s">
        <v>95</v>
      </c>
    </row>
    <row r="34" spans="1:78" x14ac:dyDescent="0.2">
      <c r="A34" s="11" t="s">
        <v>605</v>
      </c>
      <c r="B34" s="8" t="s">
        <v>363</v>
      </c>
      <c r="C34" s="8" t="s">
        <v>363</v>
      </c>
      <c r="D34" s="8" t="s">
        <v>363</v>
      </c>
      <c r="E34" s="8" t="s">
        <v>363</v>
      </c>
      <c r="F34" s="8" t="s">
        <v>363</v>
      </c>
      <c r="G34" s="8" t="s">
        <v>363</v>
      </c>
      <c r="H34" s="8" t="s">
        <v>363</v>
      </c>
      <c r="I34" s="8" t="s">
        <v>363</v>
      </c>
      <c r="J34" s="8" t="s">
        <v>363</v>
      </c>
      <c r="K34" s="8" t="s">
        <v>363</v>
      </c>
      <c r="L34" s="8" t="s">
        <v>113</v>
      </c>
      <c r="M34" s="8" t="s">
        <v>363</v>
      </c>
      <c r="N34" s="8" t="s">
        <v>363</v>
      </c>
      <c r="O34" s="8" t="s">
        <v>363</v>
      </c>
      <c r="P34" s="8" t="s">
        <v>363</v>
      </c>
      <c r="Q34" s="8" t="s">
        <v>363</v>
      </c>
      <c r="R34" s="8" t="s">
        <v>363</v>
      </c>
      <c r="S34" s="8" t="s">
        <v>363</v>
      </c>
      <c r="T34" s="8" t="s">
        <v>363</v>
      </c>
      <c r="U34" s="8" t="s">
        <v>363</v>
      </c>
      <c r="V34" s="8" t="s">
        <v>363</v>
      </c>
      <c r="W34" s="8" t="s">
        <v>113</v>
      </c>
      <c r="X34" s="8" t="s">
        <v>97</v>
      </c>
      <c r="Y34" s="8" t="s">
        <v>97</v>
      </c>
      <c r="Z34" s="8" t="s">
        <v>93</v>
      </c>
      <c r="AA34" s="8" t="s">
        <v>97</v>
      </c>
      <c r="AB34" s="8" t="s">
        <v>133</v>
      </c>
      <c r="AC34" s="8" t="s">
        <v>97</v>
      </c>
      <c r="AD34" s="8" t="s">
        <v>99</v>
      </c>
      <c r="AE34" s="8" t="s">
        <v>97</v>
      </c>
      <c r="AF34" s="8" t="s">
        <v>126</v>
      </c>
      <c r="AG34" s="8" t="s">
        <v>97</v>
      </c>
      <c r="AH34" s="8" t="s">
        <v>87</v>
      </c>
      <c r="AI34" s="8" t="s">
        <v>97</v>
      </c>
      <c r="AJ34" s="8" t="s">
        <v>97</v>
      </c>
      <c r="AK34" s="8" t="s">
        <v>93</v>
      </c>
      <c r="AL34" s="8" t="s">
        <v>97</v>
      </c>
      <c r="AM34" s="8" t="s">
        <v>106</v>
      </c>
      <c r="AN34" s="8" t="s">
        <v>97</v>
      </c>
      <c r="AO34" s="8" t="s">
        <v>126</v>
      </c>
      <c r="AP34" s="8" t="s">
        <v>97</v>
      </c>
      <c r="AQ34" s="8" t="s">
        <v>97</v>
      </c>
      <c r="AR34" s="8" t="s">
        <v>97</v>
      </c>
      <c r="AS34" s="8" t="s">
        <v>133</v>
      </c>
      <c r="AT34" s="8" t="s">
        <v>97</v>
      </c>
      <c r="AU34" s="8" t="s">
        <v>97</v>
      </c>
      <c r="AV34" s="8" t="s">
        <v>93</v>
      </c>
      <c r="AW34" s="8" t="s">
        <v>97</v>
      </c>
      <c r="AX34" s="8" t="s">
        <v>93</v>
      </c>
      <c r="AY34" s="8" t="s">
        <v>97</v>
      </c>
      <c r="AZ34" s="8" t="s">
        <v>106</v>
      </c>
      <c r="BA34" s="8" t="s">
        <v>97</v>
      </c>
      <c r="BB34" s="8" t="s">
        <v>113</v>
      </c>
      <c r="BC34" s="8" t="s">
        <v>114</v>
      </c>
      <c r="BD34" s="8" t="s">
        <v>106</v>
      </c>
      <c r="BE34" s="8" t="s">
        <v>93</v>
      </c>
      <c r="BF34" s="8" t="s">
        <v>611</v>
      </c>
      <c r="BG34" s="8" t="s">
        <v>126</v>
      </c>
      <c r="BH34" s="8" t="s">
        <v>383</v>
      </c>
      <c r="BI34" s="8" t="s">
        <v>133</v>
      </c>
      <c r="BJ34" s="8" t="s">
        <v>779</v>
      </c>
      <c r="BK34" s="8" t="s">
        <v>133</v>
      </c>
      <c r="BL34" s="8" t="s">
        <v>112</v>
      </c>
      <c r="BM34" s="8" t="s">
        <v>113</v>
      </c>
      <c r="BN34" s="8" t="s">
        <v>114</v>
      </c>
      <c r="BO34" s="8" t="s">
        <v>133</v>
      </c>
      <c r="BP34" s="8" t="s">
        <v>106</v>
      </c>
      <c r="BQ34" s="8" t="s">
        <v>840</v>
      </c>
      <c r="BR34" s="8" t="s">
        <v>133</v>
      </c>
      <c r="BS34" s="8" t="s">
        <v>586</v>
      </c>
      <c r="BT34" s="8" t="s">
        <v>96</v>
      </c>
      <c r="BU34" s="8" t="s">
        <v>112</v>
      </c>
      <c r="BV34" s="8" t="s">
        <v>96</v>
      </c>
      <c r="BW34" s="8" t="s">
        <v>112</v>
      </c>
      <c r="BX34" s="8" t="s">
        <v>113</v>
      </c>
      <c r="BY34" s="8" t="s">
        <v>114</v>
      </c>
      <c r="BZ34" s="8" t="s">
        <v>96</v>
      </c>
    </row>
    <row r="35" spans="1:78" x14ac:dyDescent="0.2">
      <c r="A35" s="11" t="s">
        <v>610</v>
      </c>
      <c r="B35" s="8" t="s">
        <v>253</v>
      </c>
      <c r="C35" s="8" t="s">
        <v>1145</v>
      </c>
      <c r="D35" s="8" t="s">
        <v>162</v>
      </c>
      <c r="E35" s="8" t="s">
        <v>419</v>
      </c>
      <c r="F35" s="8" t="s">
        <v>319</v>
      </c>
      <c r="G35" s="8" t="s">
        <v>515</v>
      </c>
      <c r="H35" s="8" t="s">
        <v>269</v>
      </c>
      <c r="I35" s="8" t="s">
        <v>449</v>
      </c>
      <c r="J35" s="8" t="s">
        <v>99</v>
      </c>
      <c r="K35" s="8" t="s">
        <v>450</v>
      </c>
      <c r="L35" s="8" t="s">
        <v>308</v>
      </c>
      <c r="M35" s="8" t="s">
        <v>144</v>
      </c>
      <c r="N35" s="8" t="s">
        <v>1447</v>
      </c>
      <c r="O35" s="8" t="s">
        <v>155</v>
      </c>
      <c r="P35" s="8" t="s">
        <v>256</v>
      </c>
      <c r="Q35" s="8" t="s">
        <v>212</v>
      </c>
      <c r="R35" s="8" t="s">
        <v>225</v>
      </c>
      <c r="S35" s="8" t="s">
        <v>255</v>
      </c>
      <c r="T35" s="8" t="s">
        <v>1012</v>
      </c>
      <c r="U35" s="8" t="s">
        <v>103</v>
      </c>
      <c r="V35" s="8" t="s">
        <v>1403</v>
      </c>
      <c r="W35" s="8" t="s">
        <v>342</v>
      </c>
      <c r="X35" s="8" t="s">
        <v>412</v>
      </c>
      <c r="Y35" s="8" t="s">
        <v>1007</v>
      </c>
      <c r="Z35" s="8" t="s">
        <v>331</v>
      </c>
      <c r="AA35" s="8" t="s">
        <v>577</v>
      </c>
      <c r="AB35" s="8" t="s">
        <v>571</v>
      </c>
      <c r="AC35" s="8" t="s">
        <v>406</v>
      </c>
      <c r="AD35" s="8" t="s">
        <v>232</v>
      </c>
      <c r="AE35" s="8" t="s">
        <v>987</v>
      </c>
      <c r="AF35" s="8" t="s">
        <v>133</v>
      </c>
      <c r="AG35" s="8" t="s">
        <v>988</v>
      </c>
      <c r="AH35" s="8" t="s">
        <v>271</v>
      </c>
      <c r="AI35" s="8" t="s">
        <v>128</v>
      </c>
      <c r="AJ35" s="8" t="s">
        <v>1104</v>
      </c>
      <c r="AK35" s="8" t="s">
        <v>331</v>
      </c>
      <c r="AL35" s="8" t="s">
        <v>996</v>
      </c>
      <c r="AM35" s="8" t="s">
        <v>571</v>
      </c>
      <c r="AN35" s="8" t="s">
        <v>1178</v>
      </c>
      <c r="AO35" s="8" t="s">
        <v>342</v>
      </c>
      <c r="AP35" s="8" t="s">
        <v>809</v>
      </c>
      <c r="AQ35" s="8" t="s">
        <v>100</v>
      </c>
      <c r="AR35" s="8" t="s">
        <v>810</v>
      </c>
      <c r="AS35" s="8" t="s">
        <v>274</v>
      </c>
      <c r="AT35" s="8" t="s">
        <v>331</v>
      </c>
      <c r="AU35" s="8" t="s">
        <v>373</v>
      </c>
      <c r="AV35" s="8" t="s">
        <v>255</v>
      </c>
      <c r="AW35" s="8" t="s">
        <v>917</v>
      </c>
      <c r="AX35" s="8" t="s">
        <v>395</v>
      </c>
      <c r="AY35" s="8" t="s">
        <v>258</v>
      </c>
      <c r="AZ35" s="8" t="s">
        <v>308</v>
      </c>
      <c r="BA35" s="8" t="s">
        <v>897</v>
      </c>
      <c r="BB35" s="8" t="s">
        <v>106</v>
      </c>
      <c r="BC35" s="8" t="s">
        <v>898</v>
      </c>
      <c r="BD35" s="8" t="s">
        <v>361</v>
      </c>
      <c r="BE35" s="8" t="s">
        <v>128</v>
      </c>
      <c r="BF35" s="8" t="s">
        <v>1239</v>
      </c>
      <c r="BG35" s="8" t="s">
        <v>162</v>
      </c>
      <c r="BH35" s="8" t="s">
        <v>1511</v>
      </c>
      <c r="BI35" s="8" t="s">
        <v>353</v>
      </c>
      <c r="BJ35" s="8" t="s">
        <v>105</v>
      </c>
      <c r="BK35" s="8" t="s">
        <v>395</v>
      </c>
      <c r="BL35" s="8" t="s">
        <v>357</v>
      </c>
      <c r="BM35" s="8" t="s">
        <v>93</v>
      </c>
      <c r="BN35" s="8" t="s">
        <v>358</v>
      </c>
      <c r="BO35" s="8" t="s">
        <v>232</v>
      </c>
      <c r="BP35" s="8" t="s">
        <v>147</v>
      </c>
      <c r="BQ35" s="8" t="s">
        <v>771</v>
      </c>
      <c r="BR35" s="8" t="s">
        <v>212</v>
      </c>
      <c r="BS35" s="8" t="s">
        <v>1232</v>
      </c>
      <c r="BT35" s="8" t="s">
        <v>185</v>
      </c>
      <c r="BU35" s="8" t="s">
        <v>804</v>
      </c>
      <c r="BV35" s="8" t="s">
        <v>308</v>
      </c>
      <c r="BW35" s="8" t="s">
        <v>1408</v>
      </c>
      <c r="BX35" s="8" t="s">
        <v>100</v>
      </c>
      <c r="BY35" s="8" t="s">
        <v>1375</v>
      </c>
      <c r="BZ35" s="8" t="s">
        <v>567</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97</v>
      </c>
      <c r="C38" s="8" t="s">
        <v>97</v>
      </c>
      <c r="D38" s="8" t="s">
        <v>97</v>
      </c>
      <c r="E38" s="8" t="s">
        <v>97</v>
      </c>
      <c r="F38" s="8" t="s">
        <v>97</v>
      </c>
      <c r="G38" s="8" t="s">
        <v>97</v>
      </c>
      <c r="H38" s="8" t="s">
        <v>97</v>
      </c>
      <c r="I38" s="8" t="s">
        <v>97</v>
      </c>
      <c r="J38" s="8" t="s">
        <v>113</v>
      </c>
      <c r="K38" s="8" t="s">
        <v>114</v>
      </c>
      <c r="L38" s="8" t="s">
        <v>97</v>
      </c>
      <c r="M38" s="8" t="s">
        <v>97</v>
      </c>
      <c r="N38" s="8" t="s">
        <v>97</v>
      </c>
      <c r="O38" s="8" t="s">
        <v>97</v>
      </c>
      <c r="P38" s="8" t="s">
        <v>97</v>
      </c>
      <c r="Q38" s="8" t="s">
        <v>97</v>
      </c>
      <c r="R38" s="8" t="s">
        <v>97</v>
      </c>
      <c r="S38" s="8" t="s">
        <v>97</v>
      </c>
      <c r="T38" s="8" t="s">
        <v>97</v>
      </c>
      <c r="U38" s="8" t="s">
        <v>113</v>
      </c>
      <c r="V38" s="8" t="s">
        <v>114</v>
      </c>
      <c r="W38" s="8" t="s">
        <v>97</v>
      </c>
      <c r="X38" s="8" t="s">
        <v>97</v>
      </c>
      <c r="Y38" s="8" t="s">
        <v>97</v>
      </c>
      <c r="Z38" s="8" t="s">
        <v>97</v>
      </c>
      <c r="AA38" s="8" t="s">
        <v>97</v>
      </c>
      <c r="AB38" s="8" t="s">
        <v>97</v>
      </c>
      <c r="AC38" s="8" t="s">
        <v>97</v>
      </c>
      <c r="AD38" s="8" t="s">
        <v>97</v>
      </c>
      <c r="AE38" s="8" t="s">
        <v>97</v>
      </c>
      <c r="AF38" s="8" t="s">
        <v>113</v>
      </c>
      <c r="AG38" s="8" t="s">
        <v>114</v>
      </c>
      <c r="AH38" s="8" t="s">
        <v>97</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162</v>
      </c>
      <c r="C41" s="8" t="s">
        <v>254</v>
      </c>
      <c r="D41" s="8" t="s">
        <v>185</v>
      </c>
      <c r="E41" s="8" t="s">
        <v>984</v>
      </c>
      <c r="F41" s="8" t="s">
        <v>878</v>
      </c>
      <c r="G41" s="8" t="s">
        <v>1238</v>
      </c>
      <c r="H41" s="8" t="s">
        <v>372</v>
      </c>
      <c r="I41" s="8" t="s">
        <v>1012</v>
      </c>
      <c r="J41" s="8" t="s">
        <v>253</v>
      </c>
      <c r="K41" s="8" t="s">
        <v>1403</v>
      </c>
      <c r="L41" s="8" t="s">
        <v>709</v>
      </c>
      <c r="M41" s="8" t="s">
        <v>239</v>
      </c>
      <c r="N41" s="8" t="s">
        <v>485</v>
      </c>
      <c r="O41" s="8" t="s">
        <v>255</v>
      </c>
      <c r="P41" s="8" t="s">
        <v>599</v>
      </c>
      <c r="Q41" s="8" t="s">
        <v>196</v>
      </c>
      <c r="R41" s="8" t="s">
        <v>86</v>
      </c>
      <c r="S41" s="8" t="s">
        <v>639</v>
      </c>
      <c r="T41" s="8" t="s">
        <v>705</v>
      </c>
      <c r="U41" s="8" t="s">
        <v>155</v>
      </c>
      <c r="V41" s="8" t="s">
        <v>1323</v>
      </c>
      <c r="W41" s="8" t="s">
        <v>698</v>
      </c>
      <c r="X41" s="8" t="s">
        <v>253</v>
      </c>
      <c r="Y41" s="8" t="s">
        <v>1451</v>
      </c>
      <c r="Z41" s="8" t="s">
        <v>255</v>
      </c>
      <c r="AA41" s="8" t="s">
        <v>1516</v>
      </c>
      <c r="AB41" s="8" t="s">
        <v>573</v>
      </c>
      <c r="AC41" s="8" t="s">
        <v>1183</v>
      </c>
      <c r="AD41" s="8" t="s">
        <v>746</v>
      </c>
      <c r="AE41" s="8" t="s">
        <v>1289</v>
      </c>
      <c r="AF41" s="8" t="s">
        <v>135</v>
      </c>
      <c r="AG41" s="8" t="s">
        <v>444</v>
      </c>
      <c r="AH41" s="8" t="s">
        <v>394</v>
      </c>
      <c r="AI41" s="8" t="s">
        <v>239</v>
      </c>
      <c r="AJ41" s="8" t="s">
        <v>457</v>
      </c>
      <c r="AK41" s="8" t="s">
        <v>269</v>
      </c>
      <c r="AL41" s="8" t="s">
        <v>1331</v>
      </c>
      <c r="AM41" s="8" t="s">
        <v>264</v>
      </c>
      <c r="AN41" s="8" t="s">
        <v>1100</v>
      </c>
      <c r="AO41" s="8" t="s">
        <v>227</v>
      </c>
      <c r="AP41" s="8" t="s">
        <v>622</v>
      </c>
      <c r="AQ41" s="8" t="s">
        <v>162</v>
      </c>
      <c r="AR41" s="8" t="s">
        <v>121</v>
      </c>
      <c r="AS41" s="8" t="s">
        <v>695</v>
      </c>
      <c r="AT41" s="8" t="s">
        <v>319</v>
      </c>
      <c r="AU41" s="8" t="s">
        <v>1396</v>
      </c>
      <c r="AV41" s="8" t="s">
        <v>567</v>
      </c>
      <c r="AW41" s="8" t="s">
        <v>1149</v>
      </c>
      <c r="AX41" s="8" t="s">
        <v>372</v>
      </c>
      <c r="AY41" s="8" t="s">
        <v>1267</v>
      </c>
      <c r="AZ41" s="8" t="s">
        <v>210</v>
      </c>
      <c r="BA41" s="8" t="s">
        <v>208</v>
      </c>
      <c r="BB41" s="8" t="s">
        <v>91</v>
      </c>
      <c r="BC41" s="8" t="s">
        <v>209</v>
      </c>
      <c r="BD41" s="8" t="s">
        <v>698</v>
      </c>
      <c r="BE41" s="8" t="s">
        <v>402</v>
      </c>
      <c r="BF41" s="8" t="s">
        <v>284</v>
      </c>
      <c r="BG41" s="8" t="s">
        <v>196</v>
      </c>
      <c r="BH41" s="8" t="s">
        <v>213</v>
      </c>
      <c r="BI41" s="8" t="s">
        <v>176</v>
      </c>
      <c r="BJ41" s="8" t="s">
        <v>558</v>
      </c>
      <c r="BK41" s="8" t="s">
        <v>748</v>
      </c>
      <c r="BL41" s="8" t="s">
        <v>991</v>
      </c>
      <c r="BM41" s="8" t="s">
        <v>239</v>
      </c>
      <c r="BN41" s="8" t="s">
        <v>1255</v>
      </c>
      <c r="BO41" s="8" t="s">
        <v>652</v>
      </c>
      <c r="BP41" s="8" t="s">
        <v>150</v>
      </c>
      <c r="BQ41" s="8" t="s">
        <v>1096</v>
      </c>
      <c r="BR41" s="8" t="s">
        <v>232</v>
      </c>
      <c r="BS41" s="8" t="s">
        <v>292</v>
      </c>
      <c r="BT41" s="8" t="s">
        <v>242</v>
      </c>
      <c r="BU41" s="8" t="s">
        <v>220</v>
      </c>
      <c r="BV41" s="8" t="s">
        <v>230</v>
      </c>
      <c r="BW41" s="8" t="s">
        <v>917</v>
      </c>
      <c r="BX41" s="8" t="s">
        <v>202</v>
      </c>
      <c r="BY41" s="8" t="s">
        <v>1618</v>
      </c>
      <c r="BZ41" s="8" t="s">
        <v>695</v>
      </c>
    </row>
    <row r="42" spans="1:78" x14ac:dyDescent="0.2">
      <c r="A42" s="11" t="s">
        <v>684</v>
      </c>
      <c r="B42" s="8" t="s">
        <v>97</v>
      </c>
      <c r="C42" s="8" t="s">
        <v>97</v>
      </c>
      <c r="D42" s="8" t="s">
        <v>106</v>
      </c>
      <c r="E42" s="8" t="s">
        <v>97</v>
      </c>
      <c r="F42" s="8" t="s">
        <v>106</v>
      </c>
      <c r="G42" s="8" t="s">
        <v>97</v>
      </c>
      <c r="H42" s="8" t="s">
        <v>126</v>
      </c>
      <c r="I42" s="8" t="s">
        <v>97</v>
      </c>
      <c r="J42" s="8" t="s">
        <v>93</v>
      </c>
      <c r="K42" s="8" t="s">
        <v>97</v>
      </c>
      <c r="L42" s="8" t="s">
        <v>133</v>
      </c>
      <c r="M42" s="8" t="s">
        <v>97</v>
      </c>
      <c r="N42" s="8" t="s">
        <v>97</v>
      </c>
      <c r="O42" s="8" t="s">
        <v>93</v>
      </c>
      <c r="P42" s="8" t="s">
        <v>97</v>
      </c>
      <c r="Q42" s="8" t="s">
        <v>106</v>
      </c>
      <c r="R42" s="8" t="s">
        <v>97</v>
      </c>
      <c r="S42" s="8" t="s">
        <v>126</v>
      </c>
      <c r="T42" s="8" t="s">
        <v>97</v>
      </c>
      <c r="U42" s="8" t="s">
        <v>93</v>
      </c>
      <c r="V42" s="8" t="s">
        <v>97</v>
      </c>
      <c r="W42" s="8" t="s">
        <v>133</v>
      </c>
      <c r="X42" s="8" t="s">
        <v>97</v>
      </c>
      <c r="Y42" s="8" t="s">
        <v>97</v>
      </c>
      <c r="Z42" s="8" t="s">
        <v>93</v>
      </c>
      <c r="AA42" s="8" t="s">
        <v>97</v>
      </c>
      <c r="AB42" s="8" t="s">
        <v>106</v>
      </c>
      <c r="AC42" s="8" t="s">
        <v>97</v>
      </c>
      <c r="AD42" s="8" t="s">
        <v>126</v>
      </c>
      <c r="AE42" s="8" t="s">
        <v>97</v>
      </c>
      <c r="AF42" s="8" t="s">
        <v>93</v>
      </c>
      <c r="AG42" s="8" t="s">
        <v>97</v>
      </c>
      <c r="AH42" s="8" t="s">
        <v>133</v>
      </c>
      <c r="AI42" s="8" t="s">
        <v>363</v>
      </c>
      <c r="AJ42" s="8" t="s">
        <v>363</v>
      </c>
      <c r="AK42" s="8" t="s">
        <v>363</v>
      </c>
      <c r="AL42" s="8" t="s">
        <v>363</v>
      </c>
      <c r="AM42" s="8" t="s">
        <v>363</v>
      </c>
      <c r="AN42" s="8" t="s">
        <v>363</v>
      </c>
      <c r="AO42" s="8" t="s">
        <v>363</v>
      </c>
      <c r="AP42" s="8" t="s">
        <v>363</v>
      </c>
      <c r="AQ42" s="8" t="s">
        <v>363</v>
      </c>
      <c r="AR42" s="8" t="s">
        <v>363</v>
      </c>
      <c r="AS42" s="8" t="s">
        <v>113</v>
      </c>
      <c r="AT42" s="8" t="s">
        <v>363</v>
      </c>
      <c r="AU42" s="8" t="s">
        <v>363</v>
      </c>
      <c r="AV42" s="8" t="s">
        <v>363</v>
      </c>
      <c r="AW42" s="8" t="s">
        <v>363</v>
      </c>
      <c r="AX42" s="8" t="s">
        <v>363</v>
      </c>
      <c r="AY42" s="8" t="s">
        <v>363</v>
      </c>
      <c r="AZ42" s="8" t="s">
        <v>363</v>
      </c>
      <c r="BA42" s="8" t="s">
        <v>363</v>
      </c>
      <c r="BB42" s="8" t="s">
        <v>363</v>
      </c>
      <c r="BC42" s="8" t="s">
        <v>363</v>
      </c>
      <c r="BD42" s="8" t="s">
        <v>113</v>
      </c>
      <c r="BE42" s="8" t="s">
        <v>97</v>
      </c>
      <c r="BF42" s="8" t="s">
        <v>97</v>
      </c>
      <c r="BG42" s="8" t="s">
        <v>97</v>
      </c>
      <c r="BH42" s="8" t="s">
        <v>97</v>
      </c>
      <c r="BI42" s="8" t="s">
        <v>97</v>
      </c>
      <c r="BJ42" s="8" t="s">
        <v>97</v>
      </c>
      <c r="BK42" s="8" t="s">
        <v>93</v>
      </c>
      <c r="BL42" s="8" t="s">
        <v>97</v>
      </c>
      <c r="BM42" s="8" t="s">
        <v>113</v>
      </c>
      <c r="BN42" s="8" t="s">
        <v>114</v>
      </c>
      <c r="BO42" s="8" t="s">
        <v>93</v>
      </c>
      <c r="BP42" s="8" t="s">
        <v>97</v>
      </c>
      <c r="BQ42" s="8" t="s">
        <v>97</v>
      </c>
      <c r="BR42" s="8" t="s">
        <v>97</v>
      </c>
      <c r="BS42" s="8" t="s">
        <v>97</v>
      </c>
      <c r="BT42" s="8" t="s">
        <v>93</v>
      </c>
      <c r="BU42" s="8" t="s">
        <v>97</v>
      </c>
      <c r="BV42" s="8" t="s">
        <v>106</v>
      </c>
      <c r="BW42" s="8" t="s">
        <v>97</v>
      </c>
      <c r="BX42" s="8" t="s">
        <v>113</v>
      </c>
      <c r="BY42" s="8" t="s">
        <v>114</v>
      </c>
      <c r="BZ42" s="8" t="s">
        <v>106</v>
      </c>
    </row>
    <row r="43" spans="1:78" x14ac:dyDescent="0.2">
      <c r="A43" s="11" t="s">
        <v>691</v>
      </c>
      <c r="B43" s="8" t="s">
        <v>103</v>
      </c>
      <c r="C43" s="8" t="s">
        <v>332</v>
      </c>
      <c r="D43" s="8" t="s">
        <v>147</v>
      </c>
      <c r="E43" s="8" t="s">
        <v>825</v>
      </c>
      <c r="F43" s="8" t="s">
        <v>135</v>
      </c>
      <c r="G43" s="8" t="s">
        <v>1409</v>
      </c>
      <c r="H43" s="8" t="s">
        <v>202</v>
      </c>
      <c r="I43" s="8" t="s">
        <v>603</v>
      </c>
      <c r="J43" s="8" t="s">
        <v>126</v>
      </c>
      <c r="K43" s="8" t="s">
        <v>604</v>
      </c>
      <c r="L43" s="8" t="s">
        <v>162</v>
      </c>
      <c r="M43" s="8" t="s">
        <v>103</v>
      </c>
      <c r="N43" s="8" t="s">
        <v>1094</v>
      </c>
      <c r="O43" s="8" t="s">
        <v>124</v>
      </c>
      <c r="P43" s="8" t="s">
        <v>930</v>
      </c>
      <c r="Q43" s="8" t="s">
        <v>150</v>
      </c>
      <c r="R43" s="8" t="s">
        <v>892</v>
      </c>
      <c r="S43" s="8" t="s">
        <v>162</v>
      </c>
      <c r="T43" s="8" t="s">
        <v>421</v>
      </c>
      <c r="U43" s="8" t="s">
        <v>133</v>
      </c>
      <c r="V43" s="8" t="s">
        <v>422</v>
      </c>
      <c r="W43" s="8" t="s">
        <v>212</v>
      </c>
      <c r="X43" s="8" t="s">
        <v>108</v>
      </c>
      <c r="Y43" s="8" t="s">
        <v>906</v>
      </c>
      <c r="Z43" s="8" t="s">
        <v>253</v>
      </c>
      <c r="AA43" s="8" t="s">
        <v>452</v>
      </c>
      <c r="AB43" s="8" t="s">
        <v>155</v>
      </c>
      <c r="AC43" s="8" t="s">
        <v>420</v>
      </c>
      <c r="AD43" s="8" t="s">
        <v>212</v>
      </c>
      <c r="AE43" s="8" t="s">
        <v>868</v>
      </c>
      <c r="AF43" s="8" t="s">
        <v>100</v>
      </c>
      <c r="AG43" s="8" t="s">
        <v>1116</v>
      </c>
      <c r="AH43" s="8" t="s">
        <v>463</v>
      </c>
      <c r="AI43" s="8" t="s">
        <v>99</v>
      </c>
      <c r="AJ43" s="8" t="s">
        <v>457</v>
      </c>
      <c r="AK43" s="8" t="s">
        <v>124</v>
      </c>
      <c r="AL43" s="8" t="s">
        <v>636</v>
      </c>
      <c r="AM43" s="8" t="s">
        <v>150</v>
      </c>
      <c r="AN43" s="8" t="s">
        <v>990</v>
      </c>
      <c r="AO43" s="8" t="s">
        <v>433</v>
      </c>
      <c r="AP43" s="8" t="s">
        <v>1213</v>
      </c>
      <c r="AQ43" s="8" t="s">
        <v>98</v>
      </c>
      <c r="AR43" s="8" t="s">
        <v>1455</v>
      </c>
      <c r="AS43" s="8" t="s">
        <v>463</v>
      </c>
      <c r="AT43" s="8" t="s">
        <v>162</v>
      </c>
      <c r="AU43" s="8" t="s">
        <v>97</v>
      </c>
      <c r="AV43" s="8" t="s">
        <v>402</v>
      </c>
      <c r="AW43" s="8" t="s">
        <v>97</v>
      </c>
      <c r="AX43" s="8" t="s">
        <v>248</v>
      </c>
      <c r="AY43" s="8" t="s">
        <v>97</v>
      </c>
      <c r="AZ43" s="8" t="s">
        <v>395</v>
      </c>
      <c r="BA43" s="8" t="s">
        <v>97</v>
      </c>
      <c r="BB43" s="8" t="s">
        <v>97</v>
      </c>
      <c r="BC43" s="8" t="s">
        <v>97</v>
      </c>
      <c r="BD43" s="8" t="s">
        <v>395</v>
      </c>
      <c r="BE43" s="8" t="s">
        <v>89</v>
      </c>
      <c r="BF43" s="8" t="s">
        <v>1331</v>
      </c>
      <c r="BG43" s="8" t="s">
        <v>412</v>
      </c>
      <c r="BH43" s="8" t="s">
        <v>715</v>
      </c>
      <c r="BI43" s="8" t="s">
        <v>331</v>
      </c>
      <c r="BJ43" s="8" t="s">
        <v>1474</v>
      </c>
      <c r="BK43" s="8" t="s">
        <v>426</v>
      </c>
      <c r="BL43" s="8" t="s">
        <v>1076</v>
      </c>
      <c r="BM43" s="8" t="s">
        <v>93</v>
      </c>
      <c r="BN43" s="8" t="s">
        <v>1077</v>
      </c>
      <c r="BO43" s="8" t="s">
        <v>195</v>
      </c>
      <c r="BP43" s="8" t="s">
        <v>85</v>
      </c>
      <c r="BQ43" s="8" t="s">
        <v>427</v>
      </c>
      <c r="BR43" s="8" t="s">
        <v>95</v>
      </c>
      <c r="BS43" s="8" t="s">
        <v>722</v>
      </c>
      <c r="BT43" s="8" t="s">
        <v>158</v>
      </c>
      <c r="BU43" s="8" t="s">
        <v>795</v>
      </c>
      <c r="BV43" s="8" t="s">
        <v>202</v>
      </c>
      <c r="BW43" s="8" t="s">
        <v>542</v>
      </c>
      <c r="BX43" s="8" t="s">
        <v>100</v>
      </c>
      <c r="BY43" s="8" t="s">
        <v>592</v>
      </c>
      <c r="BZ43" s="8" t="s">
        <v>331</v>
      </c>
    </row>
    <row r="44" spans="1:78" x14ac:dyDescent="0.2">
      <c r="A44" s="11" t="s">
        <v>714</v>
      </c>
      <c r="B44" s="8" t="s">
        <v>124</v>
      </c>
      <c r="C44" s="8" t="s">
        <v>97</v>
      </c>
      <c r="D44" s="8" t="s">
        <v>253</v>
      </c>
      <c r="E44" s="8" t="s">
        <v>97</v>
      </c>
      <c r="F44" s="8" t="s">
        <v>158</v>
      </c>
      <c r="G44" s="8" t="s">
        <v>97</v>
      </c>
      <c r="H44" s="8" t="s">
        <v>135</v>
      </c>
      <c r="I44" s="8" t="s">
        <v>97</v>
      </c>
      <c r="J44" s="8" t="s">
        <v>97</v>
      </c>
      <c r="K44" s="8" t="s">
        <v>97</v>
      </c>
      <c r="L44" s="8" t="s">
        <v>135</v>
      </c>
      <c r="M44" s="8" t="s">
        <v>103</v>
      </c>
      <c r="N44" s="8" t="s">
        <v>97</v>
      </c>
      <c r="O44" s="8" t="s">
        <v>89</v>
      </c>
      <c r="P44" s="8" t="s">
        <v>97</v>
      </c>
      <c r="Q44" s="8" t="s">
        <v>124</v>
      </c>
      <c r="R44" s="8" t="s">
        <v>97</v>
      </c>
      <c r="S44" s="8" t="s">
        <v>147</v>
      </c>
      <c r="T44" s="8" t="s">
        <v>97</v>
      </c>
      <c r="U44" s="8" t="s">
        <v>97</v>
      </c>
      <c r="V44" s="8" t="s">
        <v>97</v>
      </c>
      <c r="W44" s="8" t="s">
        <v>147</v>
      </c>
      <c r="X44" s="8" t="s">
        <v>108</v>
      </c>
      <c r="Y44" s="8" t="s">
        <v>97</v>
      </c>
      <c r="Z44" s="8" t="s">
        <v>124</v>
      </c>
      <c r="AA44" s="8" t="s">
        <v>97</v>
      </c>
      <c r="AB44" s="8" t="s">
        <v>144</v>
      </c>
      <c r="AC44" s="8" t="s">
        <v>97</v>
      </c>
      <c r="AD44" s="8" t="s">
        <v>144</v>
      </c>
      <c r="AE44" s="8" t="s">
        <v>97</v>
      </c>
      <c r="AF44" s="8" t="s">
        <v>97</v>
      </c>
      <c r="AG44" s="8" t="s">
        <v>97</v>
      </c>
      <c r="AH44" s="8" t="s">
        <v>144</v>
      </c>
      <c r="AI44" s="8" t="s">
        <v>85</v>
      </c>
      <c r="AJ44" s="8" t="s">
        <v>97</v>
      </c>
      <c r="AK44" s="8" t="s">
        <v>95</v>
      </c>
      <c r="AL44" s="8" t="s">
        <v>97</v>
      </c>
      <c r="AM44" s="8" t="s">
        <v>124</v>
      </c>
      <c r="AN44" s="8" t="s">
        <v>97</v>
      </c>
      <c r="AO44" s="8" t="s">
        <v>144</v>
      </c>
      <c r="AP44" s="8" t="s">
        <v>97</v>
      </c>
      <c r="AQ44" s="8" t="s">
        <v>97</v>
      </c>
      <c r="AR44" s="8" t="s">
        <v>97</v>
      </c>
      <c r="AS44" s="8" t="s">
        <v>144</v>
      </c>
      <c r="AT44" s="8" t="s">
        <v>147</v>
      </c>
      <c r="AU44" s="8" t="s">
        <v>1017</v>
      </c>
      <c r="AV44" s="8" t="s">
        <v>253</v>
      </c>
      <c r="AW44" s="8" t="s">
        <v>550</v>
      </c>
      <c r="AX44" s="8" t="s">
        <v>158</v>
      </c>
      <c r="AY44" s="8" t="s">
        <v>112</v>
      </c>
      <c r="AZ44" s="8" t="s">
        <v>158</v>
      </c>
      <c r="BA44" s="8" t="s">
        <v>112</v>
      </c>
      <c r="BB44" s="8" t="s">
        <v>113</v>
      </c>
      <c r="BC44" s="8" t="s">
        <v>114</v>
      </c>
      <c r="BD44" s="8" t="s">
        <v>158</v>
      </c>
      <c r="BE44" s="8" t="s">
        <v>89</v>
      </c>
      <c r="BF44" s="8" t="s">
        <v>97</v>
      </c>
      <c r="BG44" s="8" t="s">
        <v>144</v>
      </c>
      <c r="BH44" s="8" t="s">
        <v>97</v>
      </c>
      <c r="BI44" s="8" t="s">
        <v>253</v>
      </c>
      <c r="BJ44" s="8" t="s">
        <v>97</v>
      </c>
      <c r="BK44" s="8" t="s">
        <v>253</v>
      </c>
      <c r="BL44" s="8" t="s">
        <v>97</v>
      </c>
      <c r="BM44" s="8" t="s">
        <v>97</v>
      </c>
      <c r="BN44" s="8" t="s">
        <v>97</v>
      </c>
      <c r="BO44" s="8" t="s">
        <v>253</v>
      </c>
      <c r="BP44" s="8" t="s">
        <v>124</v>
      </c>
      <c r="BQ44" s="8" t="s">
        <v>525</v>
      </c>
      <c r="BR44" s="8" t="s">
        <v>412</v>
      </c>
      <c r="BS44" s="8" t="s">
        <v>504</v>
      </c>
      <c r="BT44" s="8" t="s">
        <v>158</v>
      </c>
      <c r="BU44" s="8" t="s">
        <v>1525</v>
      </c>
      <c r="BV44" s="8" t="s">
        <v>135</v>
      </c>
      <c r="BW44" s="8" t="s">
        <v>112</v>
      </c>
      <c r="BX44" s="8" t="s">
        <v>113</v>
      </c>
      <c r="BY44" s="8" t="s">
        <v>114</v>
      </c>
      <c r="BZ44" s="8" t="s">
        <v>135</v>
      </c>
    </row>
    <row r="45" spans="1:78" x14ac:dyDescent="0.2">
      <c r="A45" s="11" t="s">
        <v>728</v>
      </c>
      <c r="B45" s="8" t="s">
        <v>93</v>
      </c>
      <c r="C45" s="8" t="s">
        <v>958</v>
      </c>
      <c r="D45" s="8" t="s">
        <v>133</v>
      </c>
      <c r="E45" s="8" t="s">
        <v>669</v>
      </c>
      <c r="F45" s="8" t="s">
        <v>100</v>
      </c>
      <c r="G45" s="8" t="s">
        <v>112</v>
      </c>
      <c r="H45" s="8" t="s">
        <v>100</v>
      </c>
      <c r="I45" s="8" t="s">
        <v>112</v>
      </c>
      <c r="J45" s="8" t="s">
        <v>113</v>
      </c>
      <c r="K45" s="8" t="s">
        <v>114</v>
      </c>
      <c r="L45" s="8" t="s">
        <v>100</v>
      </c>
      <c r="M45" s="8" t="s">
        <v>106</v>
      </c>
      <c r="N45" s="8" t="s">
        <v>268</v>
      </c>
      <c r="O45" s="8" t="s">
        <v>133</v>
      </c>
      <c r="P45" s="8" t="s">
        <v>468</v>
      </c>
      <c r="Q45" s="8" t="s">
        <v>133</v>
      </c>
      <c r="R45" s="8" t="s">
        <v>112</v>
      </c>
      <c r="S45" s="8" t="s">
        <v>133</v>
      </c>
      <c r="T45" s="8" t="s">
        <v>112</v>
      </c>
      <c r="U45" s="8" t="s">
        <v>113</v>
      </c>
      <c r="V45" s="8" t="s">
        <v>114</v>
      </c>
      <c r="W45" s="8" t="s">
        <v>133</v>
      </c>
      <c r="X45" s="8" t="s">
        <v>93</v>
      </c>
      <c r="Y45" s="8" t="s">
        <v>254</v>
      </c>
      <c r="Z45" s="8" t="s">
        <v>126</v>
      </c>
      <c r="AA45" s="8" t="s">
        <v>90</v>
      </c>
      <c r="AB45" s="8" t="s">
        <v>126</v>
      </c>
      <c r="AC45" s="8" t="s">
        <v>112</v>
      </c>
      <c r="AD45" s="8" t="s">
        <v>126</v>
      </c>
      <c r="AE45" s="8" t="s">
        <v>112</v>
      </c>
      <c r="AF45" s="8" t="s">
        <v>113</v>
      </c>
      <c r="AG45" s="8" t="s">
        <v>114</v>
      </c>
      <c r="AH45" s="8" t="s">
        <v>126</v>
      </c>
      <c r="AI45" s="8" t="s">
        <v>106</v>
      </c>
      <c r="AJ45" s="8" t="s">
        <v>456</v>
      </c>
      <c r="AK45" s="8" t="s">
        <v>126</v>
      </c>
      <c r="AL45" s="8" t="s">
        <v>112</v>
      </c>
      <c r="AM45" s="8" t="s">
        <v>126</v>
      </c>
      <c r="AN45" s="8" t="s">
        <v>112</v>
      </c>
      <c r="AO45" s="8" t="s">
        <v>126</v>
      </c>
      <c r="AP45" s="8" t="s">
        <v>112</v>
      </c>
      <c r="AQ45" s="8" t="s">
        <v>113</v>
      </c>
      <c r="AR45" s="8" t="s">
        <v>114</v>
      </c>
      <c r="AS45" s="8" t="s">
        <v>126</v>
      </c>
      <c r="AT45" s="8" t="s">
        <v>133</v>
      </c>
      <c r="AU45" s="8" t="s">
        <v>1294</v>
      </c>
      <c r="AV45" s="8" t="s">
        <v>100</v>
      </c>
      <c r="AW45" s="8" t="s">
        <v>1319</v>
      </c>
      <c r="AX45" s="8" t="s">
        <v>96</v>
      </c>
      <c r="AY45" s="8" t="s">
        <v>237</v>
      </c>
      <c r="AZ45" s="8" t="s">
        <v>96</v>
      </c>
      <c r="BA45" s="8" t="s">
        <v>112</v>
      </c>
      <c r="BB45" s="8" t="s">
        <v>113</v>
      </c>
      <c r="BC45" s="8" t="s">
        <v>114</v>
      </c>
      <c r="BD45" s="8" t="s">
        <v>96</v>
      </c>
      <c r="BE45" s="8" t="s">
        <v>126</v>
      </c>
      <c r="BF45" s="8" t="s">
        <v>586</v>
      </c>
      <c r="BG45" s="8" t="s">
        <v>133</v>
      </c>
      <c r="BH45" s="8" t="s">
        <v>1285</v>
      </c>
      <c r="BI45" s="8" t="s">
        <v>133</v>
      </c>
      <c r="BJ45" s="8" t="s">
        <v>112</v>
      </c>
      <c r="BK45" s="8" t="s">
        <v>133</v>
      </c>
      <c r="BL45" s="8" t="s">
        <v>112</v>
      </c>
      <c r="BM45" s="8" t="s">
        <v>113</v>
      </c>
      <c r="BN45" s="8" t="s">
        <v>114</v>
      </c>
      <c r="BO45" s="8" t="s">
        <v>133</v>
      </c>
      <c r="BP45" s="8" t="s">
        <v>106</v>
      </c>
      <c r="BQ45" s="8" t="s">
        <v>177</v>
      </c>
      <c r="BR45" s="8" t="s">
        <v>126</v>
      </c>
      <c r="BS45" s="8" t="s">
        <v>1216</v>
      </c>
      <c r="BT45" s="8" t="s">
        <v>133</v>
      </c>
      <c r="BU45" s="8" t="s">
        <v>947</v>
      </c>
      <c r="BV45" s="8" t="s">
        <v>100</v>
      </c>
      <c r="BW45" s="8" t="s">
        <v>112</v>
      </c>
      <c r="BX45" s="8" t="s">
        <v>113</v>
      </c>
      <c r="BY45" s="8" t="s">
        <v>114</v>
      </c>
      <c r="BZ45" s="8" t="s">
        <v>100</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412</v>
      </c>
      <c r="C48" s="8" t="s">
        <v>97</v>
      </c>
      <c r="D48" s="8" t="s">
        <v>185</v>
      </c>
      <c r="E48" s="8" t="s">
        <v>97</v>
      </c>
      <c r="F48" s="8" t="s">
        <v>361</v>
      </c>
      <c r="G48" s="8" t="s">
        <v>97</v>
      </c>
      <c r="H48" s="8" t="s">
        <v>355</v>
      </c>
      <c r="I48" s="8" t="s">
        <v>97</v>
      </c>
      <c r="J48" s="8" t="s">
        <v>97</v>
      </c>
      <c r="K48" s="8" t="s">
        <v>97</v>
      </c>
      <c r="L48" s="8" t="s">
        <v>274</v>
      </c>
      <c r="M48" s="8" t="s">
        <v>412</v>
      </c>
      <c r="N48" s="8" t="s">
        <v>97</v>
      </c>
      <c r="O48" s="8" t="s">
        <v>255</v>
      </c>
      <c r="P48" s="8" t="s">
        <v>97</v>
      </c>
      <c r="Q48" s="8" t="s">
        <v>214</v>
      </c>
      <c r="R48" s="8" t="s">
        <v>97</v>
      </c>
      <c r="S48" s="8" t="s">
        <v>308</v>
      </c>
      <c r="T48" s="8" t="s">
        <v>97</v>
      </c>
      <c r="U48" s="8" t="s">
        <v>97</v>
      </c>
      <c r="V48" s="8" t="s">
        <v>97</v>
      </c>
      <c r="W48" s="8" t="s">
        <v>308</v>
      </c>
      <c r="X48" s="8" t="s">
        <v>155</v>
      </c>
      <c r="Y48" s="8" t="s">
        <v>1294</v>
      </c>
      <c r="Z48" s="8" t="s">
        <v>353</v>
      </c>
      <c r="AA48" s="8" t="s">
        <v>868</v>
      </c>
      <c r="AB48" s="8" t="s">
        <v>214</v>
      </c>
      <c r="AC48" s="8" t="s">
        <v>1168</v>
      </c>
      <c r="AD48" s="8" t="s">
        <v>214</v>
      </c>
      <c r="AE48" s="8" t="s">
        <v>112</v>
      </c>
      <c r="AF48" s="8" t="s">
        <v>113</v>
      </c>
      <c r="AG48" s="8" t="s">
        <v>114</v>
      </c>
      <c r="AH48" s="8" t="s">
        <v>214</v>
      </c>
      <c r="AI48" s="8" t="s">
        <v>239</v>
      </c>
      <c r="AJ48" s="8" t="s">
        <v>1512</v>
      </c>
      <c r="AK48" s="8" t="s">
        <v>353</v>
      </c>
      <c r="AL48" s="8" t="s">
        <v>345</v>
      </c>
      <c r="AM48" s="8" t="s">
        <v>214</v>
      </c>
      <c r="AN48" s="8" t="s">
        <v>244</v>
      </c>
      <c r="AO48" s="8" t="s">
        <v>342</v>
      </c>
      <c r="AP48" s="8" t="s">
        <v>112</v>
      </c>
      <c r="AQ48" s="8" t="s">
        <v>113</v>
      </c>
      <c r="AR48" s="8" t="s">
        <v>114</v>
      </c>
      <c r="AS48" s="8" t="s">
        <v>342</v>
      </c>
      <c r="AT48" s="8" t="s">
        <v>202</v>
      </c>
      <c r="AU48" s="8" t="s">
        <v>1380</v>
      </c>
      <c r="AV48" s="8" t="s">
        <v>353</v>
      </c>
      <c r="AW48" s="8" t="s">
        <v>328</v>
      </c>
      <c r="AX48" s="8" t="s">
        <v>308</v>
      </c>
      <c r="AY48" s="8" t="s">
        <v>244</v>
      </c>
      <c r="AZ48" s="8" t="s">
        <v>271</v>
      </c>
      <c r="BA48" s="8" t="s">
        <v>112</v>
      </c>
      <c r="BB48" s="8" t="s">
        <v>113</v>
      </c>
      <c r="BC48" s="8" t="s">
        <v>114</v>
      </c>
      <c r="BD48" s="8" t="s">
        <v>271</v>
      </c>
      <c r="BE48" s="8" t="s">
        <v>152</v>
      </c>
      <c r="BF48" s="8" t="s">
        <v>256</v>
      </c>
      <c r="BG48" s="8" t="s">
        <v>269</v>
      </c>
      <c r="BH48" s="8" t="s">
        <v>110</v>
      </c>
      <c r="BI48" s="8" t="s">
        <v>395</v>
      </c>
      <c r="BJ48" s="8" t="s">
        <v>357</v>
      </c>
      <c r="BK48" s="8" t="s">
        <v>232</v>
      </c>
      <c r="BL48" s="8" t="s">
        <v>112</v>
      </c>
      <c r="BM48" s="8" t="s">
        <v>113</v>
      </c>
      <c r="BN48" s="8" t="s">
        <v>114</v>
      </c>
      <c r="BO48" s="8" t="s">
        <v>232</v>
      </c>
      <c r="BP48" s="8" t="s">
        <v>144</v>
      </c>
      <c r="BQ48" s="8" t="s">
        <v>97</v>
      </c>
      <c r="BR48" s="8" t="s">
        <v>433</v>
      </c>
      <c r="BS48" s="8" t="s">
        <v>97</v>
      </c>
      <c r="BT48" s="8" t="s">
        <v>353</v>
      </c>
      <c r="BU48" s="8" t="s">
        <v>97</v>
      </c>
      <c r="BV48" s="8" t="s">
        <v>417</v>
      </c>
      <c r="BW48" s="8" t="s">
        <v>97</v>
      </c>
      <c r="BX48" s="8" t="s">
        <v>97</v>
      </c>
      <c r="BY48" s="8" t="s">
        <v>97</v>
      </c>
      <c r="BZ48" s="8" t="s">
        <v>417</v>
      </c>
    </row>
    <row r="49" spans="1:78" x14ac:dyDescent="0.2">
      <c r="A49" s="11" t="s">
        <v>749</v>
      </c>
      <c r="B49" s="8" t="s">
        <v>85</v>
      </c>
      <c r="C49" s="8" t="s">
        <v>1275</v>
      </c>
      <c r="D49" s="8" t="s">
        <v>124</v>
      </c>
      <c r="E49" s="8" t="s">
        <v>473</v>
      </c>
      <c r="F49" s="8" t="s">
        <v>158</v>
      </c>
      <c r="G49" s="8" t="s">
        <v>725</v>
      </c>
      <c r="H49" s="8" t="s">
        <v>152</v>
      </c>
      <c r="I49" s="8" t="s">
        <v>375</v>
      </c>
      <c r="J49" s="8" t="s">
        <v>133</v>
      </c>
      <c r="K49" s="8" t="s">
        <v>376</v>
      </c>
      <c r="L49" s="8" t="s">
        <v>331</v>
      </c>
      <c r="M49" s="8" t="s">
        <v>85</v>
      </c>
      <c r="N49" s="8" t="s">
        <v>1517</v>
      </c>
      <c r="O49" s="8" t="s">
        <v>144</v>
      </c>
      <c r="P49" s="8" t="s">
        <v>1149</v>
      </c>
      <c r="Q49" s="8" t="s">
        <v>150</v>
      </c>
      <c r="R49" s="8" t="s">
        <v>338</v>
      </c>
      <c r="S49" s="8" t="s">
        <v>281</v>
      </c>
      <c r="T49" s="8" t="s">
        <v>470</v>
      </c>
      <c r="U49" s="8" t="s">
        <v>133</v>
      </c>
      <c r="V49" s="8" t="s">
        <v>768</v>
      </c>
      <c r="W49" s="8" t="s">
        <v>426</v>
      </c>
      <c r="X49" s="8" t="s">
        <v>99</v>
      </c>
      <c r="Y49" s="8" t="s">
        <v>590</v>
      </c>
      <c r="Z49" s="8" t="s">
        <v>95</v>
      </c>
      <c r="AA49" s="8" t="s">
        <v>1075</v>
      </c>
      <c r="AB49" s="8" t="s">
        <v>412</v>
      </c>
      <c r="AC49" s="8" t="s">
        <v>1082</v>
      </c>
      <c r="AD49" s="8" t="s">
        <v>155</v>
      </c>
      <c r="AE49" s="8" t="s">
        <v>449</v>
      </c>
      <c r="AF49" s="8" t="s">
        <v>96</v>
      </c>
      <c r="AG49" s="8" t="s">
        <v>450</v>
      </c>
      <c r="AH49" s="8" t="s">
        <v>426</v>
      </c>
      <c r="AI49" s="8" t="s">
        <v>99</v>
      </c>
      <c r="AJ49" s="8" t="s">
        <v>1615</v>
      </c>
      <c r="AK49" s="8" t="s">
        <v>89</v>
      </c>
      <c r="AL49" s="8" t="s">
        <v>1177</v>
      </c>
      <c r="AM49" s="8" t="s">
        <v>253</v>
      </c>
      <c r="AN49" s="8" t="s">
        <v>171</v>
      </c>
      <c r="AO49" s="8" t="s">
        <v>202</v>
      </c>
      <c r="AP49" s="8" t="s">
        <v>489</v>
      </c>
      <c r="AQ49" s="8" t="s">
        <v>106</v>
      </c>
      <c r="AR49" s="8" t="s">
        <v>490</v>
      </c>
      <c r="AS49" s="8" t="s">
        <v>155</v>
      </c>
      <c r="AT49" s="8" t="s">
        <v>89</v>
      </c>
      <c r="AU49" s="8" t="s">
        <v>1101</v>
      </c>
      <c r="AV49" s="8" t="s">
        <v>128</v>
      </c>
      <c r="AW49" s="8" t="s">
        <v>249</v>
      </c>
      <c r="AX49" s="8" t="s">
        <v>239</v>
      </c>
      <c r="AY49" s="8" t="s">
        <v>1167</v>
      </c>
      <c r="AZ49" s="8" t="s">
        <v>155</v>
      </c>
      <c r="BA49" s="8" t="s">
        <v>356</v>
      </c>
      <c r="BB49" s="8" t="s">
        <v>126</v>
      </c>
      <c r="BC49" s="8" t="s">
        <v>1009</v>
      </c>
      <c r="BD49" s="8" t="s">
        <v>281</v>
      </c>
      <c r="BE49" s="8" t="s">
        <v>95</v>
      </c>
      <c r="BF49" s="8" t="s">
        <v>1307</v>
      </c>
      <c r="BG49" s="8" t="s">
        <v>135</v>
      </c>
      <c r="BH49" s="8" t="s">
        <v>1106</v>
      </c>
      <c r="BI49" s="8" t="s">
        <v>212</v>
      </c>
      <c r="BJ49" s="8" t="s">
        <v>556</v>
      </c>
      <c r="BK49" s="8" t="s">
        <v>463</v>
      </c>
      <c r="BL49" s="8" t="s">
        <v>1023</v>
      </c>
      <c r="BM49" s="8" t="s">
        <v>93</v>
      </c>
      <c r="BN49" s="8" t="s">
        <v>1024</v>
      </c>
      <c r="BO49" s="8" t="s">
        <v>255</v>
      </c>
      <c r="BP49" s="8" t="s">
        <v>103</v>
      </c>
      <c r="BQ49" s="8" t="s">
        <v>953</v>
      </c>
      <c r="BR49" s="8" t="s">
        <v>147</v>
      </c>
      <c r="BS49" s="8" t="s">
        <v>101</v>
      </c>
      <c r="BT49" s="8" t="s">
        <v>155</v>
      </c>
      <c r="BU49" s="8" t="s">
        <v>1529</v>
      </c>
      <c r="BV49" s="8" t="s">
        <v>319</v>
      </c>
      <c r="BW49" s="8" t="s">
        <v>779</v>
      </c>
      <c r="BX49" s="8" t="s">
        <v>106</v>
      </c>
      <c r="BY49" s="8" t="s">
        <v>780</v>
      </c>
      <c r="BZ49" s="8" t="s">
        <v>402</v>
      </c>
    </row>
    <row r="50" spans="1:78" x14ac:dyDescent="0.2">
      <c r="A50" s="11" t="s">
        <v>769</v>
      </c>
      <c r="B50" s="8" t="s">
        <v>106</v>
      </c>
      <c r="C50" s="8" t="s">
        <v>1325</v>
      </c>
      <c r="D50" s="8" t="s">
        <v>126</v>
      </c>
      <c r="E50" s="8" t="s">
        <v>737</v>
      </c>
      <c r="F50" s="8" t="s">
        <v>133</v>
      </c>
      <c r="G50" s="8" t="s">
        <v>560</v>
      </c>
      <c r="H50" s="8" t="s">
        <v>133</v>
      </c>
      <c r="I50" s="8" t="s">
        <v>112</v>
      </c>
      <c r="J50" s="8" t="s">
        <v>113</v>
      </c>
      <c r="K50" s="8" t="s">
        <v>114</v>
      </c>
      <c r="L50" s="8" t="s">
        <v>133</v>
      </c>
      <c r="M50" s="8" t="s">
        <v>106</v>
      </c>
      <c r="N50" s="8" t="s">
        <v>97</v>
      </c>
      <c r="O50" s="8" t="s">
        <v>126</v>
      </c>
      <c r="P50" s="8" t="s">
        <v>97</v>
      </c>
      <c r="Q50" s="8" t="s">
        <v>100</v>
      </c>
      <c r="R50" s="8" t="s">
        <v>97</v>
      </c>
      <c r="S50" s="8" t="s">
        <v>96</v>
      </c>
      <c r="T50" s="8" t="s">
        <v>97</v>
      </c>
      <c r="U50" s="8" t="s">
        <v>97</v>
      </c>
      <c r="V50" s="8" t="s">
        <v>97</v>
      </c>
      <c r="W50" s="8" t="s">
        <v>96</v>
      </c>
      <c r="X50" s="8" t="s">
        <v>93</v>
      </c>
      <c r="Y50" s="8" t="s">
        <v>276</v>
      </c>
      <c r="Z50" s="8" t="s">
        <v>126</v>
      </c>
      <c r="AA50" s="8" t="s">
        <v>1248</v>
      </c>
      <c r="AB50" s="8" t="s">
        <v>133</v>
      </c>
      <c r="AC50" s="8" t="s">
        <v>151</v>
      </c>
      <c r="AD50" s="8" t="s">
        <v>100</v>
      </c>
      <c r="AE50" s="8" t="s">
        <v>112</v>
      </c>
      <c r="AF50" s="8" t="s">
        <v>113</v>
      </c>
      <c r="AG50" s="8" t="s">
        <v>114</v>
      </c>
      <c r="AH50" s="8" t="s">
        <v>100</v>
      </c>
      <c r="AI50" s="8" t="s">
        <v>106</v>
      </c>
      <c r="AJ50" s="8" t="s">
        <v>97</v>
      </c>
      <c r="AK50" s="8" t="s">
        <v>126</v>
      </c>
      <c r="AL50" s="8" t="s">
        <v>97</v>
      </c>
      <c r="AM50" s="8" t="s">
        <v>133</v>
      </c>
      <c r="AN50" s="8" t="s">
        <v>97</v>
      </c>
      <c r="AO50" s="8" t="s">
        <v>100</v>
      </c>
      <c r="AP50" s="8" t="s">
        <v>97</v>
      </c>
      <c r="AQ50" s="8" t="s">
        <v>97</v>
      </c>
      <c r="AR50" s="8" t="s">
        <v>97</v>
      </c>
      <c r="AS50" s="8" t="s">
        <v>100</v>
      </c>
      <c r="AT50" s="8" t="s">
        <v>133</v>
      </c>
      <c r="AU50" s="8" t="s">
        <v>785</v>
      </c>
      <c r="AV50" s="8" t="s">
        <v>100</v>
      </c>
      <c r="AW50" s="8" t="s">
        <v>713</v>
      </c>
      <c r="AX50" s="8" t="s">
        <v>98</v>
      </c>
      <c r="AY50" s="8" t="s">
        <v>726</v>
      </c>
      <c r="AZ50" s="8" t="s">
        <v>99</v>
      </c>
      <c r="BA50" s="8" t="s">
        <v>112</v>
      </c>
      <c r="BB50" s="8" t="s">
        <v>113</v>
      </c>
      <c r="BC50" s="8" t="s">
        <v>114</v>
      </c>
      <c r="BD50" s="8" t="s">
        <v>99</v>
      </c>
      <c r="BE50" s="8" t="s">
        <v>106</v>
      </c>
      <c r="BF50" s="8" t="s">
        <v>611</v>
      </c>
      <c r="BG50" s="8" t="s">
        <v>133</v>
      </c>
      <c r="BH50" s="8" t="s">
        <v>662</v>
      </c>
      <c r="BI50" s="8" t="s">
        <v>100</v>
      </c>
      <c r="BJ50" s="8" t="s">
        <v>112</v>
      </c>
      <c r="BK50" s="8" t="s">
        <v>100</v>
      </c>
      <c r="BL50" s="8" t="s">
        <v>112</v>
      </c>
      <c r="BM50" s="8" t="s">
        <v>113</v>
      </c>
      <c r="BN50" s="8" t="s">
        <v>114</v>
      </c>
      <c r="BO50" s="8" t="s">
        <v>100</v>
      </c>
      <c r="BP50" s="8" t="s">
        <v>113</v>
      </c>
      <c r="BQ50" s="8" t="s">
        <v>114</v>
      </c>
      <c r="BR50" s="8" t="s">
        <v>97</v>
      </c>
      <c r="BS50" s="8" t="s">
        <v>97</v>
      </c>
      <c r="BT50" s="8" t="s">
        <v>97</v>
      </c>
      <c r="BU50" s="8" t="s">
        <v>97</v>
      </c>
      <c r="BV50" s="8" t="s">
        <v>126</v>
      </c>
      <c r="BW50" s="8" t="s">
        <v>97</v>
      </c>
      <c r="BX50" s="8" t="s">
        <v>97</v>
      </c>
      <c r="BY50" s="8" t="s">
        <v>97</v>
      </c>
      <c r="BZ50" s="8" t="s">
        <v>126</v>
      </c>
    </row>
    <row r="51" spans="1:78" x14ac:dyDescent="0.2">
      <c r="A51" s="11" t="s">
        <v>770</v>
      </c>
      <c r="B51" s="8" t="s">
        <v>96</v>
      </c>
      <c r="C51" s="8" t="s">
        <v>97</v>
      </c>
      <c r="D51" s="8" t="s">
        <v>103</v>
      </c>
      <c r="E51" s="8" t="s">
        <v>97</v>
      </c>
      <c r="F51" s="8" t="s">
        <v>91</v>
      </c>
      <c r="G51" s="8" t="s">
        <v>97</v>
      </c>
      <c r="H51" s="8" t="s">
        <v>144</v>
      </c>
      <c r="I51" s="8" t="s">
        <v>97</v>
      </c>
      <c r="J51" s="8" t="s">
        <v>97</v>
      </c>
      <c r="K51" s="8" t="s">
        <v>97</v>
      </c>
      <c r="L51" s="8" t="s">
        <v>128</v>
      </c>
      <c r="M51" s="8" t="s">
        <v>133</v>
      </c>
      <c r="N51" s="8" t="s">
        <v>688</v>
      </c>
      <c r="O51" s="8" t="s">
        <v>85</v>
      </c>
      <c r="P51" s="8" t="s">
        <v>213</v>
      </c>
      <c r="Q51" s="8" t="s">
        <v>95</v>
      </c>
      <c r="R51" s="8" t="s">
        <v>892</v>
      </c>
      <c r="S51" s="8" t="s">
        <v>144</v>
      </c>
      <c r="T51" s="8" t="s">
        <v>160</v>
      </c>
      <c r="U51" s="8" t="s">
        <v>93</v>
      </c>
      <c r="V51" s="8" t="s">
        <v>438</v>
      </c>
      <c r="W51" s="8" t="s">
        <v>128</v>
      </c>
      <c r="X51" s="8" t="s">
        <v>126</v>
      </c>
      <c r="Y51" s="8" t="s">
        <v>97</v>
      </c>
      <c r="Z51" s="8" t="s">
        <v>103</v>
      </c>
      <c r="AA51" s="8" t="s">
        <v>97</v>
      </c>
      <c r="AB51" s="8" t="s">
        <v>89</v>
      </c>
      <c r="AC51" s="8" t="s">
        <v>97</v>
      </c>
      <c r="AD51" s="8" t="s">
        <v>91</v>
      </c>
      <c r="AE51" s="8" t="s">
        <v>97</v>
      </c>
      <c r="AF51" s="8" t="s">
        <v>97</v>
      </c>
      <c r="AG51" s="8" t="s">
        <v>97</v>
      </c>
      <c r="AH51" s="8" t="s">
        <v>95</v>
      </c>
      <c r="AI51" s="8" t="s">
        <v>100</v>
      </c>
      <c r="AJ51" s="8" t="s">
        <v>97</v>
      </c>
      <c r="AK51" s="8" t="s">
        <v>91</v>
      </c>
      <c r="AL51" s="8" t="s">
        <v>97</v>
      </c>
      <c r="AM51" s="8" t="s">
        <v>253</v>
      </c>
      <c r="AN51" s="8" t="s">
        <v>97</v>
      </c>
      <c r="AO51" s="8" t="s">
        <v>158</v>
      </c>
      <c r="AP51" s="8" t="s">
        <v>97</v>
      </c>
      <c r="AQ51" s="8" t="s">
        <v>97</v>
      </c>
      <c r="AR51" s="8" t="s">
        <v>97</v>
      </c>
      <c r="AS51" s="8" t="s">
        <v>135</v>
      </c>
      <c r="AT51" s="8" t="s">
        <v>85</v>
      </c>
      <c r="AU51" s="8" t="s">
        <v>736</v>
      </c>
      <c r="AV51" s="8" t="s">
        <v>144</v>
      </c>
      <c r="AW51" s="8" t="s">
        <v>1012</v>
      </c>
      <c r="AX51" s="8" t="s">
        <v>412</v>
      </c>
      <c r="AY51" s="8" t="s">
        <v>251</v>
      </c>
      <c r="AZ51" s="8" t="s">
        <v>135</v>
      </c>
      <c r="BA51" s="8" t="s">
        <v>112</v>
      </c>
      <c r="BB51" s="8" t="s">
        <v>113</v>
      </c>
      <c r="BC51" s="8" t="s">
        <v>114</v>
      </c>
      <c r="BD51" s="8" t="s">
        <v>135</v>
      </c>
      <c r="BE51" s="8" t="s">
        <v>96</v>
      </c>
      <c r="BF51" s="8" t="s">
        <v>332</v>
      </c>
      <c r="BG51" s="8" t="s">
        <v>87</v>
      </c>
      <c r="BH51" s="8" t="s">
        <v>1068</v>
      </c>
      <c r="BI51" s="8" t="s">
        <v>95</v>
      </c>
      <c r="BJ51" s="8" t="s">
        <v>877</v>
      </c>
      <c r="BK51" s="8" t="s">
        <v>124</v>
      </c>
      <c r="BL51" s="8" t="s">
        <v>112</v>
      </c>
      <c r="BM51" s="8" t="s">
        <v>113</v>
      </c>
      <c r="BN51" s="8" t="s">
        <v>114</v>
      </c>
      <c r="BO51" s="8" t="s">
        <v>124</v>
      </c>
      <c r="BP51" s="8" t="s">
        <v>97</v>
      </c>
      <c r="BQ51" s="8" t="s">
        <v>97</v>
      </c>
      <c r="BR51" s="8" t="s">
        <v>133</v>
      </c>
      <c r="BS51" s="8" t="s">
        <v>97</v>
      </c>
      <c r="BT51" s="8" t="s">
        <v>85</v>
      </c>
      <c r="BU51" s="8" t="s">
        <v>97</v>
      </c>
      <c r="BV51" s="8" t="s">
        <v>108</v>
      </c>
      <c r="BW51" s="8" t="s">
        <v>97</v>
      </c>
      <c r="BX51" s="8" t="s">
        <v>97</v>
      </c>
      <c r="BY51" s="8" t="s">
        <v>97</v>
      </c>
      <c r="BZ51" s="8" t="s">
        <v>89</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97</v>
      </c>
      <c r="C53" s="8" t="s">
        <v>97</v>
      </c>
      <c r="D53" s="8" t="s">
        <v>106</v>
      </c>
      <c r="E53" s="8" t="s">
        <v>97</v>
      </c>
      <c r="F53" s="8" t="s">
        <v>106</v>
      </c>
      <c r="G53" s="8" t="s">
        <v>97</v>
      </c>
      <c r="H53" s="8" t="s">
        <v>126</v>
      </c>
      <c r="I53" s="8" t="s">
        <v>97</v>
      </c>
      <c r="J53" s="8" t="s">
        <v>113</v>
      </c>
      <c r="K53" s="8" t="s">
        <v>114</v>
      </c>
      <c r="L53" s="8" t="s">
        <v>126</v>
      </c>
      <c r="M53" s="8" t="s">
        <v>106</v>
      </c>
      <c r="N53" s="8" t="s">
        <v>1302</v>
      </c>
      <c r="O53" s="8" t="s">
        <v>133</v>
      </c>
      <c r="P53" s="8" t="s">
        <v>397</v>
      </c>
      <c r="Q53" s="8" t="s">
        <v>96</v>
      </c>
      <c r="R53" s="8" t="s">
        <v>112</v>
      </c>
      <c r="S53" s="8" t="s">
        <v>96</v>
      </c>
      <c r="T53" s="8" t="s">
        <v>112</v>
      </c>
      <c r="U53" s="8" t="s">
        <v>113</v>
      </c>
      <c r="V53" s="8" t="s">
        <v>114</v>
      </c>
      <c r="W53" s="8" t="s">
        <v>96</v>
      </c>
      <c r="X53" s="8" t="s">
        <v>106</v>
      </c>
      <c r="Y53" s="8" t="s">
        <v>97</v>
      </c>
      <c r="Z53" s="8" t="s">
        <v>133</v>
      </c>
      <c r="AA53" s="8" t="s">
        <v>97</v>
      </c>
      <c r="AB53" s="8" t="s">
        <v>100</v>
      </c>
      <c r="AC53" s="8" t="s">
        <v>97</v>
      </c>
      <c r="AD53" s="8" t="s">
        <v>96</v>
      </c>
      <c r="AE53" s="8" t="s">
        <v>97</v>
      </c>
      <c r="AF53" s="8" t="s">
        <v>97</v>
      </c>
      <c r="AG53" s="8" t="s">
        <v>97</v>
      </c>
      <c r="AH53" s="8" t="s">
        <v>96</v>
      </c>
      <c r="AI53" s="8" t="s">
        <v>126</v>
      </c>
      <c r="AJ53" s="8" t="s">
        <v>636</v>
      </c>
      <c r="AK53" s="8" t="s">
        <v>100</v>
      </c>
      <c r="AL53" s="8" t="s">
        <v>123</v>
      </c>
      <c r="AM53" s="8" t="s">
        <v>100</v>
      </c>
      <c r="AN53" s="8" t="s">
        <v>447</v>
      </c>
      <c r="AO53" s="8" t="s">
        <v>100</v>
      </c>
      <c r="AP53" s="8" t="s">
        <v>1154</v>
      </c>
      <c r="AQ53" s="8" t="s">
        <v>93</v>
      </c>
      <c r="AR53" s="8" t="s">
        <v>1283</v>
      </c>
      <c r="AS53" s="8" t="s">
        <v>96</v>
      </c>
      <c r="AT53" s="8" t="s">
        <v>106</v>
      </c>
      <c r="AU53" s="8" t="s">
        <v>1198</v>
      </c>
      <c r="AV53" s="8" t="s">
        <v>133</v>
      </c>
      <c r="AW53" s="8" t="s">
        <v>1190</v>
      </c>
      <c r="AX53" s="8" t="s">
        <v>98</v>
      </c>
      <c r="AY53" s="8" t="s">
        <v>1057</v>
      </c>
      <c r="AZ53" s="8" t="s">
        <v>98</v>
      </c>
      <c r="BA53" s="8" t="s">
        <v>112</v>
      </c>
      <c r="BB53" s="8" t="s">
        <v>113</v>
      </c>
      <c r="BC53" s="8" t="s">
        <v>114</v>
      </c>
      <c r="BD53" s="8" t="s">
        <v>98</v>
      </c>
      <c r="BE53" s="8" t="s">
        <v>106</v>
      </c>
      <c r="BF53" s="8" t="s">
        <v>1217</v>
      </c>
      <c r="BG53" s="8" t="s">
        <v>96</v>
      </c>
      <c r="BH53" s="8" t="s">
        <v>901</v>
      </c>
      <c r="BI53" s="8" t="s">
        <v>99</v>
      </c>
      <c r="BJ53" s="8" t="s">
        <v>809</v>
      </c>
      <c r="BK53" s="8" t="s">
        <v>85</v>
      </c>
      <c r="BL53" s="8" t="s">
        <v>112</v>
      </c>
      <c r="BM53" s="8" t="s">
        <v>113</v>
      </c>
      <c r="BN53" s="8" t="s">
        <v>114</v>
      </c>
      <c r="BO53" s="8" t="s">
        <v>85</v>
      </c>
      <c r="BP53" s="8" t="s">
        <v>93</v>
      </c>
      <c r="BQ53" s="8" t="s">
        <v>97</v>
      </c>
      <c r="BR53" s="8" t="s">
        <v>93</v>
      </c>
      <c r="BS53" s="8" t="s">
        <v>97</v>
      </c>
      <c r="BT53" s="8" t="s">
        <v>126</v>
      </c>
      <c r="BU53" s="8" t="s">
        <v>97</v>
      </c>
      <c r="BV53" s="8" t="s">
        <v>126</v>
      </c>
      <c r="BW53" s="8" t="s">
        <v>97</v>
      </c>
      <c r="BX53" s="8" t="s">
        <v>97</v>
      </c>
      <c r="BY53" s="8" t="s">
        <v>97</v>
      </c>
      <c r="BZ53" s="8" t="s">
        <v>133</v>
      </c>
    </row>
    <row r="54" spans="1:78" x14ac:dyDescent="0.2">
      <c r="A54" s="11" t="s">
        <v>789</v>
      </c>
      <c r="B54" s="8" t="s">
        <v>108</v>
      </c>
      <c r="C54" s="8" t="s">
        <v>1142</v>
      </c>
      <c r="D54" s="8" t="s">
        <v>158</v>
      </c>
      <c r="E54" s="8" t="s">
        <v>437</v>
      </c>
      <c r="F54" s="8" t="s">
        <v>202</v>
      </c>
      <c r="G54" s="8" t="s">
        <v>949</v>
      </c>
      <c r="H54" s="8" t="s">
        <v>155</v>
      </c>
      <c r="I54" s="8" t="s">
        <v>1029</v>
      </c>
      <c r="J54" s="8" t="s">
        <v>93</v>
      </c>
      <c r="K54" s="8" t="s">
        <v>1030</v>
      </c>
      <c r="L54" s="8" t="s">
        <v>162</v>
      </c>
      <c r="M54" s="8" t="s">
        <v>96</v>
      </c>
      <c r="N54" s="8" t="s">
        <v>1092</v>
      </c>
      <c r="O54" s="8" t="s">
        <v>91</v>
      </c>
      <c r="P54" s="8" t="s">
        <v>1317</v>
      </c>
      <c r="Q54" s="8" t="s">
        <v>253</v>
      </c>
      <c r="R54" s="8" t="s">
        <v>706</v>
      </c>
      <c r="S54" s="8" t="s">
        <v>412</v>
      </c>
      <c r="T54" s="8" t="s">
        <v>1185</v>
      </c>
      <c r="U54" s="8" t="s">
        <v>106</v>
      </c>
      <c r="V54" s="8" t="s">
        <v>1186</v>
      </c>
      <c r="W54" s="8" t="s">
        <v>135</v>
      </c>
      <c r="X54" s="8" t="s">
        <v>108</v>
      </c>
      <c r="Y54" s="8" t="s">
        <v>97</v>
      </c>
      <c r="Z54" s="8" t="s">
        <v>144</v>
      </c>
      <c r="AA54" s="8" t="s">
        <v>97</v>
      </c>
      <c r="AB54" s="8" t="s">
        <v>158</v>
      </c>
      <c r="AC54" s="8" t="s">
        <v>97</v>
      </c>
      <c r="AD54" s="8" t="s">
        <v>135</v>
      </c>
      <c r="AE54" s="8" t="s">
        <v>97</v>
      </c>
      <c r="AF54" s="8" t="s">
        <v>97</v>
      </c>
      <c r="AG54" s="8" t="s">
        <v>97</v>
      </c>
      <c r="AH54" s="8" t="s">
        <v>135</v>
      </c>
      <c r="AI54" s="8" t="s">
        <v>85</v>
      </c>
      <c r="AJ54" s="8" t="s">
        <v>97</v>
      </c>
      <c r="AK54" s="8" t="s">
        <v>91</v>
      </c>
      <c r="AL54" s="8" t="s">
        <v>97</v>
      </c>
      <c r="AM54" s="8" t="s">
        <v>144</v>
      </c>
      <c r="AN54" s="8" t="s">
        <v>97</v>
      </c>
      <c r="AO54" s="8" t="s">
        <v>144</v>
      </c>
      <c r="AP54" s="8" t="s">
        <v>97</v>
      </c>
      <c r="AQ54" s="8" t="s">
        <v>97</v>
      </c>
      <c r="AR54" s="8" t="s">
        <v>97</v>
      </c>
      <c r="AS54" s="8" t="s">
        <v>128</v>
      </c>
      <c r="AT54" s="8" t="s">
        <v>85</v>
      </c>
      <c r="AU54" s="8" t="s">
        <v>97</v>
      </c>
      <c r="AV54" s="8" t="s">
        <v>147</v>
      </c>
      <c r="AW54" s="8" t="s">
        <v>97</v>
      </c>
      <c r="AX54" s="8" t="s">
        <v>135</v>
      </c>
      <c r="AY54" s="8" t="s">
        <v>97</v>
      </c>
      <c r="AZ54" s="8" t="s">
        <v>150</v>
      </c>
      <c r="BA54" s="8" t="s">
        <v>97</v>
      </c>
      <c r="BB54" s="8" t="s">
        <v>97</v>
      </c>
      <c r="BC54" s="8" t="s">
        <v>97</v>
      </c>
      <c r="BD54" s="8" t="s">
        <v>150</v>
      </c>
      <c r="BE54" s="8" t="s">
        <v>98</v>
      </c>
      <c r="BF54" s="8" t="s">
        <v>445</v>
      </c>
      <c r="BG54" s="8" t="s">
        <v>89</v>
      </c>
      <c r="BH54" s="8" t="s">
        <v>501</v>
      </c>
      <c r="BI54" s="8" t="s">
        <v>128</v>
      </c>
      <c r="BJ54" s="8" t="s">
        <v>272</v>
      </c>
      <c r="BK54" s="8" t="s">
        <v>253</v>
      </c>
      <c r="BL54" s="8" t="s">
        <v>112</v>
      </c>
      <c r="BM54" s="8" t="s">
        <v>113</v>
      </c>
      <c r="BN54" s="8" t="s">
        <v>114</v>
      </c>
      <c r="BO54" s="8" t="s">
        <v>253</v>
      </c>
      <c r="BP54" s="8" t="s">
        <v>100</v>
      </c>
      <c r="BQ54" s="8" t="s">
        <v>758</v>
      </c>
      <c r="BR54" s="8" t="s">
        <v>89</v>
      </c>
      <c r="BS54" s="8" t="s">
        <v>1378</v>
      </c>
      <c r="BT54" s="8" t="s">
        <v>128</v>
      </c>
      <c r="BU54" s="8" t="s">
        <v>807</v>
      </c>
      <c r="BV54" s="8" t="s">
        <v>135</v>
      </c>
      <c r="BW54" s="8" t="s">
        <v>671</v>
      </c>
      <c r="BX54" s="8" t="s">
        <v>126</v>
      </c>
      <c r="BY54" s="8" t="s">
        <v>672</v>
      </c>
      <c r="BZ54" s="8" t="s">
        <v>202</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93</v>
      </c>
      <c r="C56" s="8" t="s">
        <v>97</v>
      </c>
      <c r="D56" s="8" t="s">
        <v>93</v>
      </c>
      <c r="E56" s="8" t="s">
        <v>97</v>
      </c>
      <c r="F56" s="8" t="s">
        <v>106</v>
      </c>
      <c r="G56" s="8" t="s">
        <v>97</v>
      </c>
      <c r="H56" s="8" t="s">
        <v>106</v>
      </c>
      <c r="I56" s="8" t="s">
        <v>97</v>
      </c>
      <c r="J56" s="8" t="s">
        <v>97</v>
      </c>
      <c r="K56" s="8" t="s">
        <v>97</v>
      </c>
      <c r="L56" s="8" t="s">
        <v>106</v>
      </c>
      <c r="M56" s="8" t="s">
        <v>97</v>
      </c>
      <c r="N56" s="8" t="s">
        <v>97</v>
      </c>
      <c r="O56" s="8" t="s">
        <v>97</v>
      </c>
      <c r="P56" s="8" t="s">
        <v>97</v>
      </c>
      <c r="Q56" s="8" t="s">
        <v>97</v>
      </c>
      <c r="R56" s="8" t="s">
        <v>97</v>
      </c>
      <c r="S56" s="8" t="s">
        <v>93</v>
      </c>
      <c r="T56" s="8" t="s">
        <v>97</v>
      </c>
      <c r="U56" s="8" t="s">
        <v>97</v>
      </c>
      <c r="V56" s="8" t="s">
        <v>97</v>
      </c>
      <c r="W56" s="8" t="s">
        <v>93</v>
      </c>
      <c r="X56" s="8" t="s">
        <v>106</v>
      </c>
      <c r="Y56" s="8" t="s">
        <v>834</v>
      </c>
      <c r="Z56" s="8" t="s">
        <v>106</v>
      </c>
      <c r="AA56" s="8" t="s">
        <v>268</v>
      </c>
      <c r="AB56" s="8" t="s">
        <v>126</v>
      </c>
      <c r="AC56" s="8" t="s">
        <v>962</v>
      </c>
      <c r="AD56" s="8" t="s">
        <v>133</v>
      </c>
      <c r="AE56" s="8" t="s">
        <v>447</v>
      </c>
      <c r="AF56" s="8" t="s">
        <v>93</v>
      </c>
      <c r="AG56" s="8" t="s">
        <v>175</v>
      </c>
      <c r="AH56" s="8" t="s">
        <v>100</v>
      </c>
      <c r="AI56" s="8" t="s">
        <v>97</v>
      </c>
      <c r="AJ56" s="8" t="s">
        <v>97</v>
      </c>
      <c r="AK56" s="8" t="s">
        <v>93</v>
      </c>
      <c r="AL56" s="8" t="s">
        <v>97</v>
      </c>
      <c r="AM56" s="8" t="s">
        <v>93</v>
      </c>
      <c r="AN56" s="8" t="s">
        <v>97</v>
      </c>
      <c r="AO56" s="8" t="s">
        <v>106</v>
      </c>
      <c r="AP56" s="8" t="s">
        <v>97</v>
      </c>
      <c r="AQ56" s="8" t="s">
        <v>97</v>
      </c>
      <c r="AR56" s="8" t="s">
        <v>97</v>
      </c>
      <c r="AS56" s="8" t="s">
        <v>126</v>
      </c>
      <c r="AT56" s="8" t="s">
        <v>126</v>
      </c>
      <c r="AU56" s="8" t="s">
        <v>97</v>
      </c>
      <c r="AV56" s="8" t="s">
        <v>126</v>
      </c>
      <c r="AW56" s="8" t="s">
        <v>97</v>
      </c>
      <c r="AX56" s="8" t="s">
        <v>133</v>
      </c>
      <c r="AY56" s="8" t="s">
        <v>97</v>
      </c>
      <c r="AZ56" s="8" t="s">
        <v>133</v>
      </c>
      <c r="BA56" s="8" t="s">
        <v>97</v>
      </c>
      <c r="BB56" s="8" t="s">
        <v>97</v>
      </c>
      <c r="BC56" s="8" t="s">
        <v>97</v>
      </c>
      <c r="BD56" s="8" t="s">
        <v>133</v>
      </c>
      <c r="BE56" s="8" t="s">
        <v>93</v>
      </c>
      <c r="BF56" s="8" t="s">
        <v>268</v>
      </c>
      <c r="BG56" s="8" t="s">
        <v>106</v>
      </c>
      <c r="BH56" s="8" t="s">
        <v>449</v>
      </c>
      <c r="BI56" s="8" t="s">
        <v>106</v>
      </c>
      <c r="BJ56" s="8" t="s">
        <v>112</v>
      </c>
      <c r="BK56" s="8" t="s">
        <v>106</v>
      </c>
      <c r="BL56" s="8" t="s">
        <v>112</v>
      </c>
      <c r="BM56" s="8" t="s">
        <v>113</v>
      </c>
      <c r="BN56" s="8" t="s">
        <v>114</v>
      </c>
      <c r="BO56" s="8" t="s">
        <v>106</v>
      </c>
      <c r="BP56" s="8" t="s">
        <v>93</v>
      </c>
      <c r="BQ56" s="8" t="s">
        <v>97</v>
      </c>
      <c r="BR56" s="8" t="s">
        <v>106</v>
      </c>
      <c r="BS56" s="8" t="s">
        <v>97</v>
      </c>
      <c r="BT56" s="8" t="s">
        <v>106</v>
      </c>
      <c r="BU56" s="8" t="s">
        <v>97</v>
      </c>
      <c r="BV56" s="8" t="s">
        <v>106</v>
      </c>
      <c r="BW56" s="8" t="s">
        <v>97</v>
      </c>
      <c r="BX56" s="8" t="s">
        <v>97</v>
      </c>
      <c r="BY56" s="8" t="s">
        <v>97</v>
      </c>
      <c r="BZ56" s="8" t="s">
        <v>106</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87</v>
      </c>
      <c r="C58" s="8" t="s">
        <v>443</v>
      </c>
      <c r="D58" s="8" t="s">
        <v>91</v>
      </c>
      <c r="E58" s="8" t="s">
        <v>587</v>
      </c>
      <c r="F58" s="8" t="s">
        <v>124</v>
      </c>
      <c r="G58" s="8" t="s">
        <v>1326</v>
      </c>
      <c r="H58" s="8" t="s">
        <v>124</v>
      </c>
      <c r="I58" s="8" t="s">
        <v>112</v>
      </c>
      <c r="J58" s="8" t="s">
        <v>113</v>
      </c>
      <c r="K58" s="8" t="s">
        <v>114</v>
      </c>
      <c r="L58" s="8" t="s">
        <v>124</v>
      </c>
      <c r="M58" s="8" t="s">
        <v>91</v>
      </c>
      <c r="N58" s="8" t="s">
        <v>97</v>
      </c>
      <c r="O58" s="8" t="s">
        <v>144</v>
      </c>
      <c r="P58" s="8" t="s">
        <v>97</v>
      </c>
      <c r="Q58" s="8" t="s">
        <v>128</v>
      </c>
      <c r="R58" s="8" t="s">
        <v>97</v>
      </c>
      <c r="S58" s="8" t="s">
        <v>412</v>
      </c>
      <c r="T58" s="8" t="s">
        <v>97</v>
      </c>
      <c r="U58" s="8" t="s">
        <v>97</v>
      </c>
      <c r="V58" s="8" t="s">
        <v>97</v>
      </c>
      <c r="W58" s="8" t="s">
        <v>412</v>
      </c>
      <c r="X58" s="8" t="s">
        <v>85</v>
      </c>
      <c r="Y58" s="8" t="s">
        <v>97</v>
      </c>
      <c r="Z58" s="8" t="s">
        <v>108</v>
      </c>
      <c r="AA58" s="8" t="s">
        <v>97</v>
      </c>
      <c r="AB58" s="8" t="s">
        <v>95</v>
      </c>
      <c r="AC58" s="8" t="s">
        <v>97</v>
      </c>
      <c r="AD58" s="8" t="s">
        <v>124</v>
      </c>
      <c r="AE58" s="8" t="s">
        <v>97</v>
      </c>
      <c r="AF58" s="8" t="s">
        <v>97</v>
      </c>
      <c r="AG58" s="8" t="s">
        <v>97</v>
      </c>
      <c r="AH58" s="8" t="s">
        <v>124</v>
      </c>
      <c r="AI58" s="8" t="s">
        <v>99</v>
      </c>
      <c r="AJ58" s="8" t="s">
        <v>97</v>
      </c>
      <c r="AK58" s="8" t="s">
        <v>85</v>
      </c>
      <c r="AL58" s="8" t="s">
        <v>97</v>
      </c>
      <c r="AM58" s="8" t="s">
        <v>103</v>
      </c>
      <c r="AN58" s="8" t="s">
        <v>97</v>
      </c>
      <c r="AO58" s="8" t="s">
        <v>87</v>
      </c>
      <c r="AP58" s="8" t="s">
        <v>97</v>
      </c>
      <c r="AQ58" s="8" t="s">
        <v>97</v>
      </c>
      <c r="AR58" s="8" t="s">
        <v>97</v>
      </c>
      <c r="AS58" s="8" t="s">
        <v>87</v>
      </c>
      <c r="AT58" s="8" t="s">
        <v>108</v>
      </c>
      <c r="AU58" s="8" t="s">
        <v>115</v>
      </c>
      <c r="AV58" s="8" t="s">
        <v>124</v>
      </c>
      <c r="AW58" s="8" t="s">
        <v>1086</v>
      </c>
      <c r="AX58" s="8" t="s">
        <v>128</v>
      </c>
      <c r="AY58" s="8" t="s">
        <v>914</v>
      </c>
      <c r="AZ58" s="8" t="s">
        <v>128</v>
      </c>
      <c r="BA58" s="8" t="s">
        <v>112</v>
      </c>
      <c r="BB58" s="8" t="s">
        <v>113</v>
      </c>
      <c r="BC58" s="8" t="s">
        <v>114</v>
      </c>
      <c r="BD58" s="8" t="s">
        <v>128</v>
      </c>
      <c r="BE58" s="8" t="s">
        <v>91</v>
      </c>
      <c r="BF58" s="8" t="s">
        <v>97</v>
      </c>
      <c r="BG58" s="8" t="s">
        <v>128</v>
      </c>
      <c r="BH58" s="8" t="s">
        <v>97</v>
      </c>
      <c r="BI58" s="8" t="s">
        <v>412</v>
      </c>
      <c r="BJ58" s="8" t="s">
        <v>97</v>
      </c>
      <c r="BK58" s="8" t="s">
        <v>158</v>
      </c>
      <c r="BL58" s="8" t="s">
        <v>97</v>
      </c>
      <c r="BM58" s="8" t="s">
        <v>97</v>
      </c>
      <c r="BN58" s="8" t="s">
        <v>97</v>
      </c>
      <c r="BO58" s="8" t="s">
        <v>158</v>
      </c>
      <c r="BP58" s="8" t="s">
        <v>98</v>
      </c>
      <c r="BQ58" s="8" t="s">
        <v>916</v>
      </c>
      <c r="BR58" s="8" t="s">
        <v>87</v>
      </c>
      <c r="BS58" s="8" t="s">
        <v>662</v>
      </c>
      <c r="BT58" s="8" t="s">
        <v>108</v>
      </c>
      <c r="BU58" s="8" t="s">
        <v>1335</v>
      </c>
      <c r="BV58" s="8" t="s">
        <v>89</v>
      </c>
      <c r="BW58" s="8" t="s">
        <v>112</v>
      </c>
      <c r="BX58" s="8" t="s">
        <v>113</v>
      </c>
      <c r="BY58" s="8" t="s">
        <v>114</v>
      </c>
      <c r="BZ58" s="8" t="s">
        <v>89</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530</v>
      </c>
      <c r="C60" s="9" t="s">
        <v>759</v>
      </c>
      <c r="D60" s="9" t="s">
        <v>1421</v>
      </c>
      <c r="E60" s="9" t="s">
        <v>220</v>
      </c>
      <c r="F60" s="9" t="s">
        <v>1980</v>
      </c>
      <c r="G60" s="9" t="s">
        <v>484</v>
      </c>
      <c r="H60" s="9" t="s">
        <v>1412</v>
      </c>
      <c r="I60" s="9" t="s">
        <v>1285</v>
      </c>
      <c r="J60" s="9" t="s">
        <v>405</v>
      </c>
      <c r="K60" s="9" t="s">
        <v>1286</v>
      </c>
      <c r="L60" s="9" t="s">
        <v>1981</v>
      </c>
      <c r="M60" s="9" t="s">
        <v>1646</v>
      </c>
      <c r="N60" s="9" t="s">
        <v>1650</v>
      </c>
      <c r="O60" s="9" t="s">
        <v>1050</v>
      </c>
      <c r="P60" s="9" t="s">
        <v>754</v>
      </c>
      <c r="Q60" s="9" t="s">
        <v>1666</v>
      </c>
      <c r="R60" s="9" t="s">
        <v>1389</v>
      </c>
      <c r="S60" s="9" t="s">
        <v>1877</v>
      </c>
      <c r="T60" s="9" t="s">
        <v>90</v>
      </c>
      <c r="U60" s="9" t="s">
        <v>389</v>
      </c>
      <c r="V60" s="9" t="s">
        <v>335</v>
      </c>
      <c r="W60" s="9" t="s">
        <v>1982</v>
      </c>
      <c r="X60" s="9" t="s">
        <v>526</v>
      </c>
      <c r="Y60" s="9" t="s">
        <v>685</v>
      </c>
      <c r="Z60" s="9" t="s">
        <v>1874</v>
      </c>
      <c r="AA60" s="9" t="s">
        <v>1183</v>
      </c>
      <c r="AB60" s="9" t="s">
        <v>1983</v>
      </c>
      <c r="AC60" s="9" t="s">
        <v>564</v>
      </c>
      <c r="AD60" s="9" t="s">
        <v>1984</v>
      </c>
      <c r="AE60" s="9" t="s">
        <v>671</v>
      </c>
      <c r="AF60" s="9" t="s">
        <v>746</v>
      </c>
      <c r="AG60" s="9" t="s">
        <v>672</v>
      </c>
      <c r="AH60" s="9" t="s">
        <v>1985</v>
      </c>
      <c r="AI60" s="9" t="s">
        <v>1638</v>
      </c>
      <c r="AJ60" s="9" t="s">
        <v>570</v>
      </c>
      <c r="AK60" s="9" t="s">
        <v>1634</v>
      </c>
      <c r="AL60" s="9" t="s">
        <v>790</v>
      </c>
      <c r="AM60" s="9" t="s">
        <v>1719</v>
      </c>
      <c r="AN60" s="9" t="s">
        <v>1004</v>
      </c>
      <c r="AO60" s="9" t="s">
        <v>1986</v>
      </c>
      <c r="AP60" s="9" t="s">
        <v>977</v>
      </c>
      <c r="AQ60" s="9" t="s">
        <v>217</v>
      </c>
      <c r="AR60" s="9" t="s">
        <v>978</v>
      </c>
      <c r="AS60" s="9" t="s">
        <v>1793</v>
      </c>
      <c r="AT60" s="9" t="s">
        <v>1987</v>
      </c>
      <c r="AU60" s="9" t="s">
        <v>1653</v>
      </c>
      <c r="AV60" s="9" t="s">
        <v>1988</v>
      </c>
      <c r="AW60" s="9" t="s">
        <v>747</v>
      </c>
      <c r="AX60" s="9" t="s">
        <v>1676</v>
      </c>
      <c r="AY60" s="9" t="s">
        <v>738</v>
      </c>
      <c r="AZ60" s="9" t="s">
        <v>1989</v>
      </c>
      <c r="BA60" s="9" t="s">
        <v>392</v>
      </c>
      <c r="BB60" s="9" t="s">
        <v>212</v>
      </c>
      <c r="BC60" s="9" t="s">
        <v>393</v>
      </c>
      <c r="BD60" s="9" t="s">
        <v>1740</v>
      </c>
      <c r="BE60" s="9" t="s">
        <v>512</v>
      </c>
      <c r="BF60" s="9" t="s">
        <v>206</v>
      </c>
      <c r="BG60" s="9" t="s">
        <v>1990</v>
      </c>
      <c r="BH60" s="9" t="s">
        <v>1240</v>
      </c>
      <c r="BI60" s="9" t="s">
        <v>1731</v>
      </c>
      <c r="BJ60" s="9" t="s">
        <v>751</v>
      </c>
      <c r="BK60" s="9" t="s">
        <v>1991</v>
      </c>
      <c r="BL60" s="9" t="s">
        <v>726</v>
      </c>
      <c r="BM60" s="9" t="s">
        <v>185</v>
      </c>
      <c r="BN60" s="9" t="s">
        <v>727</v>
      </c>
      <c r="BO60" s="9" t="s">
        <v>1992</v>
      </c>
      <c r="BP60" s="9" t="s">
        <v>1297</v>
      </c>
      <c r="BQ60" s="9" t="s">
        <v>1071</v>
      </c>
      <c r="BR60" s="9" t="s">
        <v>1993</v>
      </c>
      <c r="BS60" s="9" t="s">
        <v>1021</v>
      </c>
      <c r="BT60" s="9" t="s">
        <v>1507</v>
      </c>
      <c r="BU60" s="9" t="s">
        <v>334</v>
      </c>
      <c r="BV60" s="9" t="s">
        <v>1994</v>
      </c>
      <c r="BW60" s="9" t="s">
        <v>386</v>
      </c>
      <c r="BX60" s="9" t="s">
        <v>612</v>
      </c>
      <c r="BY60" s="9" t="s">
        <v>387</v>
      </c>
      <c r="BZ60" s="9" t="s">
        <v>1995</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2406</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363</v>
      </c>
      <c r="N5" s="8" t="s">
        <v>363</v>
      </c>
      <c r="O5" s="8" t="s">
        <v>363</v>
      </c>
      <c r="P5" s="8" t="s">
        <v>363</v>
      </c>
      <c r="Q5" s="8" t="s">
        <v>363</v>
      </c>
      <c r="R5" s="8" t="s">
        <v>363</v>
      </c>
      <c r="S5" s="8" t="s">
        <v>363</v>
      </c>
      <c r="T5" s="8" t="s">
        <v>363</v>
      </c>
      <c r="U5" s="8" t="s">
        <v>363</v>
      </c>
      <c r="V5" s="8" t="s">
        <v>363</v>
      </c>
      <c r="W5" s="8" t="s">
        <v>113</v>
      </c>
      <c r="X5" s="8" t="s">
        <v>363</v>
      </c>
      <c r="Y5" s="8" t="s">
        <v>363</v>
      </c>
      <c r="Z5" s="8" t="s">
        <v>363</v>
      </c>
      <c r="AA5" s="8" t="s">
        <v>363</v>
      </c>
      <c r="AB5" s="8" t="s">
        <v>363</v>
      </c>
      <c r="AC5" s="8" t="s">
        <v>363</v>
      </c>
      <c r="AD5" s="8" t="s">
        <v>363</v>
      </c>
      <c r="AE5" s="8" t="s">
        <v>363</v>
      </c>
      <c r="AF5" s="8" t="s">
        <v>363</v>
      </c>
      <c r="AG5" s="8" t="s">
        <v>363</v>
      </c>
      <c r="AH5" s="8" t="s">
        <v>113</v>
      </c>
      <c r="AI5" s="8" t="s">
        <v>363</v>
      </c>
      <c r="AJ5" s="8" t="s">
        <v>363</v>
      </c>
      <c r="AK5" s="8" t="s">
        <v>363</v>
      </c>
      <c r="AL5" s="8" t="s">
        <v>363</v>
      </c>
      <c r="AM5" s="8" t="s">
        <v>363</v>
      </c>
      <c r="AN5" s="8" t="s">
        <v>363</v>
      </c>
      <c r="AO5" s="8" t="s">
        <v>363</v>
      </c>
      <c r="AP5" s="8" t="s">
        <v>363</v>
      </c>
      <c r="AQ5" s="8" t="s">
        <v>363</v>
      </c>
      <c r="AR5" s="8" t="s">
        <v>363</v>
      </c>
      <c r="AS5" s="8" t="s">
        <v>113</v>
      </c>
      <c r="AT5" s="8" t="s">
        <v>363</v>
      </c>
      <c r="AU5" s="8" t="s">
        <v>363</v>
      </c>
      <c r="AV5" s="8" t="s">
        <v>363</v>
      </c>
      <c r="AW5" s="8" t="s">
        <v>363</v>
      </c>
      <c r="AX5" s="8" t="s">
        <v>363</v>
      </c>
      <c r="AY5" s="8" t="s">
        <v>363</v>
      </c>
      <c r="AZ5" s="8" t="s">
        <v>363</v>
      </c>
      <c r="BA5" s="8" t="s">
        <v>363</v>
      </c>
      <c r="BB5" s="8" t="s">
        <v>363</v>
      </c>
      <c r="BC5" s="8" t="s">
        <v>363</v>
      </c>
      <c r="BD5" s="8" t="s">
        <v>113</v>
      </c>
      <c r="BE5" s="8" t="s">
        <v>363</v>
      </c>
      <c r="BF5" s="8" t="s">
        <v>363</v>
      </c>
      <c r="BG5" s="8" t="s">
        <v>363</v>
      </c>
      <c r="BH5" s="8" t="s">
        <v>363</v>
      </c>
      <c r="BI5" s="8" t="s">
        <v>363</v>
      </c>
      <c r="BJ5" s="8" t="s">
        <v>363</v>
      </c>
      <c r="BK5" s="8" t="s">
        <v>363</v>
      </c>
      <c r="BL5" s="8" t="s">
        <v>363</v>
      </c>
      <c r="BM5" s="8" t="s">
        <v>363</v>
      </c>
      <c r="BN5" s="8" t="s">
        <v>363</v>
      </c>
      <c r="BO5" s="8" t="s">
        <v>113</v>
      </c>
      <c r="BP5" s="8" t="s">
        <v>363</v>
      </c>
      <c r="BQ5" s="8" t="s">
        <v>363</v>
      </c>
      <c r="BR5" s="8" t="s">
        <v>363</v>
      </c>
      <c r="BS5" s="8" t="s">
        <v>363</v>
      </c>
      <c r="BT5" s="8" t="s">
        <v>363</v>
      </c>
      <c r="BU5" s="8" t="s">
        <v>363</v>
      </c>
      <c r="BV5" s="8" t="s">
        <v>363</v>
      </c>
      <c r="BW5" s="8" t="s">
        <v>363</v>
      </c>
      <c r="BX5" s="8" t="s">
        <v>363</v>
      </c>
      <c r="BY5" s="8" t="s">
        <v>363</v>
      </c>
      <c r="BZ5" s="8" t="s">
        <v>113</v>
      </c>
    </row>
    <row r="6" spans="1:78" x14ac:dyDescent="0.2">
      <c r="A6" s="11" t="s">
        <v>120</v>
      </c>
      <c r="B6" s="8" t="s">
        <v>106</v>
      </c>
      <c r="C6" s="8" t="s">
        <v>700</v>
      </c>
      <c r="D6" s="8" t="s">
        <v>133</v>
      </c>
      <c r="E6" s="8" t="s">
        <v>1516</v>
      </c>
      <c r="F6" s="8" t="s">
        <v>96</v>
      </c>
      <c r="G6" s="8" t="s">
        <v>446</v>
      </c>
      <c r="H6" s="8" t="s">
        <v>99</v>
      </c>
      <c r="I6" s="8" t="s">
        <v>460</v>
      </c>
      <c r="J6" s="8" t="s">
        <v>106</v>
      </c>
      <c r="K6" s="8" t="s">
        <v>136</v>
      </c>
      <c r="L6" s="8" t="s">
        <v>103</v>
      </c>
      <c r="M6" s="8" t="s">
        <v>106</v>
      </c>
      <c r="N6" s="8" t="s">
        <v>267</v>
      </c>
      <c r="O6" s="8" t="s">
        <v>133</v>
      </c>
      <c r="P6" s="8" t="s">
        <v>708</v>
      </c>
      <c r="Q6" s="8" t="s">
        <v>100</v>
      </c>
      <c r="R6" s="8" t="s">
        <v>686</v>
      </c>
      <c r="S6" s="8" t="s">
        <v>96</v>
      </c>
      <c r="T6" s="8" t="s">
        <v>289</v>
      </c>
      <c r="U6" s="8" t="s">
        <v>93</v>
      </c>
      <c r="V6" s="8" t="s">
        <v>290</v>
      </c>
      <c r="W6" s="8" t="s">
        <v>98</v>
      </c>
      <c r="X6" s="8" t="s">
        <v>106</v>
      </c>
      <c r="Y6" s="8" t="s">
        <v>1532</v>
      </c>
      <c r="Z6" s="8" t="s">
        <v>133</v>
      </c>
      <c r="AA6" s="8" t="s">
        <v>1133</v>
      </c>
      <c r="AB6" s="8" t="s">
        <v>100</v>
      </c>
      <c r="AC6" s="8" t="s">
        <v>301</v>
      </c>
      <c r="AD6" s="8" t="s">
        <v>96</v>
      </c>
      <c r="AE6" s="8" t="s">
        <v>139</v>
      </c>
      <c r="AF6" s="8" t="s">
        <v>93</v>
      </c>
      <c r="AG6" s="8" t="s">
        <v>140</v>
      </c>
      <c r="AH6" s="8" t="s">
        <v>99</v>
      </c>
      <c r="AI6" s="8" t="s">
        <v>106</v>
      </c>
      <c r="AJ6" s="8" t="s">
        <v>1137</v>
      </c>
      <c r="AK6" s="8" t="s">
        <v>126</v>
      </c>
      <c r="AL6" s="8" t="s">
        <v>137</v>
      </c>
      <c r="AM6" s="8" t="s">
        <v>133</v>
      </c>
      <c r="AN6" s="8" t="s">
        <v>1294</v>
      </c>
      <c r="AO6" s="8" t="s">
        <v>100</v>
      </c>
      <c r="AP6" s="8" t="s">
        <v>902</v>
      </c>
      <c r="AQ6" s="8" t="s">
        <v>93</v>
      </c>
      <c r="AR6" s="8" t="s">
        <v>1006</v>
      </c>
      <c r="AS6" s="8" t="s">
        <v>96</v>
      </c>
      <c r="AT6" s="8" t="s">
        <v>126</v>
      </c>
      <c r="AU6" s="8" t="s">
        <v>249</v>
      </c>
      <c r="AV6" s="8" t="s">
        <v>133</v>
      </c>
      <c r="AW6" s="8" t="s">
        <v>517</v>
      </c>
      <c r="AX6" s="8" t="s">
        <v>100</v>
      </c>
      <c r="AY6" s="8" t="s">
        <v>112</v>
      </c>
      <c r="AZ6" s="8" t="s">
        <v>100</v>
      </c>
      <c r="BA6" s="8" t="s">
        <v>112</v>
      </c>
      <c r="BB6" s="8" t="s">
        <v>113</v>
      </c>
      <c r="BC6" s="8" t="s">
        <v>114</v>
      </c>
      <c r="BD6" s="8" t="s">
        <v>100</v>
      </c>
      <c r="BE6" s="8" t="s">
        <v>126</v>
      </c>
      <c r="BF6" s="8" t="s">
        <v>97</v>
      </c>
      <c r="BG6" s="8" t="s">
        <v>98</v>
      </c>
      <c r="BH6" s="8" t="s">
        <v>97</v>
      </c>
      <c r="BI6" s="8" t="s">
        <v>85</v>
      </c>
      <c r="BJ6" s="8" t="s">
        <v>97</v>
      </c>
      <c r="BK6" s="8" t="s">
        <v>85</v>
      </c>
      <c r="BL6" s="8" t="s">
        <v>97</v>
      </c>
      <c r="BM6" s="8" t="s">
        <v>97</v>
      </c>
      <c r="BN6" s="8" t="s">
        <v>97</v>
      </c>
      <c r="BO6" s="8" t="s">
        <v>85</v>
      </c>
      <c r="BP6" s="8" t="s">
        <v>97</v>
      </c>
      <c r="BQ6" s="8" t="s">
        <v>97</v>
      </c>
      <c r="BR6" s="8" t="s">
        <v>93</v>
      </c>
      <c r="BS6" s="8" t="s">
        <v>97</v>
      </c>
      <c r="BT6" s="8" t="s">
        <v>126</v>
      </c>
      <c r="BU6" s="8" t="s">
        <v>97</v>
      </c>
      <c r="BV6" s="8" t="s">
        <v>100</v>
      </c>
      <c r="BW6" s="8" t="s">
        <v>97</v>
      </c>
      <c r="BX6" s="8" t="s">
        <v>97</v>
      </c>
      <c r="BY6" s="8" t="s">
        <v>97</v>
      </c>
      <c r="BZ6" s="8" t="s">
        <v>100</v>
      </c>
    </row>
    <row r="7" spans="1:78" x14ac:dyDescent="0.2">
      <c r="A7" s="11" t="s">
        <v>163</v>
      </c>
      <c r="B7" s="8" t="s">
        <v>253</v>
      </c>
      <c r="C7" s="8" t="s">
        <v>1544</v>
      </c>
      <c r="D7" s="8" t="s">
        <v>426</v>
      </c>
      <c r="E7" s="8" t="s">
        <v>576</v>
      </c>
      <c r="F7" s="8" t="s">
        <v>214</v>
      </c>
      <c r="G7" s="8" t="s">
        <v>1199</v>
      </c>
      <c r="H7" s="8" t="s">
        <v>344</v>
      </c>
      <c r="I7" s="8" t="s">
        <v>742</v>
      </c>
      <c r="J7" s="8" t="s">
        <v>152</v>
      </c>
      <c r="K7" s="8" t="s">
        <v>975</v>
      </c>
      <c r="L7" s="8" t="s">
        <v>210</v>
      </c>
      <c r="M7" s="8" t="s">
        <v>124</v>
      </c>
      <c r="N7" s="8" t="s">
        <v>595</v>
      </c>
      <c r="O7" s="8" t="s">
        <v>202</v>
      </c>
      <c r="P7" s="8" t="s">
        <v>1108</v>
      </c>
      <c r="Q7" s="8" t="s">
        <v>571</v>
      </c>
      <c r="R7" s="8" t="s">
        <v>157</v>
      </c>
      <c r="S7" s="8" t="s">
        <v>361</v>
      </c>
      <c r="T7" s="8" t="s">
        <v>262</v>
      </c>
      <c r="U7" s="8" t="s">
        <v>202</v>
      </c>
      <c r="V7" s="8" t="s">
        <v>1108</v>
      </c>
      <c r="W7" s="8" t="s">
        <v>372</v>
      </c>
      <c r="X7" s="8" t="s">
        <v>99</v>
      </c>
      <c r="Y7" s="8" t="s">
        <v>700</v>
      </c>
      <c r="Z7" s="8" t="s">
        <v>89</v>
      </c>
      <c r="AA7" s="8" t="s">
        <v>1323</v>
      </c>
      <c r="AB7" s="8" t="s">
        <v>253</v>
      </c>
      <c r="AC7" s="8" t="s">
        <v>1223</v>
      </c>
      <c r="AD7" s="8" t="s">
        <v>433</v>
      </c>
      <c r="AE7" s="8" t="s">
        <v>138</v>
      </c>
      <c r="AF7" s="8" t="s">
        <v>147</v>
      </c>
      <c r="AG7" s="8" t="s">
        <v>674</v>
      </c>
      <c r="AH7" s="8" t="s">
        <v>342</v>
      </c>
      <c r="AI7" s="8" t="s">
        <v>126</v>
      </c>
      <c r="AJ7" s="8" t="s">
        <v>900</v>
      </c>
      <c r="AK7" s="8" t="s">
        <v>99</v>
      </c>
      <c r="AL7" s="8" t="s">
        <v>609</v>
      </c>
      <c r="AM7" s="8" t="s">
        <v>147</v>
      </c>
      <c r="AN7" s="8" t="s">
        <v>1206</v>
      </c>
      <c r="AO7" s="8" t="s">
        <v>202</v>
      </c>
      <c r="AP7" s="8" t="s">
        <v>1212</v>
      </c>
      <c r="AQ7" s="8" t="s">
        <v>89</v>
      </c>
      <c r="AR7" s="8" t="s">
        <v>423</v>
      </c>
      <c r="AS7" s="8" t="s">
        <v>255</v>
      </c>
      <c r="AT7" s="8" t="s">
        <v>106</v>
      </c>
      <c r="AU7" s="8" t="s">
        <v>438</v>
      </c>
      <c r="AV7" s="8" t="s">
        <v>96</v>
      </c>
      <c r="AW7" s="8" t="s">
        <v>694</v>
      </c>
      <c r="AX7" s="8" t="s">
        <v>124</v>
      </c>
      <c r="AY7" s="8" t="s">
        <v>442</v>
      </c>
      <c r="AZ7" s="8" t="s">
        <v>150</v>
      </c>
      <c r="BA7" s="8" t="s">
        <v>406</v>
      </c>
      <c r="BB7" s="8" t="s">
        <v>98</v>
      </c>
      <c r="BC7" s="8" t="s">
        <v>907</v>
      </c>
      <c r="BD7" s="8" t="s">
        <v>433</v>
      </c>
      <c r="BE7" s="8" t="s">
        <v>126</v>
      </c>
      <c r="BF7" s="8" t="s">
        <v>209</v>
      </c>
      <c r="BG7" s="8" t="s">
        <v>103</v>
      </c>
      <c r="BH7" s="8" t="s">
        <v>493</v>
      </c>
      <c r="BI7" s="8" t="s">
        <v>147</v>
      </c>
      <c r="BJ7" s="8" t="s">
        <v>1212</v>
      </c>
      <c r="BK7" s="8" t="s">
        <v>158</v>
      </c>
      <c r="BL7" s="8" t="s">
        <v>509</v>
      </c>
      <c r="BM7" s="8" t="s">
        <v>133</v>
      </c>
      <c r="BN7" s="8" t="s">
        <v>702</v>
      </c>
      <c r="BO7" s="8" t="s">
        <v>202</v>
      </c>
      <c r="BP7" s="8" t="s">
        <v>97</v>
      </c>
      <c r="BQ7" s="8" t="s">
        <v>97</v>
      </c>
      <c r="BR7" s="8" t="s">
        <v>97</v>
      </c>
      <c r="BS7" s="8" t="s">
        <v>97</v>
      </c>
      <c r="BT7" s="8" t="s">
        <v>133</v>
      </c>
      <c r="BU7" s="8" t="s">
        <v>97</v>
      </c>
      <c r="BV7" s="8" t="s">
        <v>96</v>
      </c>
      <c r="BW7" s="8" t="s">
        <v>97</v>
      </c>
      <c r="BX7" s="8" t="s">
        <v>100</v>
      </c>
      <c r="BY7" s="8" t="s">
        <v>97</v>
      </c>
      <c r="BZ7" s="8" t="s">
        <v>108</v>
      </c>
    </row>
    <row r="8" spans="1:78" x14ac:dyDescent="0.2">
      <c r="A8" s="11" t="s">
        <v>223</v>
      </c>
      <c r="B8" s="8" t="s">
        <v>89</v>
      </c>
      <c r="C8" s="8" t="s">
        <v>97</v>
      </c>
      <c r="D8" s="8" t="s">
        <v>152</v>
      </c>
      <c r="E8" s="8" t="s">
        <v>97</v>
      </c>
      <c r="F8" s="8" t="s">
        <v>319</v>
      </c>
      <c r="G8" s="8" t="s">
        <v>97</v>
      </c>
      <c r="H8" s="8" t="s">
        <v>255</v>
      </c>
      <c r="I8" s="8" t="s">
        <v>97</v>
      </c>
      <c r="J8" s="8" t="s">
        <v>97</v>
      </c>
      <c r="K8" s="8" t="s">
        <v>97</v>
      </c>
      <c r="L8" s="8" t="s">
        <v>571</v>
      </c>
      <c r="M8" s="8" t="s">
        <v>87</v>
      </c>
      <c r="N8" s="8" t="s">
        <v>97</v>
      </c>
      <c r="O8" s="8" t="s">
        <v>128</v>
      </c>
      <c r="P8" s="8" t="s">
        <v>97</v>
      </c>
      <c r="Q8" s="8" t="s">
        <v>150</v>
      </c>
      <c r="R8" s="8" t="s">
        <v>97</v>
      </c>
      <c r="S8" s="8" t="s">
        <v>152</v>
      </c>
      <c r="T8" s="8" t="s">
        <v>97</v>
      </c>
      <c r="U8" s="8" t="s">
        <v>97</v>
      </c>
      <c r="V8" s="8" t="s">
        <v>97</v>
      </c>
      <c r="W8" s="8" t="s">
        <v>152</v>
      </c>
      <c r="X8" s="8" t="s">
        <v>147</v>
      </c>
      <c r="Y8" s="8" t="s">
        <v>97</v>
      </c>
      <c r="Z8" s="8" t="s">
        <v>150</v>
      </c>
      <c r="AA8" s="8" t="s">
        <v>97</v>
      </c>
      <c r="AB8" s="8" t="s">
        <v>155</v>
      </c>
      <c r="AC8" s="8" t="s">
        <v>97</v>
      </c>
      <c r="AD8" s="8" t="s">
        <v>162</v>
      </c>
      <c r="AE8" s="8" t="s">
        <v>97</v>
      </c>
      <c r="AF8" s="8" t="s">
        <v>97</v>
      </c>
      <c r="AG8" s="8" t="s">
        <v>97</v>
      </c>
      <c r="AH8" s="8" t="s">
        <v>281</v>
      </c>
      <c r="AI8" s="8" t="s">
        <v>124</v>
      </c>
      <c r="AJ8" s="8" t="s">
        <v>97</v>
      </c>
      <c r="AK8" s="8" t="s">
        <v>239</v>
      </c>
      <c r="AL8" s="8" t="s">
        <v>97</v>
      </c>
      <c r="AM8" s="8" t="s">
        <v>152</v>
      </c>
      <c r="AN8" s="8" t="s">
        <v>97</v>
      </c>
      <c r="AO8" s="8" t="s">
        <v>155</v>
      </c>
      <c r="AP8" s="8" t="s">
        <v>97</v>
      </c>
      <c r="AQ8" s="8" t="s">
        <v>97</v>
      </c>
      <c r="AR8" s="8" t="s">
        <v>97</v>
      </c>
      <c r="AS8" s="8" t="s">
        <v>155</v>
      </c>
      <c r="AT8" s="8" t="s">
        <v>91</v>
      </c>
      <c r="AU8" s="8" t="s">
        <v>97</v>
      </c>
      <c r="AV8" s="8" t="s">
        <v>412</v>
      </c>
      <c r="AW8" s="8" t="s">
        <v>97</v>
      </c>
      <c r="AX8" s="8" t="s">
        <v>152</v>
      </c>
      <c r="AY8" s="8" t="s">
        <v>97</v>
      </c>
      <c r="AZ8" s="8" t="s">
        <v>162</v>
      </c>
      <c r="BA8" s="8" t="s">
        <v>97</v>
      </c>
      <c r="BB8" s="8" t="s">
        <v>97</v>
      </c>
      <c r="BC8" s="8" t="s">
        <v>97</v>
      </c>
      <c r="BD8" s="8" t="s">
        <v>162</v>
      </c>
      <c r="BE8" s="8" t="s">
        <v>89</v>
      </c>
      <c r="BF8" s="8" t="s">
        <v>97</v>
      </c>
      <c r="BG8" s="8" t="s">
        <v>239</v>
      </c>
      <c r="BH8" s="8" t="s">
        <v>97</v>
      </c>
      <c r="BI8" s="8" t="s">
        <v>331</v>
      </c>
      <c r="BJ8" s="8" t="s">
        <v>97</v>
      </c>
      <c r="BK8" s="8" t="s">
        <v>212</v>
      </c>
      <c r="BL8" s="8" t="s">
        <v>97</v>
      </c>
      <c r="BM8" s="8" t="s">
        <v>97</v>
      </c>
      <c r="BN8" s="8" t="s">
        <v>97</v>
      </c>
      <c r="BO8" s="8" t="s">
        <v>212</v>
      </c>
      <c r="BP8" s="8" t="s">
        <v>85</v>
      </c>
      <c r="BQ8" s="8" t="s">
        <v>1516</v>
      </c>
      <c r="BR8" s="8" t="s">
        <v>95</v>
      </c>
      <c r="BS8" s="8" t="s">
        <v>1190</v>
      </c>
      <c r="BT8" s="8" t="s">
        <v>412</v>
      </c>
      <c r="BU8" s="8" t="s">
        <v>449</v>
      </c>
      <c r="BV8" s="8" t="s">
        <v>150</v>
      </c>
      <c r="BW8" s="8" t="s">
        <v>112</v>
      </c>
      <c r="BX8" s="8" t="s">
        <v>113</v>
      </c>
      <c r="BY8" s="8" t="s">
        <v>114</v>
      </c>
      <c r="BZ8" s="8" t="s">
        <v>150</v>
      </c>
    </row>
    <row r="9" spans="1:78" x14ac:dyDescent="0.2">
      <c r="A9" s="11" t="s">
        <v>275</v>
      </c>
      <c r="B9" s="8" t="s">
        <v>108</v>
      </c>
      <c r="C9" s="8" t="s">
        <v>1385</v>
      </c>
      <c r="D9" s="8" t="s">
        <v>152</v>
      </c>
      <c r="E9" s="8" t="s">
        <v>793</v>
      </c>
      <c r="F9" s="8" t="s">
        <v>571</v>
      </c>
      <c r="G9" s="8" t="s">
        <v>1106</v>
      </c>
      <c r="H9" s="8" t="s">
        <v>567</v>
      </c>
      <c r="I9" s="8" t="s">
        <v>1312</v>
      </c>
      <c r="J9" s="8" t="s">
        <v>91</v>
      </c>
      <c r="K9" s="8" t="s">
        <v>1622</v>
      </c>
      <c r="L9" s="8" t="s">
        <v>217</v>
      </c>
      <c r="M9" s="8" t="s">
        <v>144</v>
      </c>
      <c r="N9" s="8" t="s">
        <v>1467</v>
      </c>
      <c r="O9" s="8" t="s">
        <v>281</v>
      </c>
      <c r="P9" s="8" t="s">
        <v>1614</v>
      </c>
      <c r="Q9" s="8" t="s">
        <v>185</v>
      </c>
      <c r="R9" s="8" t="s">
        <v>115</v>
      </c>
      <c r="S9" s="8" t="s">
        <v>172</v>
      </c>
      <c r="T9" s="8" t="s">
        <v>1319</v>
      </c>
      <c r="U9" s="8" t="s">
        <v>91</v>
      </c>
      <c r="V9" s="8" t="s">
        <v>1079</v>
      </c>
      <c r="W9" s="8" t="s">
        <v>346</v>
      </c>
      <c r="X9" s="8" t="s">
        <v>135</v>
      </c>
      <c r="Y9" s="8" t="s">
        <v>1204</v>
      </c>
      <c r="Z9" s="8" t="s">
        <v>463</v>
      </c>
      <c r="AA9" s="8" t="s">
        <v>1218</v>
      </c>
      <c r="AB9" s="8" t="s">
        <v>274</v>
      </c>
      <c r="AC9" s="8" t="s">
        <v>482</v>
      </c>
      <c r="AD9" s="8" t="s">
        <v>182</v>
      </c>
      <c r="AE9" s="8" t="s">
        <v>1014</v>
      </c>
      <c r="AF9" s="8" t="s">
        <v>147</v>
      </c>
      <c r="AG9" s="8" t="s">
        <v>1376</v>
      </c>
      <c r="AH9" s="8" t="s">
        <v>746</v>
      </c>
      <c r="AI9" s="8" t="s">
        <v>128</v>
      </c>
      <c r="AJ9" s="8" t="s">
        <v>1323</v>
      </c>
      <c r="AK9" s="8" t="s">
        <v>433</v>
      </c>
      <c r="AL9" s="8" t="s">
        <v>1839</v>
      </c>
      <c r="AM9" s="8" t="s">
        <v>232</v>
      </c>
      <c r="AN9" s="8" t="s">
        <v>1692</v>
      </c>
      <c r="AO9" s="8" t="s">
        <v>344</v>
      </c>
      <c r="AP9" s="8" t="s">
        <v>949</v>
      </c>
      <c r="AQ9" s="8" t="s">
        <v>99</v>
      </c>
      <c r="AR9" s="8" t="s">
        <v>1181</v>
      </c>
      <c r="AS9" s="8" t="s">
        <v>346</v>
      </c>
      <c r="AT9" s="8" t="s">
        <v>144</v>
      </c>
      <c r="AU9" s="8" t="s">
        <v>1515</v>
      </c>
      <c r="AV9" s="8" t="s">
        <v>212</v>
      </c>
      <c r="AW9" s="8" t="s">
        <v>829</v>
      </c>
      <c r="AX9" s="8" t="s">
        <v>232</v>
      </c>
      <c r="AY9" s="8" t="s">
        <v>1391</v>
      </c>
      <c r="AZ9" s="8" t="s">
        <v>234</v>
      </c>
      <c r="BA9" s="8" t="s">
        <v>1185</v>
      </c>
      <c r="BB9" s="8" t="s">
        <v>96</v>
      </c>
      <c r="BC9" s="8" t="s">
        <v>1186</v>
      </c>
      <c r="BD9" s="8" t="s">
        <v>346</v>
      </c>
      <c r="BE9" s="8" t="s">
        <v>253</v>
      </c>
      <c r="BF9" s="8" t="s">
        <v>247</v>
      </c>
      <c r="BG9" s="8" t="s">
        <v>212</v>
      </c>
      <c r="BH9" s="8" t="s">
        <v>1001</v>
      </c>
      <c r="BI9" s="8" t="s">
        <v>342</v>
      </c>
      <c r="BJ9" s="8" t="s">
        <v>1213</v>
      </c>
      <c r="BK9" s="8" t="s">
        <v>164</v>
      </c>
      <c r="BL9" s="8" t="s">
        <v>111</v>
      </c>
      <c r="BM9" s="8" t="s">
        <v>126</v>
      </c>
      <c r="BN9" s="8" t="s">
        <v>554</v>
      </c>
      <c r="BO9" s="8" t="s">
        <v>196</v>
      </c>
      <c r="BP9" s="8" t="s">
        <v>147</v>
      </c>
      <c r="BQ9" s="8" t="s">
        <v>775</v>
      </c>
      <c r="BR9" s="8" t="s">
        <v>155</v>
      </c>
      <c r="BS9" s="8" t="s">
        <v>1386</v>
      </c>
      <c r="BT9" s="8" t="s">
        <v>269</v>
      </c>
      <c r="BU9" s="8" t="s">
        <v>895</v>
      </c>
      <c r="BV9" s="8" t="s">
        <v>355</v>
      </c>
      <c r="BW9" s="8" t="s">
        <v>909</v>
      </c>
      <c r="BX9" s="8" t="s">
        <v>100</v>
      </c>
      <c r="BY9" s="8" t="s">
        <v>910</v>
      </c>
      <c r="BZ9" s="8" t="s">
        <v>264</v>
      </c>
    </row>
    <row r="10" spans="1:78" x14ac:dyDescent="0.2">
      <c r="A10" s="11" t="s">
        <v>324</v>
      </c>
      <c r="B10" s="8" t="s">
        <v>108</v>
      </c>
      <c r="C10" s="8" t="s">
        <v>1092</v>
      </c>
      <c r="D10" s="8" t="s">
        <v>253</v>
      </c>
      <c r="E10" s="8" t="s">
        <v>1397</v>
      </c>
      <c r="F10" s="8" t="s">
        <v>281</v>
      </c>
      <c r="G10" s="8" t="s">
        <v>388</v>
      </c>
      <c r="H10" s="8" t="s">
        <v>463</v>
      </c>
      <c r="I10" s="8" t="s">
        <v>717</v>
      </c>
      <c r="J10" s="8" t="s">
        <v>100</v>
      </c>
      <c r="K10" s="8" t="s">
        <v>718</v>
      </c>
      <c r="L10" s="8" t="s">
        <v>248</v>
      </c>
      <c r="M10" s="8" t="s">
        <v>99</v>
      </c>
      <c r="N10" s="8" t="s">
        <v>1310</v>
      </c>
      <c r="O10" s="8" t="s">
        <v>124</v>
      </c>
      <c r="P10" s="8" t="s">
        <v>473</v>
      </c>
      <c r="Q10" s="8" t="s">
        <v>135</v>
      </c>
      <c r="R10" s="8" t="s">
        <v>976</v>
      </c>
      <c r="S10" s="8" t="s">
        <v>155</v>
      </c>
      <c r="T10" s="8" t="s">
        <v>1228</v>
      </c>
      <c r="U10" s="8" t="s">
        <v>133</v>
      </c>
      <c r="V10" s="8" t="s">
        <v>1229</v>
      </c>
      <c r="W10" s="8" t="s">
        <v>331</v>
      </c>
      <c r="X10" s="8" t="s">
        <v>133</v>
      </c>
      <c r="Y10" s="8" t="s">
        <v>282</v>
      </c>
      <c r="Z10" s="8" t="s">
        <v>99</v>
      </c>
      <c r="AA10" s="8" t="s">
        <v>1284</v>
      </c>
      <c r="AB10" s="8" t="s">
        <v>89</v>
      </c>
      <c r="AC10" s="8" t="s">
        <v>660</v>
      </c>
      <c r="AD10" s="8" t="s">
        <v>124</v>
      </c>
      <c r="AE10" s="8" t="s">
        <v>1109</v>
      </c>
      <c r="AF10" s="8" t="s">
        <v>126</v>
      </c>
      <c r="AG10" s="8" t="s">
        <v>1226</v>
      </c>
      <c r="AH10" s="8" t="s">
        <v>128</v>
      </c>
      <c r="AI10" s="8" t="s">
        <v>98</v>
      </c>
      <c r="AJ10" s="8" t="s">
        <v>811</v>
      </c>
      <c r="AK10" s="8" t="s">
        <v>87</v>
      </c>
      <c r="AL10" s="8" t="s">
        <v>403</v>
      </c>
      <c r="AM10" s="8" t="s">
        <v>147</v>
      </c>
      <c r="AN10" s="8" t="s">
        <v>1387</v>
      </c>
      <c r="AO10" s="8" t="s">
        <v>150</v>
      </c>
      <c r="AP10" s="8" t="s">
        <v>1474</v>
      </c>
      <c r="AQ10" s="8" t="s">
        <v>133</v>
      </c>
      <c r="AR10" s="8" t="s">
        <v>1475</v>
      </c>
      <c r="AS10" s="8" t="s">
        <v>162</v>
      </c>
      <c r="AT10" s="8" t="s">
        <v>100</v>
      </c>
      <c r="AU10" s="8" t="s">
        <v>97</v>
      </c>
      <c r="AV10" s="8" t="s">
        <v>85</v>
      </c>
      <c r="AW10" s="8" t="s">
        <v>97</v>
      </c>
      <c r="AX10" s="8" t="s">
        <v>89</v>
      </c>
      <c r="AY10" s="8" t="s">
        <v>97</v>
      </c>
      <c r="AZ10" s="8" t="s">
        <v>95</v>
      </c>
      <c r="BA10" s="8" t="s">
        <v>97</v>
      </c>
      <c r="BB10" s="8" t="s">
        <v>97</v>
      </c>
      <c r="BC10" s="8" t="s">
        <v>97</v>
      </c>
      <c r="BD10" s="8" t="s">
        <v>124</v>
      </c>
      <c r="BE10" s="8" t="s">
        <v>100</v>
      </c>
      <c r="BF10" s="8" t="s">
        <v>609</v>
      </c>
      <c r="BG10" s="8" t="s">
        <v>85</v>
      </c>
      <c r="BH10" s="8" t="s">
        <v>1307</v>
      </c>
      <c r="BI10" s="8" t="s">
        <v>144</v>
      </c>
      <c r="BJ10" s="8" t="s">
        <v>487</v>
      </c>
      <c r="BK10" s="8" t="s">
        <v>158</v>
      </c>
      <c r="BL10" s="8" t="s">
        <v>1408</v>
      </c>
      <c r="BM10" s="8" t="s">
        <v>106</v>
      </c>
      <c r="BN10" s="8" t="s">
        <v>1375</v>
      </c>
      <c r="BO10" s="8" t="s">
        <v>239</v>
      </c>
      <c r="BP10" s="8" t="s">
        <v>96</v>
      </c>
      <c r="BQ10" s="8" t="s">
        <v>939</v>
      </c>
      <c r="BR10" s="8" t="s">
        <v>103</v>
      </c>
      <c r="BS10" s="8" t="s">
        <v>451</v>
      </c>
      <c r="BT10" s="8" t="s">
        <v>95</v>
      </c>
      <c r="BU10" s="8" t="s">
        <v>86</v>
      </c>
      <c r="BV10" s="8" t="s">
        <v>158</v>
      </c>
      <c r="BW10" s="8" t="s">
        <v>1014</v>
      </c>
      <c r="BX10" s="8" t="s">
        <v>100</v>
      </c>
      <c r="BY10" s="8" t="s">
        <v>1376</v>
      </c>
      <c r="BZ10" s="8" t="s">
        <v>152</v>
      </c>
    </row>
    <row r="11" spans="1:78" x14ac:dyDescent="0.2">
      <c r="A11" s="11" t="s">
        <v>362</v>
      </c>
      <c r="B11" s="8" t="s">
        <v>97</v>
      </c>
      <c r="C11" s="8" t="s">
        <v>97</v>
      </c>
      <c r="D11" s="8" t="s">
        <v>97</v>
      </c>
      <c r="E11" s="8" t="s">
        <v>97</v>
      </c>
      <c r="F11" s="8" t="s">
        <v>97</v>
      </c>
      <c r="G11" s="8" t="s">
        <v>97</v>
      </c>
      <c r="H11" s="8" t="s">
        <v>97</v>
      </c>
      <c r="I11" s="8" t="s">
        <v>97</v>
      </c>
      <c r="J11" s="8" t="s">
        <v>113</v>
      </c>
      <c r="K11" s="8" t="s">
        <v>114</v>
      </c>
      <c r="L11" s="8" t="s">
        <v>97</v>
      </c>
      <c r="M11" s="8" t="s">
        <v>97</v>
      </c>
      <c r="N11" s="8" t="s">
        <v>97</v>
      </c>
      <c r="O11" s="8" t="s">
        <v>97</v>
      </c>
      <c r="P11" s="8" t="s">
        <v>97</v>
      </c>
      <c r="Q11" s="8" t="s">
        <v>97</v>
      </c>
      <c r="R11" s="8" t="s">
        <v>97</v>
      </c>
      <c r="S11" s="8" t="s">
        <v>97</v>
      </c>
      <c r="T11" s="8" t="s">
        <v>97</v>
      </c>
      <c r="U11" s="8" t="s">
        <v>113</v>
      </c>
      <c r="V11" s="8" t="s">
        <v>114</v>
      </c>
      <c r="W11" s="8" t="s">
        <v>97</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97</v>
      </c>
      <c r="AU11" s="8" t="s">
        <v>97</v>
      </c>
      <c r="AV11" s="8" t="s">
        <v>97</v>
      </c>
      <c r="AW11" s="8" t="s">
        <v>97</v>
      </c>
      <c r="AX11" s="8" t="s">
        <v>97</v>
      </c>
      <c r="AY11" s="8" t="s">
        <v>97</v>
      </c>
      <c r="AZ11" s="8" t="s">
        <v>97</v>
      </c>
      <c r="BA11" s="8" t="s">
        <v>97</v>
      </c>
      <c r="BB11" s="8" t="s">
        <v>113</v>
      </c>
      <c r="BC11" s="8" t="s">
        <v>114</v>
      </c>
      <c r="BD11" s="8" t="s">
        <v>97</v>
      </c>
      <c r="BE11" s="8" t="s">
        <v>97</v>
      </c>
      <c r="BF11" s="8" t="s">
        <v>97</v>
      </c>
      <c r="BG11" s="8" t="s">
        <v>97</v>
      </c>
      <c r="BH11" s="8" t="s">
        <v>97</v>
      </c>
      <c r="BI11" s="8" t="s">
        <v>97</v>
      </c>
      <c r="BJ11" s="8" t="s">
        <v>97</v>
      </c>
      <c r="BK11" s="8" t="s">
        <v>97</v>
      </c>
      <c r="BL11" s="8" t="s">
        <v>97</v>
      </c>
      <c r="BM11" s="8" t="s">
        <v>113</v>
      </c>
      <c r="BN11" s="8" t="s">
        <v>114</v>
      </c>
      <c r="BO11" s="8" t="s">
        <v>97</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124</v>
      </c>
      <c r="C13" s="8" t="s">
        <v>651</v>
      </c>
      <c r="D13" s="8" t="s">
        <v>135</v>
      </c>
      <c r="E13" s="8" t="s">
        <v>891</v>
      </c>
      <c r="F13" s="8" t="s">
        <v>155</v>
      </c>
      <c r="G13" s="8" t="s">
        <v>1148</v>
      </c>
      <c r="H13" s="8" t="s">
        <v>426</v>
      </c>
      <c r="I13" s="8" t="s">
        <v>587</v>
      </c>
      <c r="J13" s="8" t="s">
        <v>133</v>
      </c>
      <c r="K13" s="8" t="s">
        <v>980</v>
      </c>
      <c r="L13" s="8" t="s">
        <v>463</v>
      </c>
      <c r="M13" s="8" t="s">
        <v>95</v>
      </c>
      <c r="N13" s="8" t="s">
        <v>730</v>
      </c>
      <c r="O13" s="8" t="s">
        <v>135</v>
      </c>
      <c r="P13" s="8" t="s">
        <v>179</v>
      </c>
      <c r="Q13" s="8" t="s">
        <v>155</v>
      </c>
      <c r="R13" s="8" t="s">
        <v>1098</v>
      </c>
      <c r="S13" s="8" t="s">
        <v>195</v>
      </c>
      <c r="T13" s="8" t="s">
        <v>497</v>
      </c>
      <c r="U13" s="8" t="s">
        <v>98</v>
      </c>
      <c r="V13" s="8" t="s">
        <v>1466</v>
      </c>
      <c r="W13" s="8" t="s">
        <v>269</v>
      </c>
      <c r="X13" s="8" t="s">
        <v>91</v>
      </c>
      <c r="Y13" s="8" t="s">
        <v>685</v>
      </c>
      <c r="Z13" s="8" t="s">
        <v>135</v>
      </c>
      <c r="AA13" s="8" t="s">
        <v>1215</v>
      </c>
      <c r="AB13" s="8" t="s">
        <v>281</v>
      </c>
      <c r="AC13" s="8" t="s">
        <v>686</v>
      </c>
      <c r="AD13" s="8" t="s">
        <v>195</v>
      </c>
      <c r="AE13" s="8" t="s">
        <v>201</v>
      </c>
      <c r="AF13" s="8" t="s">
        <v>85</v>
      </c>
      <c r="AG13" s="8" t="s">
        <v>203</v>
      </c>
      <c r="AH13" s="8" t="s">
        <v>185</v>
      </c>
      <c r="AI13" s="8" t="s">
        <v>91</v>
      </c>
      <c r="AJ13" s="8" t="s">
        <v>973</v>
      </c>
      <c r="AK13" s="8" t="s">
        <v>412</v>
      </c>
      <c r="AL13" s="8" t="s">
        <v>190</v>
      </c>
      <c r="AM13" s="8" t="s">
        <v>155</v>
      </c>
      <c r="AN13" s="8" t="s">
        <v>631</v>
      </c>
      <c r="AO13" s="8" t="s">
        <v>212</v>
      </c>
      <c r="AP13" s="8" t="s">
        <v>548</v>
      </c>
      <c r="AQ13" s="8" t="s">
        <v>133</v>
      </c>
      <c r="AR13" s="8" t="s">
        <v>1093</v>
      </c>
      <c r="AS13" s="8" t="s">
        <v>402</v>
      </c>
      <c r="AT13" s="8" t="s">
        <v>91</v>
      </c>
      <c r="AU13" s="8" t="s">
        <v>1145</v>
      </c>
      <c r="AV13" s="8" t="s">
        <v>253</v>
      </c>
      <c r="AW13" s="8" t="s">
        <v>1008</v>
      </c>
      <c r="AX13" s="8" t="s">
        <v>162</v>
      </c>
      <c r="AY13" s="8" t="s">
        <v>628</v>
      </c>
      <c r="AZ13" s="8" t="s">
        <v>212</v>
      </c>
      <c r="BA13" s="8" t="s">
        <v>1076</v>
      </c>
      <c r="BB13" s="8" t="s">
        <v>93</v>
      </c>
      <c r="BC13" s="8" t="s">
        <v>1077</v>
      </c>
      <c r="BD13" s="8" t="s">
        <v>426</v>
      </c>
      <c r="BE13" s="8" t="s">
        <v>124</v>
      </c>
      <c r="BF13" s="8" t="s">
        <v>1396</v>
      </c>
      <c r="BG13" s="8" t="s">
        <v>155</v>
      </c>
      <c r="BH13" s="8" t="s">
        <v>241</v>
      </c>
      <c r="BI13" s="8" t="s">
        <v>463</v>
      </c>
      <c r="BJ13" s="8" t="s">
        <v>952</v>
      </c>
      <c r="BK13" s="8" t="s">
        <v>185</v>
      </c>
      <c r="BL13" s="8" t="s">
        <v>914</v>
      </c>
      <c r="BM13" s="8" t="s">
        <v>93</v>
      </c>
      <c r="BN13" s="8" t="s">
        <v>915</v>
      </c>
      <c r="BO13" s="8" t="s">
        <v>417</v>
      </c>
      <c r="BP13" s="8" t="s">
        <v>89</v>
      </c>
      <c r="BQ13" s="8" t="s">
        <v>1406</v>
      </c>
      <c r="BR13" s="8" t="s">
        <v>158</v>
      </c>
      <c r="BS13" s="8" t="s">
        <v>337</v>
      </c>
      <c r="BT13" s="8" t="s">
        <v>433</v>
      </c>
      <c r="BU13" s="8" t="s">
        <v>637</v>
      </c>
      <c r="BV13" s="8" t="s">
        <v>463</v>
      </c>
      <c r="BW13" s="8" t="s">
        <v>720</v>
      </c>
      <c r="BX13" s="8" t="s">
        <v>126</v>
      </c>
      <c r="BY13" s="8" t="s">
        <v>721</v>
      </c>
      <c r="BZ13" s="8" t="s">
        <v>353</v>
      </c>
    </row>
    <row r="14" spans="1:78" x14ac:dyDescent="0.2">
      <c r="A14" s="11" t="s">
        <v>408</v>
      </c>
      <c r="B14" s="8" t="s">
        <v>106</v>
      </c>
      <c r="C14" s="8" t="s">
        <v>97</v>
      </c>
      <c r="D14" s="8" t="s">
        <v>126</v>
      </c>
      <c r="E14" s="8" t="s">
        <v>97</v>
      </c>
      <c r="F14" s="8" t="s">
        <v>133</v>
      </c>
      <c r="G14" s="8" t="s">
        <v>97</v>
      </c>
      <c r="H14" s="8" t="s">
        <v>133</v>
      </c>
      <c r="I14" s="8" t="s">
        <v>97</v>
      </c>
      <c r="J14" s="8" t="s">
        <v>97</v>
      </c>
      <c r="K14" s="8" t="s">
        <v>97</v>
      </c>
      <c r="L14" s="8" t="s">
        <v>133</v>
      </c>
      <c r="M14" s="8" t="s">
        <v>126</v>
      </c>
      <c r="N14" s="8" t="s">
        <v>97</v>
      </c>
      <c r="O14" s="8" t="s">
        <v>100</v>
      </c>
      <c r="P14" s="8" t="s">
        <v>97</v>
      </c>
      <c r="Q14" s="8" t="s">
        <v>96</v>
      </c>
      <c r="R14" s="8" t="s">
        <v>97</v>
      </c>
      <c r="S14" s="8" t="s">
        <v>96</v>
      </c>
      <c r="T14" s="8" t="s">
        <v>97</v>
      </c>
      <c r="U14" s="8" t="s">
        <v>97</v>
      </c>
      <c r="V14" s="8" t="s">
        <v>97</v>
      </c>
      <c r="W14" s="8" t="s">
        <v>96</v>
      </c>
      <c r="X14" s="8" t="s">
        <v>126</v>
      </c>
      <c r="Y14" s="8" t="s">
        <v>97</v>
      </c>
      <c r="Z14" s="8" t="s">
        <v>133</v>
      </c>
      <c r="AA14" s="8" t="s">
        <v>97</v>
      </c>
      <c r="AB14" s="8" t="s">
        <v>133</v>
      </c>
      <c r="AC14" s="8" t="s">
        <v>97</v>
      </c>
      <c r="AD14" s="8" t="s">
        <v>100</v>
      </c>
      <c r="AE14" s="8" t="s">
        <v>97</v>
      </c>
      <c r="AF14" s="8" t="s">
        <v>97</v>
      </c>
      <c r="AG14" s="8" t="s">
        <v>97</v>
      </c>
      <c r="AH14" s="8" t="s">
        <v>100</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103</v>
      </c>
      <c r="C15" s="8" t="s">
        <v>798</v>
      </c>
      <c r="D15" s="8" t="s">
        <v>91</v>
      </c>
      <c r="E15" s="8" t="s">
        <v>268</v>
      </c>
      <c r="F15" s="8" t="s">
        <v>128</v>
      </c>
      <c r="G15" s="8" t="s">
        <v>443</v>
      </c>
      <c r="H15" s="8" t="s">
        <v>158</v>
      </c>
      <c r="I15" s="8" t="s">
        <v>687</v>
      </c>
      <c r="J15" s="8" t="s">
        <v>96</v>
      </c>
      <c r="K15" s="8" t="s">
        <v>688</v>
      </c>
      <c r="L15" s="8" t="s">
        <v>152</v>
      </c>
      <c r="M15" s="8" t="s">
        <v>99</v>
      </c>
      <c r="N15" s="8" t="s">
        <v>850</v>
      </c>
      <c r="O15" s="8" t="s">
        <v>87</v>
      </c>
      <c r="P15" s="8" t="s">
        <v>157</v>
      </c>
      <c r="Q15" s="8" t="s">
        <v>91</v>
      </c>
      <c r="R15" s="8" t="s">
        <v>383</v>
      </c>
      <c r="S15" s="8" t="s">
        <v>147</v>
      </c>
      <c r="T15" s="8" t="s">
        <v>783</v>
      </c>
      <c r="U15" s="8" t="s">
        <v>133</v>
      </c>
      <c r="V15" s="8" t="s">
        <v>606</v>
      </c>
      <c r="W15" s="8" t="s">
        <v>412</v>
      </c>
      <c r="X15" s="8" t="s">
        <v>100</v>
      </c>
      <c r="Y15" s="8" t="s">
        <v>218</v>
      </c>
      <c r="Z15" s="8" t="s">
        <v>99</v>
      </c>
      <c r="AA15" s="8" t="s">
        <v>1065</v>
      </c>
      <c r="AB15" s="8" t="s">
        <v>91</v>
      </c>
      <c r="AC15" s="8" t="s">
        <v>268</v>
      </c>
      <c r="AD15" s="8" t="s">
        <v>128</v>
      </c>
      <c r="AE15" s="8" t="s">
        <v>383</v>
      </c>
      <c r="AF15" s="8" t="s">
        <v>103</v>
      </c>
      <c r="AG15" s="8" t="s">
        <v>611</v>
      </c>
      <c r="AH15" s="8" t="s">
        <v>162</v>
      </c>
      <c r="AI15" s="8" t="s">
        <v>98</v>
      </c>
      <c r="AJ15" s="8" t="s">
        <v>175</v>
      </c>
      <c r="AK15" s="8" t="s">
        <v>89</v>
      </c>
      <c r="AL15" s="8" t="s">
        <v>626</v>
      </c>
      <c r="AM15" s="8" t="s">
        <v>144</v>
      </c>
      <c r="AN15" s="8" t="s">
        <v>559</v>
      </c>
      <c r="AO15" s="8" t="s">
        <v>239</v>
      </c>
      <c r="AP15" s="8" t="s">
        <v>1091</v>
      </c>
      <c r="AQ15" s="8" t="s">
        <v>133</v>
      </c>
      <c r="AR15" s="8" t="s">
        <v>454</v>
      </c>
      <c r="AS15" s="8" t="s">
        <v>155</v>
      </c>
      <c r="AT15" s="8" t="s">
        <v>103</v>
      </c>
      <c r="AU15" s="8" t="s">
        <v>1104</v>
      </c>
      <c r="AV15" s="8" t="s">
        <v>95</v>
      </c>
      <c r="AW15" s="8" t="s">
        <v>1078</v>
      </c>
      <c r="AX15" s="8" t="s">
        <v>253</v>
      </c>
      <c r="AY15" s="8" t="s">
        <v>1267</v>
      </c>
      <c r="AZ15" s="8" t="s">
        <v>135</v>
      </c>
      <c r="BA15" s="8" t="s">
        <v>868</v>
      </c>
      <c r="BB15" s="8" t="s">
        <v>133</v>
      </c>
      <c r="BC15" s="8" t="s">
        <v>1116</v>
      </c>
      <c r="BD15" s="8" t="s">
        <v>152</v>
      </c>
      <c r="BE15" s="8" t="s">
        <v>103</v>
      </c>
      <c r="BF15" s="8" t="s">
        <v>97</v>
      </c>
      <c r="BG15" s="8" t="s">
        <v>147</v>
      </c>
      <c r="BH15" s="8" t="s">
        <v>97</v>
      </c>
      <c r="BI15" s="8" t="s">
        <v>158</v>
      </c>
      <c r="BJ15" s="8" t="s">
        <v>97</v>
      </c>
      <c r="BK15" s="8" t="s">
        <v>239</v>
      </c>
      <c r="BL15" s="8" t="s">
        <v>97</v>
      </c>
      <c r="BM15" s="8" t="s">
        <v>97</v>
      </c>
      <c r="BN15" s="8" t="s">
        <v>97</v>
      </c>
      <c r="BO15" s="8" t="s">
        <v>150</v>
      </c>
      <c r="BP15" s="8" t="s">
        <v>103</v>
      </c>
      <c r="BQ15" s="8" t="s">
        <v>1320</v>
      </c>
      <c r="BR15" s="8" t="s">
        <v>144</v>
      </c>
      <c r="BS15" s="8" t="s">
        <v>572</v>
      </c>
      <c r="BT15" s="8" t="s">
        <v>150</v>
      </c>
      <c r="BU15" s="8" t="s">
        <v>1086</v>
      </c>
      <c r="BV15" s="8" t="s">
        <v>162</v>
      </c>
      <c r="BW15" s="8" t="s">
        <v>329</v>
      </c>
      <c r="BX15" s="8" t="s">
        <v>106</v>
      </c>
      <c r="BY15" s="8" t="s">
        <v>330</v>
      </c>
      <c r="BZ15" s="8" t="s">
        <v>331</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126</v>
      </c>
      <c r="C17" s="8" t="s">
        <v>1394</v>
      </c>
      <c r="D17" s="8" t="s">
        <v>100</v>
      </c>
      <c r="E17" s="8" t="s">
        <v>993</v>
      </c>
      <c r="F17" s="8" t="s">
        <v>100</v>
      </c>
      <c r="G17" s="8" t="s">
        <v>519</v>
      </c>
      <c r="H17" s="8" t="s">
        <v>100</v>
      </c>
      <c r="I17" s="8" t="s">
        <v>112</v>
      </c>
      <c r="J17" s="8" t="s">
        <v>113</v>
      </c>
      <c r="K17" s="8" t="s">
        <v>114</v>
      </c>
      <c r="L17" s="8" t="s">
        <v>100</v>
      </c>
      <c r="M17" s="8" t="s">
        <v>93</v>
      </c>
      <c r="N17" s="8" t="s">
        <v>611</v>
      </c>
      <c r="O17" s="8" t="s">
        <v>106</v>
      </c>
      <c r="P17" s="8" t="s">
        <v>705</v>
      </c>
      <c r="Q17" s="8" t="s">
        <v>106</v>
      </c>
      <c r="R17" s="8" t="s">
        <v>783</v>
      </c>
      <c r="S17" s="8" t="s">
        <v>126</v>
      </c>
      <c r="T17" s="8" t="s">
        <v>112</v>
      </c>
      <c r="U17" s="8" t="s">
        <v>113</v>
      </c>
      <c r="V17" s="8" t="s">
        <v>114</v>
      </c>
      <c r="W17" s="8" t="s">
        <v>126</v>
      </c>
      <c r="X17" s="8" t="s">
        <v>93</v>
      </c>
      <c r="Y17" s="8" t="s">
        <v>175</v>
      </c>
      <c r="Z17" s="8" t="s">
        <v>126</v>
      </c>
      <c r="AA17" s="8" t="s">
        <v>268</v>
      </c>
      <c r="AB17" s="8" t="s">
        <v>126</v>
      </c>
      <c r="AC17" s="8" t="s">
        <v>425</v>
      </c>
      <c r="AD17" s="8" t="s">
        <v>133</v>
      </c>
      <c r="AE17" s="8" t="s">
        <v>1098</v>
      </c>
      <c r="AF17" s="8" t="s">
        <v>106</v>
      </c>
      <c r="AG17" s="8" t="s">
        <v>1207</v>
      </c>
      <c r="AH17" s="8" t="s">
        <v>96</v>
      </c>
      <c r="AI17" s="8" t="s">
        <v>106</v>
      </c>
      <c r="AJ17" s="8" t="s">
        <v>97</v>
      </c>
      <c r="AK17" s="8" t="s">
        <v>133</v>
      </c>
      <c r="AL17" s="8" t="s">
        <v>97</v>
      </c>
      <c r="AM17" s="8" t="s">
        <v>100</v>
      </c>
      <c r="AN17" s="8" t="s">
        <v>97</v>
      </c>
      <c r="AO17" s="8" t="s">
        <v>98</v>
      </c>
      <c r="AP17" s="8" t="s">
        <v>97</v>
      </c>
      <c r="AQ17" s="8" t="s">
        <v>97</v>
      </c>
      <c r="AR17" s="8" t="s">
        <v>97</v>
      </c>
      <c r="AS17" s="8" t="s">
        <v>98</v>
      </c>
      <c r="AT17" s="8" t="s">
        <v>126</v>
      </c>
      <c r="AU17" s="8" t="s">
        <v>1723</v>
      </c>
      <c r="AV17" s="8" t="s">
        <v>133</v>
      </c>
      <c r="AW17" s="8" t="s">
        <v>550</v>
      </c>
      <c r="AX17" s="8" t="s">
        <v>100</v>
      </c>
      <c r="AY17" s="8" t="s">
        <v>112</v>
      </c>
      <c r="AZ17" s="8" t="s">
        <v>100</v>
      </c>
      <c r="BA17" s="8" t="s">
        <v>112</v>
      </c>
      <c r="BB17" s="8" t="s">
        <v>113</v>
      </c>
      <c r="BC17" s="8" t="s">
        <v>114</v>
      </c>
      <c r="BD17" s="8" t="s">
        <v>100</v>
      </c>
      <c r="BE17" s="8" t="s">
        <v>106</v>
      </c>
      <c r="BF17" s="8" t="s">
        <v>97</v>
      </c>
      <c r="BG17" s="8" t="s">
        <v>126</v>
      </c>
      <c r="BH17" s="8" t="s">
        <v>97</v>
      </c>
      <c r="BI17" s="8" t="s">
        <v>100</v>
      </c>
      <c r="BJ17" s="8" t="s">
        <v>97</v>
      </c>
      <c r="BK17" s="8" t="s">
        <v>100</v>
      </c>
      <c r="BL17" s="8" t="s">
        <v>97</v>
      </c>
      <c r="BM17" s="8" t="s">
        <v>97</v>
      </c>
      <c r="BN17" s="8" t="s">
        <v>97</v>
      </c>
      <c r="BO17" s="8" t="s">
        <v>100</v>
      </c>
      <c r="BP17" s="8" t="s">
        <v>106</v>
      </c>
      <c r="BQ17" s="8" t="s">
        <v>97</v>
      </c>
      <c r="BR17" s="8" t="s">
        <v>126</v>
      </c>
      <c r="BS17" s="8" t="s">
        <v>97</v>
      </c>
      <c r="BT17" s="8" t="s">
        <v>133</v>
      </c>
      <c r="BU17" s="8" t="s">
        <v>97</v>
      </c>
      <c r="BV17" s="8" t="s">
        <v>100</v>
      </c>
      <c r="BW17" s="8" t="s">
        <v>97</v>
      </c>
      <c r="BX17" s="8" t="s">
        <v>97</v>
      </c>
      <c r="BY17" s="8" t="s">
        <v>97</v>
      </c>
      <c r="BZ17" s="8" t="s">
        <v>100</v>
      </c>
    </row>
    <row r="18" spans="1:78" x14ac:dyDescent="0.2">
      <c r="A18" s="11" t="s">
        <v>441</v>
      </c>
      <c r="B18" s="8" t="s">
        <v>133</v>
      </c>
      <c r="C18" s="8" t="s">
        <v>430</v>
      </c>
      <c r="D18" s="8" t="s">
        <v>85</v>
      </c>
      <c r="E18" s="8" t="s">
        <v>829</v>
      </c>
      <c r="F18" s="8" t="s">
        <v>95</v>
      </c>
      <c r="G18" s="8" t="s">
        <v>844</v>
      </c>
      <c r="H18" s="8" t="s">
        <v>144</v>
      </c>
      <c r="I18" s="8" t="s">
        <v>603</v>
      </c>
      <c r="J18" s="8" t="s">
        <v>106</v>
      </c>
      <c r="K18" s="8" t="s">
        <v>604</v>
      </c>
      <c r="L18" s="8" t="s">
        <v>253</v>
      </c>
      <c r="M18" s="8" t="s">
        <v>96</v>
      </c>
      <c r="N18" s="8" t="s">
        <v>129</v>
      </c>
      <c r="O18" s="8" t="s">
        <v>87</v>
      </c>
      <c r="P18" s="8" t="s">
        <v>1246</v>
      </c>
      <c r="Q18" s="8" t="s">
        <v>124</v>
      </c>
      <c r="R18" s="8" t="s">
        <v>1184</v>
      </c>
      <c r="S18" s="8" t="s">
        <v>412</v>
      </c>
      <c r="T18" s="8" t="s">
        <v>744</v>
      </c>
      <c r="U18" s="8" t="s">
        <v>100</v>
      </c>
      <c r="V18" s="8" t="s">
        <v>598</v>
      </c>
      <c r="W18" s="8" t="s">
        <v>152</v>
      </c>
      <c r="X18" s="8" t="s">
        <v>99</v>
      </c>
      <c r="Y18" s="8" t="s">
        <v>1467</v>
      </c>
      <c r="Z18" s="8" t="s">
        <v>147</v>
      </c>
      <c r="AA18" s="8" t="s">
        <v>591</v>
      </c>
      <c r="AB18" s="8" t="s">
        <v>150</v>
      </c>
      <c r="AC18" s="8" t="s">
        <v>719</v>
      </c>
      <c r="AD18" s="8" t="s">
        <v>281</v>
      </c>
      <c r="AE18" s="8" t="s">
        <v>350</v>
      </c>
      <c r="AF18" s="8" t="s">
        <v>93</v>
      </c>
      <c r="AG18" s="8" t="s">
        <v>351</v>
      </c>
      <c r="AH18" s="8" t="s">
        <v>331</v>
      </c>
      <c r="AI18" s="8" t="s">
        <v>96</v>
      </c>
      <c r="AJ18" s="8" t="s">
        <v>97</v>
      </c>
      <c r="AK18" s="8" t="s">
        <v>89</v>
      </c>
      <c r="AL18" s="8" t="s">
        <v>97</v>
      </c>
      <c r="AM18" s="8" t="s">
        <v>144</v>
      </c>
      <c r="AN18" s="8" t="s">
        <v>97</v>
      </c>
      <c r="AO18" s="8" t="s">
        <v>412</v>
      </c>
      <c r="AP18" s="8" t="s">
        <v>97</v>
      </c>
      <c r="AQ18" s="8" t="s">
        <v>97</v>
      </c>
      <c r="AR18" s="8" t="s">
        <v>97</v>
      </c>
      <c r="AS18" s="8" t="s">
        <v>412</v>
      </c>
      <c r="AT18" s="8" t="s">
        <v>96</v>
      </c>
      <c r="AU18" s="8" t="s">
        <v>97</v>
      </c>
      <c r="AV18" s="8" t="s">
        <v>85</v>
      </c>
      <c r="AW18" s="8" t="s">
        <v>97</v>
      </c>
      <c r="AX18" s="8" t="s">
        <v>124</v>
      </c>
      <c r="AY18" s="8" t="s">
        <v>97</v>
      </c>
      <c r="AZ18" s="8" t="s">
        <v>128</v>
      </c>
      <c r="BA18" s="8" t="s">
        <v>97</v>
      </c>
      <c r="BB18" s="8" t="s">
        <v>97</v>
      </c>
      <c r="BC18" s="8" t="s">
        <v>97</v>
      </c>
      <c r="BD18" s="8" t="s">
        <v>253</v>
      </c>
      <c r="BE18" s="8" t="s">
        <v>100</v>
      </c>
      <c r="BF18" s="8" t="s">
        <v>97</v>
      </c>
      <c r="BG18" s="8" t="s">
        <v>108</v>
      </c>
      <c r="BH18" s="8" t="s">
        <v>97</v>
      </c>
      <c r="BI18" s="8" t="s">
        <v>144</v>
      </c>
      <c r="BJ18" s="8" t="s">
        <v>97</v>
      </c>
      <c r="BK18" s="8" t="s">
        <v>128</v>
      </c>
      <c r="BL18" s="8" t="s">
        <v>97</v>
      </c>
      <c r="BM18" s="8" t="s">
        <v>97</v>
      </c>
      <c r="BN18" s="8" t="s">
        <v>97</v>
      </c>
      <c r="BO18" s="8" t="s">
        <v>253</v>
      </c>
      <c r="BP18" s="8" t="s">
        <v>126</v>
      </c>
      <c r="BQ18" s="8" t="s">
        <v>1226</v>
      </c>
      <c r="BR18" s="8" t="s">
        <v>99</v>
      </c>
      <c r="BS18" s="8" t="s">
        <v>1653</v>
      </c>
      <c r="BT18" s="8" t="s">
        <v>91</v>
      </c>
      <c r="BU18" s="8" t="s">
        <v>1616</v>
      </c>
      <c r="BV18" s="8" t="s">
        <v>124</v>
      </c>
      <c r="BW18" s="8" t="s">
        <v>1228</v>
      </c>
      <c r="BX18" s="8" t="s">
        <v>106</v>
      </c>
      <c r="BY18" s="8" t="s">
        <v>1229</v>
      </c>
      <c r="BZ18" s="8" t="s">
        <v>144</v>
      </c>
    </row>
    <row r="19" spans="1:78" x14ac:dyDescent="0.2">
      <c r="A19" s="11" t="s">
        <v>458</v>
      </c>
      <c r="B19" s="8" t="s">
        <v>103</v>
      </c>
      <c r="C19" s="8" t="s">
        <v>328</v>
      </c>
      <c r="D19" s="8" t="s">
        <v>87</v>
      </c>
      <c r="E19" s="8" t="s">
        <v>111</v>
      </c>
      <c r="F19" s="8" t="s">
        <v>108</v>
      </c>
      <c r="G19" s="8" t="s">
        <v>265</v>
      </c>
      <c r="H19" s="8" t="s">
        <v>108</v>
      </c>
      <c r="I19" s="8" t="s">
        <v>112</v>
      </c>
      <c r="J19" s="8" t="s">
        <v>113</v>
      </c>
      <c r="K19" s="8" t="s">
        <v>114</v>
      </c>
      <c r="L19" s="8" t="s">
        <v>108</v>
      </c>
      <c r="M19" s="8" t="s">
        <v>99</v>
      </c>
      <c r="N19" s="8" t="s">
        <v>1098</v>
      </c>
      <c r="O19" s="8" t="s">
        <v>103</v>
      </c>
      <c r="P19" s="8" t="s">
        <v>909</v>
      </c>
      <c r="Q19" s="8" t="s">
        <v>87</v>
      </c>
      <c r="R19" s="8" t="s">
        <v>1500</v>
      </c>
      <c r="S19" s="8" t="s">
        <v>87</v>
      </c>
      <c r="T19" s="8" t="s">
        <v>112</v>
      </c>
      <c r="U19" s="8" t="s">
        <v>113</v>
      </c>
      <c r="V19" s="8" t="s">
        <v>114</v>
      </c>
      <c r="W19" s="8" t="s">
        <v>87</v>
      </c>
      <c r="X19" s="8" t="s">
        <v>85</v>
      </c>
      <c r="Y19" s="8" t="s">
        <v>97</v>
      </c>
      <c r="Z19" s="8" t="s">
        <v>87</v>
      </c>
      <c r="AA19" s="8" t="s">
        <v>97</v>
      </c>
      <c r="AB19" s="8" t="s">
        <v>108</v>
      </c>
      <c r="AC19" s="8" t="s">
        <v>97</v>
      </c>
      <c r="AD19" s="8" t="s">
        <v>108</v>
      </c>
      <c r="AE19" s="8" t="s">
        <v>97</v>
      </c>
      <c r="AF19" s="8" t="s">
        <v>97</v>
      </c>
      <c r="AG19" s="8" t="s">
        <v>97</v>
      </c>
      <c r="AH19" s="8" t="s">
        <v>89</v>
      </c>
      <c r="AI19" s="8" t="s">
        <v>85</v>
      </c>
      <c r="AJ19" s="8" t="s">
        <v>637</v>
      </c>
      <c r="AK19" s="8" t="s">
        <v>103</v>
      </c>
      <c r="AL19" s="8" t="s">
        <v>504</v>
      </c>
      <c r="AM19" s="8" t="s">
        <v>87</v>
      </c>
      <c r="AN19" s="8" t="s">
        <v>1525</v>
      </c>
      <c r="AO19" s="8" t="s">
        <v>87</v>
      </c>
      <c r="AP19" s="8" t="s">
        <v>112</v>
      </c>
      <c r="AQ19" s="8" t="s">
        <v>113</v>
      </c>
      <c r="AR19" s="8" t="s">
        <v>114</v>
      </c>
      <c r="AS19" s="8" t="s">
        <v>87</v>
      </c>
      <c r="AT19" s="8" t="s">
        <v>98</v>
      </c>
      <c r="AU19" s="8" t="s">
        <v>1219</v>
      </c>
      <c r="AV19" s="8" t="s">
        <v>99</v>
      </c>
      <c r="AW19" s="8" t="s">
        <v>1289</v>
      </c>
      <c r="AX19" s="8" t="s">
        <v>103</v>
      </c>
      <c r="AY19" s="8" t="s">
        <v>1015</v>
      </c>
      <c r="AZ19" s="8" t="s">
        <v>103</v>
      </c>
      <c r="BA19" s="8" t="s">
        <v>112</v>
      </c>
      <c r="BB19" s="8" t="s">
        <v>113</v>
      </c>
      <c r="BC19" s="8" t="s">
        <v>114</v>
      </c>
      <c r="BD19" s="8" t="s">
        <v>103</v>
      </c>
      <c r="BE19" s="8" t="s">
        <v>98</v>
      </c>
      <c r="BF19" s="8" t="s">
        <v>705</v>
      </c>
      <c r="BG19" s="8" t="s">
        <v>99</v>
      </c>
      <c r="BH19" s="8" t="s">
        <v>751</v>
      </c>
      <c r="BI19" s="8" t="s">
        <v>85</v>
      </c>
      <c r="BJ19" s="8" t="s">
        <v>399</v>
      </c>
      <c r="BK19" s="8" t="s">
        <v>85</v>
      </c>
      <c r="BL19" s="8" t="s">
        <v>112</v>
      </c>
      <c r="BM19" s="8" t="s">
        <v>113</v>
      </c>
      <c r="BN19" s="8" t="s">
        <v>114</v>
      </c>
      <c r="BO19" s="8" t="s">
        <v>85</v>
      </c>
      <c r="BP19" s="8" t="s">
        <v>96</v>
      </c>
      <c r="BQ19" s="8" t="s">
        <v>97</v>
      </c>
      <c r="BR19" s="8" t="s">
        <v>98</v>
      </c>
      <c r="BS19" s="8" t="s">
        <v>97</v>
      </c>
      <c r="BT19" s="8" t="s">
        <v>99</v>
      </c>
      <c r="BU19" s="8" t="s">
        <v>97</v>
      </c>
      <c r="BV19" s="8" t="s">
        <v>99</v>
      </c>
      <c r="BW19" s="8" t="s">
        <v>97</v>
      </c>
      <c r="BX19" s="8" t="s">
        <v>97</v>
      </c>
      <c r="BY19" s="8" t="s">
        <v>97</v>
      </c>
      <c r="BZ19" s="8" t="s">
        <v>99</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133</v>
      </c>
      <c r="C22" s="8" t="s">
        <v>97</v>
      </c>
      <c r="D22" s="8" t="s">
        <v>98</v>
      </c>
      <c r="E22" s="8" t="s">
        <v>97</v>
      </c>
      <c r="F22" s="8" t="s">
        <v>99</v>
      </c>
      <c r="G22" s="8" t="s">
        <v>97</v>
      </c>
      <c r="H22" s="8" t="s">
        <v>85</v>
      </c>
      <c r="I22" s="8" t="s">
        <v>97</v>
      </c>
      <c r="J22" s="8" t="s">
        <v>97</v>
      </c>
      <c r="K22" s="8" t="s">
        <v>97</v>
      </c>
      <c r="L22" s="8" t="s">
        <v>103</v>
      </c>
      <c r="M22" s="8" t="s">
        <v>106</v>
      </c>
      <c r="N22" s="8" t="s">
        <v>1323</v>
      </c>
      <c r="O22" s="8" t="s">
        <v>106</v>
      </c>
      <c r="P22" s="8" t="s">
        <v>309</v>
      </c>
      <c r="Q22" s="8" t="s">
        <v>126</v>
      </c>
      <c r="R22" s="8" t="s">
        <v>268</v>
      </c>
      <c r="S22" s="8" t="s">
        <v>133</v>
      </c>
      <c r="T22" s="8" t="s">
        <v>448</v>
      </c>
      <c r="U22" s="8" t="s">
        <v>106</v>
      </c>
      <c r="V22" s="8" t="s">
        <v>1282</v>
      </c>
      <c r="W22" s="8" t="s">
        <v>96</v>
      </c>
      <c r="X22" s="8" t="s">
        <v>106</v>
      </c>
      <c r="Y22" s="8" t="s">
        <v>97</v>
      </c>
      <c r="Z22" s="8" t="s">
        <v>133</v>
      </c>
      <c r="AA22" s="8" t="s">
        <v>97</v>
      </c>
      <c r="AB22" s="8" t="s">
        <v>100</v>
      </c>
      <c r="AC22" s="8" t="s">
        <v>97</v>
      </c>
      <c r="AD22" s="8" t="s">
        <v>100</v>
      </c>
      <c r="AE22" s="8" t="s">
        <v>97</v>
      </c>
      <c r="AF22" s="8" t="s">
        <v>97</v>
      </c>
      <c r="AG22" s="8" t="s">
        <v>97</v>
      </c>
      <c r="AH22" s="8" t="s">
        <v>96</v>
      </c>
      <c r="AI22" s="8" t="s">
        <v>126</v>
      </c>
      <c r="AJ22" s="8" t="s">
        <v>97</v>
      </c>
      <c r="AK22" s="8" t="s">
        <v>133</v>
      </c>
      <c r="AL22" s="8" t="s">
        <v>97</v>
      </c>
      <c r="AM22" s="8" t="s">
        <v>100</v>
      </c>
      <c r="AN22" s="8" t="s">
        <v>97</v>
      </c>
      <c r="AO22" s="8" t="s">
        <v>96</v>
      </c>
      <c r="AP22" s="8" t="s">
        <v>97</v>
      </c>
      <c r="AQ22" s="8" t="s">
        <v>97</v>
      </c>
      <c r="AR22" s="8" t="s">
        <v>97</v>
      </c>
      <c r="AS22" s="8" t="s">
        <v>96</v>
      </c>
      <c r="AT22" s="8" t="s">
        <v>126</v>
      </c>
      <c r="AU22" s="8" t="s">
        <v>97</v>
      </c>
      <c r="AV22" s="8" t="s">
        <v>126</v>
      </c>
      <c r="AW22" s="8" t="s">
        <v>97</v>
      </c>
      <c r="AX22" s="8" t="s">
        <v>133</v>
      </c>
      <c r="AY22" s="8" t="s">
        <v>97</v>
      </c>
      <c r="AZ22" s="8" t="s">
        <v>133</v>
      </c>
      <c r="BA22" s="8" t="s">
        <v>97</v>
      </c>
      <c r="BB22" s="8" t="s">
        <v>97</v>
      </c>
      <c r="BC22" s="8" t="s">
        <v>97</v>
      </c>
      <c r="BD22" s="8" t="s">
        <v>100</v>
      </c>
      <c r="BE22" s="8" t="s">
        <v>106</v>
      </c>
      <c r="BF22" s="8" t="s">
        <v>333</v>
      </c>
      <c r="BG22" s="8" t="s">
        <v>126</v>
      </c>
      <c r="BH22" s="8" t="s">
        <v>90</v>
      </c>
      <c r="BI22" s="8" t="s">
        <v>126</v>
      </c>
      <c r="BJ22" s="8" t="s">
        <v>112</v>
      </c>
      <c r="BK22" s="8" t="s">
        <v>126</v>
      </c>
      <c r="BL22" s="8" t="s">
        <v>112</v>
      </c>
      <c r="BM22" s="8" t="s">
        <v>113</v>
      </c>
      <c r="BN22" s="8" t="s">
        <v>114</v>
      </c>
      <c r="BO22" s="8" t="s">
        <v>126</v>
      </c>
      <c r="BP22" s="8" t="s">
        <v>106</v>
      </c>
      <c r="BQ22" s="8" t="s">
        <v>731</v>
      </c>
      <c r="BR22" s="8" t="s">
        <v>106</v>
      </c>
      <c r="BS22" s="8" t="s">
        <v>893</v>
      </c>
      <c r="BT22" s="8" t="s">
        <v>106</v>
      </c>
      <c r="BU22" s="8" t="s">
        <v>112</v>
      </c>
      <c r="BV22" s="8" t="s">
        <v>106</v>
      </c>
      <c r="BW22" s="8" t="s">
        <v>112</v>
      </c>
      <c r="BX22" s="8" t="s">
        <v>113</v>
      </c>
      <c r="BY22" s="8" t="s">
        <v>114</v>
      </c>
      <c r="BZ22" s="8" t="s">
        <v>106</v>
      </c>
    </row>
    <row r="23" spans="1:78" x14ac:dyDescent="0.2">
      <c r="A23" s="11" t="s">
        <v>491</v>
      </c>
      <c r="B23" s="8" t="s">
        <v>756</v>
      </c>
      <c r="C23" s="8" t="s">
        <v>570</v>
      </c>
      <c r="D23" s="8" t="s">
        <v>318</v>
      </c>
      <c r="E23" s="8" t="s">
        <v>959</v>
      </c>
      <c r="F23" s="8" t="s">
        <v>1179</v>
      </c>
      <c r="G23" s="8" t="s">
        <v>1086</v>
      </c>
      <c r="H23" s="8" t="s">
        <v>1158</v>
      </c>
      <c r="I23" s="8" t="s">
        <v>489</v>
      </c>
      <c r="J23" s="8" t="s">
        <v>95</v>
      </c>
      <c r="K23" s="8" t="s">
        <v>490</v>
      </c>
      <c r="L23" s="8" t="s">
        <v>1456</v>
      </c>
      <c r="M23" s="8" t="s">
        <v>567</v>
      </c>
      <c r="N23" s="8" t="s">
        <v>1390</v>
      </c>
      <c r="O23" s="8" t="s">
        <v>748</v>
      </c>
      <c r="P23" s="8" t="s">
        <v>1996</v>
      </c>
      <c r="Q23" s="8" t="s">
        <v>1132</v>
      </c>
      <c r="R23" s="8" t="s">
        <v>132</v>
      </c>
      <c r="S23" s="8" t="s">
        <v>647</v>
      </c>
      <c r="T23" s="8" t="s">
        <v>912</v>
      </c>
      <c r="U23" s="8" t="s">
        <v>108</v>
      </c>
      <c r="V23" s="8" t="s">
        <v>913</v>
      </c>
      <c r="W23" s="8" t="s">
        <v>676</v>
      </c>
      <c r="X23" s="8" t="s">
        <v>567</v>
      </c>
      <c r="Y23" s="8" t="s">
        <v>1320</v>
      </c>
      <c r="Z23" s="8" t="s">
        <v>695</v>
      </c>
      <c r="AA23" s="8" t="s">
        <v>1511</v>
      </c>
      <c r="AB23" s="8" t="s">
        <v>992</v>
      </c>
      <c r="AC23" s="8" t="s">
        <v>719</v>
      </c>
      <c r="AD23" s="8" t="s">
        <v>670</v>
      </c>
      <c r="AE23" s="8" t="s">
        <v>1026</v>
      </c>
      <c r="AF23" s="8" t="s">
        <v>89</v>
      </c>
      <c r="AG23" s="8" t="s">
        <v>1027</v>
      </c>
      <c r="AH23" s="8" t="s">
        <v>1522</v>
      </c>
      <c r="AI23" s="8" t="s">
        <v>274</v>
      </c>
      <c r="AJ23" s="8" t="s">
        <v>1390</v>
      </c>
      <c r="AK23" s="8" t="s">
        <v>401</v>
      </c>
      <c r="AL23" s="8" t="s">
        <v>1125</v>
      </c>
      <c r="AM23" s="8" t="s">
        <v>1132</v>
      </c>
      <c r="AN23" s="8" t="s">
        <v>1109</v>
      </c>
      <c r="AO23" s="8" t="s">
        <v>1459</v>
      </c>
      <c r="AP23" s="8" t="s">
        <v>305</v>
      </c>
      <c r="AQ23" s="8" t="s">
        <v>108</v>
      </c>
      <c r="AR23" s="8" t="s">
        <v>306</v>
      </c>
      <c r="AS23" s="8" t="s">
        <v>998</v>
      </c>
      <c r="AT23" s="8" t="s">
        <v>405</v>
      </c>
      <c r="AU23" s="8" t="s">
        <v>1306</v>
      </c>
      <c r="AV23" s="8" t="s">
        <v>168</v>
      </c>
      <c r="AW23" s="8" t="s">
        <v>1278</v>
      </c>
      <c r="AX23" s="8" t="s">
        <v>307</v>
      </c>
      <c r="AY23" s="8" t="s">
        <v>993</v>
      </c>
      <c r="AZ23" s="8" t="s">
        <v>1459</v>
      </c>
      <c r="BA23" s="8" t="s">
        <v>1192</v>
      </c>
      <c r="BB23" s="8" t="s">
        <v>133</v>
      </c>
      <c r="BC23" s="8" t="s">
        <v>1193</v>
      </c>
      <c r="BD23" s="8" t="s">
        <v>885</v>
      </c>
      <c r="BE23" s="8" t="s">
        <v>567</v>
      </c>
      <c r="BF23" s="8" t="s">
        <v>1396</v>
      </c>
      <c r="BG23" s="8" t="s">
        <v>401</v>
      </c>
      <c r="BH23" s="8" t="s">
        <v>448</v>
      </c>
      <c r="BI23" s="8" t="s">
        <v>659</v>
      </c>
      <c r="BJ23" s="8" t="s">
        <v>151</v>
      </c>
      <c r="BK23" s="8" t="s">
        <v>647</v>
      </c>
      <c r="BL23" s="8" t="s">
        <v>897</v>
      </c>
      <c r="BM23" s="8" t="s">
        <v>96</v>
      </c>
      <c r="BN23" s="8" t="s">
        <v>898</v>
      </c>
      <c r="BO23" s="8" t="s">
        <v>995</v>
      </c>
      <c r="BP23" s="8" t="s">
        <v>185</v>
      </c>
      <c r="BQ23" s="8" t="s">
        <v>975</v>
      </c>
      <c r="BR23" s="8" t="s">
        <v>746</v>
      </c>
      <c r="BS23" s="8" t="s">
        <v>852</v>
      </c>
      <c r="BT23" s="8" t="s">
        <v>313</v>
      </c>
      <c r="BU23" s="8" t="s">
        <v>1496</v>
      </c>
      <c r="BV23" s="8" t="s">
        <v>659</v>
      </c>
      <c r="BW23" s="8" t="s">
        <v>272</v>
      </c>
      <c r="BX23" s="8" t="s">
        <v>85</v>
      </c>
      <c r="BY23" s="8" t="s">
        <v>273</v>
      </c>
      <c r="BZ23" s="8" t="s">
        <v>918</v>
      </c>
    </row>
    <row r="24" spans="1:78" x14ac:dyDescent="0.2">
      <c r="A24" s="11" t="s">
        <v>547</v>
      </c>
      <c r="B24" s="8" t="s">
        <v>97</v>
      </c>
      <c r="C24" s="8" t="s">
        <v>97</v>
      </c>
      <c r="D24" s="8" t="s">
        <v>97</v>
      </c>
      <c r="E24" s="8" t="s">
        <v>97</v>
      </c>
      <c r="F24" s="8" t="s">
        <v>93</v>
      </c>
      <c r="G24" s="8" t="s">
        <v>97</v>
      </c>
      <c r="H24" s="8" t="s">
        <v>93</v>
      </c>
      <c r="I24" s="8" t="s">
        <v>97</v>
      </c>
      <c r="J24" s="8" t="s">
        <v>113</v>
      </c>
      <c r="K24" s="8" t="s">
        <v>114</v>
      </c>
      <c r="L24" s="8" t="s">
        <v>93</v>
      </c>
      <c r="M24" s="8" t="s">
        <v>97</v>
      </c>
      <c r="N24" s="8" t="s">
        <v>97</v>
      </c>
      <c r="O24" s="8" t="s">
        <v>97</v>
      </c>
      <c r="P24" s="8" t="s">
        <v>97</v>
      </c>
      <c r="Q24" s="8" t="s">
        <v>93</v>
      </c>
      <c r="R24" s="8" t="s">
        <v>97</v>
      </c>
      <c r="S24" s="8" t="s">
        <v>106</v>
      </c>
      <c r="T24" s="8" t="s">
        <v>97</v>
      </c>
      <c r="U24" s="8" t="s">
        <v>113</v>
      </c>
      <c r="V24" s="8" t="s">
        <v>114</v>
      </c>
      <c r="W24" s="8" t="s">
        <v>106</v>
      </c>
      <c r="X24" s="8" t="s">
        <v>97</v>
      </c>
      <c r="Y24" s="8" t="s">
        <v>97</v>
      </c>
      <c r="Z24" s="8" t="s">
        <v>106</v>
      </c>
      <c r="AA24" s="8" t="s">
        <v>97</v>
      </c>
      <c r="AB24" s="8" t="s">
        <v>126</v>
      </c>
      <c r="AC24" s="8" t="s">
        <v>97</v>
      </c>
      <c r="AD24" s="8" t="s">
        <v>126</v>
      </c>
      <c r="AE24" s="8" t="s">
        <v>97</v>
      </c>
      <c r="AF24" s="8" t="s">
        <v>113</v>
      </c>
      <c r="AG24" s="8" t="s">
        <v>114</v>
      </c>
      <c r="AH24" s="8" t="s">
        <v>126</v>
      </c>
      <c r="AI24" s="8" t="s">
        <v>97</v>
      </c>
      <c r="AJ24" s="8" t="s">
        <v>97</v>
      </c>
      <c r="AK24" s="8" t="s">
        <v>97</v>
      </c>
      <c r="AL24" s="8" t="s">
        <v>97</v>
      </c>
      <c r="AM24" s="8" t="s">
        <v>97</v>
      </c>
      <c r="AN24" s="8" t="s">
        <v>97</v>
      </c>
      <c r="AO24" s="8" t="s">
        <v>97</v>
      </c>
      <c r="AP24" s="8" t="s">
        <v>97</v>
      </c>
      <c r="AQ24" s="8" t="s">
        <v>113</v>
      </c>
      <c r="AR24" s="8" t="s">
        <v>114</v>
      </c>
      <c r="AS24" s="8" t="s">
        <v>97</v>
      </c>
      <c r="AT24" s="8" t="s">
        <v>97</v>
      </c>
      <c r="AU24" s="8" t="s">
        <v>97</v>
      </c>
      <c r="AV24" s="8" t="s">
        <v>97</v>
      </c>
      <c r="AW24" s="8" t="s">
        <v>97</v>
      </c>
      <c r="AX24" s="8" t="s">
        <v>97</v>
      </c>
      <c r="AY24" s="8" t="s">
        <v>97</v>
      </c>
      <c r="AZ24" s="8" t="s">
        <v>97</v>
      </c>
      <c r="BA24" s="8" t="s">
        <v>97</v>
      </c>
      <c r="BB24" s="8" t="s">
        <v>113</v>
      </c>
      <c r="BC24" s="8" t="s">
        <v>114</v>
      </c>
      <c r="BD24" s="8" t="s">
        <v>97</v>
      </c>
      <c r="BE24" s="8" t="s">
        <v>93</v>
      </c>
      <c r="BF24" s="8" t="s">
        <v>249</v>
      </c>
      <c r="BG24" s="8" t="s">
        <v>93</v>
      </c>
      <c r="BH24" s="8" t="s">
        <v>517</v>
      </c>
      <c r="BI24" s="8" t="s">
        <v>93</v>
      </c>
      <c r="BJ24" s="8" t="s">
        <v>517</v>
      </c>
      <c r="BK24" s="8" t="s">
        <v>106</v>
      </c>
      <c r="BL24" s="8" t="s">
        <v>112</v>
      </c>
      <c r="BM24" s="8" t="s">
        <v>113</v>
      </c>
      <c r="BN24" s="8" t="s">
        <v>114</v>
      </c>
      <c r="BO24" s="8" t="s">
        <v>106</v>
      </c>
      <c r="BP24" s="8" t="s">
        <v>93</v>
      </c>
      <c r="BQ24" s="8" t="s">
        <v>447</v>
      </c>
      <c r="BR24" s="8" t="s">
        <v>106</v>
      </c>
      <c r="BS24" s="8" t="s">
        <v>112</v>
      </c>
      <c r="BT24" s="8" t="s">
        <v>106</v>
      </c>
      <c r="BU24" s="8" t="s">
        <v>112</v>
      </c>
      <c r="BV24" s="8" t="s">
        <v>106</v>
      </c>
      <c r="BW24" s="8" t="s">
        <v>112</v>
      </c>
      <c r="BX24" s="8" t="s">
        <v>113</v>
      </c>
      <c r="BY24" s="8" t="s">
        <v>114</v>
      </c>
      <c r="BZ24" s="8" t="s">
        <v>106</v>
      </c>
    </row>
    <row r="25" spans="1:78" x14ac:dyDescent="0.2">
      <c r="A25" s="11" t="s">
        <v>551</v>
      </c>
      <c r="B25" s="8" t="s">
        <v>363</v>
      </c>
      <c r="C25" s="8" t="s">
        <v>363</v>
      </c>
      <c r="D25" s="8" t="s">
        <v>363</v>
      </c>
      <c r="E25" s="8" t="s">
        <v>363</v>
      </c>
      <c r="F25" s="8" t="s">
        <v>363</v>
      </c>
      <c r="G25" s="8" t="s">
        <v>363</v>
      </c>
      <c r="H25" s="8" t="s">
        <v>363</v>
      </c>
      <c r="I25" s="8" t="s">
        <v>363</v>
      </c>
      <c r="J25" s="8" t="s">
        <v>363</v>
      </c>
      <c r="K25" s="8" t="s">
        <v>363</v>
      </c>
      <c r="L25" s="8" t="s">
        <v>113</v>
      </c>
      <c r="M25" s="8" t="s">
        <v>363</v>
      </c>
      <c r="N25" s="8" t="s">
        <v>363</v>
      </c>
      <c r="O25" s="8" t="s">
        <v>363</v>
      </c>
      <c r="P25" s="8" t="s">
        <v>363</v>
      </c>
      <c r="Q25" s="8" t="s">
        <v>363</v>
      </c>
      <c r="R25" s="8" t="s">
        <v>363</v>
      </c>
      <c r="S25" s="8" t="s">
        <v>363</v>
      </c>
      <c r="T25" s="8" t="s">
        <v>363</v>
      </c>
      <c r="U25" s="8" t="s">
        <v>363</v>
      </c>
      <c r="V25" s="8" t="s">
        <v>363</v>
      </c>
      <c r="W25" s="8" t="s">
        <v>113</v>
      </c>
      <c r="X25" s="8" t="s">
        <v>363</v>
      </c>
      <c r="Y25" s="8" t="s">
        <v>363</v>
      </c>
      <c r="Z25" s="8" t="s">
        <v>363</v>
      </c>
      <c r="AA25" s="8" t="s">
        <v>363</v>
      </c>
      <c r="AB25" s="8" t="s">
        <v>363</v>
      </c>
      <c r="AC25" s="8" t="s">
        <v>363</v>
      </c>
      <c r="AD25" s="8" t="s">
        <v>363</v>
      </c>
      <c r="AE25" s="8" t="s">
        <v>363</v>
      </c>
      <c r="AF25" s="8" t="s">
        <v>363</v>
      </c>
      <c r="AG25" s="8" t="s">
        <v>363</v>
      </c>
      <c r="AH25" s="8" t="s">
        <v>113</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106</v>
      </c>
      <c r="C26" s="8" t="s">
        <v>456</v>
      </c>
      <c r="D26" s="8" t="s">
        <v>126</v>
      </c>
      <c r="E26" s="8" t="s">
        <v>112</v>
      </c>
      <c r="F26" s="8" t="s">
        <v>126</v>
      </c>
      <c r="G26" s="8" t="s">
        <v>112</v>
      </c>
      <c r="H26" s="8" t="s">
        <v>126</v>
      </c>
      <c r="I26" s="8" t="s">
        <v>112</v>
      </c>
      <c r="J26" s="8" t="s">
        <v>113</v>
      </c>
      <c r="K26" s="8" t="s">
        <v>114</v>
      </c>
      <c r="L26" s="8" t="s">
        <v>126</v>
      </c>
      <c r="M26" s="8" t="s">
        <v>97</v>
      </c>
      <c r="N26" s="8" t="s">
        <v>97</v>
      </c>
      <c r="O26" s="8" t="s">
        <v>106</v>
      </c>
      <c r="P26" s="8" t="s">
        <v>97</v>
      </c>
      <c r="Q26" s="8" t="s">
        <v>133</v>
      </c>
      <c r="R26" s="8" t="s">
        <v>97</v>
      </c>
      <c r="S26" s="8" t="s">
        <v>96</v>
      </c>
      <c r="T26" s="8" t="s">
        <v>97</v>
      </c>
      <c r="U26" s="8" t="s">
        <v>97</v>
      </c>
      <c r="V26" s="8" t="s">
        <v>97</v>
      </c>
      <c r="W26" s="8" t="s">
        <v>96</v>
      </c>
      <c r="X26" s="8" t="s">
        <v>97</v>
      </c>
      <c r="Y26" s="8" t="s">
        <v>97</v>
      </c>
      <c r="Z26" s="8" t="s">
        <v>93</v>
      </c>
      <c r="AA26" s="8" t="s">
        <v>97</v>
      </c>
      <c r="AB26" s="8" t="s">
        <v>126</v>
      </c>
      <c r="AC26" s="8" t="s">
        <v>97</v>
      </c>
      <c r="AD26" s="8" t="s">
        <v>126</v>
      </c>
      <c r="AE26" s="8" t="s">
        <v>97</v>
      </c>
      <c r="AF26" s="8" t="s">
        <v>97</v>
      </c>
      <c r="AG26" s="8" t="s">
        <v>97</v>
      </c>
      <c r="AH26" s="8" t="s">
        <v>133</v>
      </c>
      <c r="AI26" s="8" t="s">
        <v>97</v>
      </c>
      <c r="AJ26" s="8" t="s">
        <v>97</v>
      </c>
      <c r="AK26" s="8" t="s">
        <v>93</v>
      </c>
      <c r="AL26" s="8" t="s">
        <v>97</v>
      </c>
      <c r="AM26" s="8" t="s">
        <v>93</v>
      </c>
      <c r="AN26" s="8" t="s">
        <v>97</v>
      </c>
      <c r="AO26" s="8" t="s">
        <v>106</v>
      </c>
      <c r="AP26" s="8" t="s">
        <v>97</v>
      </c>
      <c r="AQ26" s="8" t="s">
        <v>97</v>
      </c>
      <c r="AR26" s="8" t="s">
        <v>97</v>
      </c>
      <c r="AS26" s="8" t="s">
        <v>126</v>
      </c>
      <c r="AT26" s="8" t="s">
        <v>93</v>
      </c>
      <c r="AU26" s="8" t="s">
        <v>1147</v>
      </c>
      <c r="AV26" s="8" t="s">
        <v>106</v>
      </c>
      <c r="AW26" s="8" t="s">
        <v>731</v>
      </c>
      <c r="AX26" s="8" t="s">
        <v>106</v>
      </c>
      <c r="AY26" s="8" t="s">
        <v>893</v>
      </c>
      <c r="AZ26" s="8" t="s">
        <v>106</v>
      </c>
      <c r="BA26" s="8" t="s">
        <v>112</v>
      </c>
      <c r="BB26" s="8" t="s">
        <v>113</v>
      </c>
      <c r="BC26" s="8" t="s">
        <v>114</v>
      </c>
      <c r="BD26" s="8" t="s">
        <v>106</v>
      </c>
      <c r="BE26" s="8" t="s">
        <v>106</v>
      </c>
      <c r="BF26" s="8" t="s">
        <v>97</v>
      </c>
      <c r="BG26" s="8" t="s">
        <v>126</v>
      </c>
      <c r="BH26" s="8" t="s">
        <v>97</v>
      </c>
      <c r="BI26" s="8" t="s">
        <v>133</v>
      </c>
      <c r="BJ26" s="8" t="s">
        <v>97</v>
      </c>
      <c r="BK26" s="8" t="s">
        <v>133</v>
      </c>
      <c r="BL26" s="8" t="s">
        <v>97</v>
      </c>
      <c r="BM26" s="8" t="s">
        <v>97</v>
      </c>
      <c r="BN26" s="8" t="s">
        <v>97</v>
      </c>
      <c r="BO26" s="8" t="s">
        <v>133</v>
      </c>
      <c r="BP26" s="8" t="s">
        <v>97</v>
      </c>
      <c r="BQ26" s="8" t="s">
        <v>97</v>
      </c>
      <c r="BR26" s="8" t="s">
        <v>93</v>
      </c>
      <c r="BS26" s="8" t="s">
        <v>97</v>
      </c>
      <c r="BT26" s="8" t="s">
        <v>106</v>
      </c>
      <c r="BU26" s="8" t="s">
        <v>97</v>
      </c>
      <c r="BV26" s="8" t="s">
        <v>126</v>
      </c>
      <c r="BW26" s="8" t="s">
        <v>97</v>
      </c>
      <c r="BX26" s="8" t="s">
        <v>93</v>
      </c>
      <c r="BY26" s="8" t="s">
        <v>97</v>
      </c>
      <c r="BZ26" s="8" t="s">
        <v>133</v>
      </c>
    </row>
    <row r="27" spans="1:78" x14ac:dyDescent="0.2">
      <c r="A27" s="11" t="s">
        <v>553</v>
      </c>
      <c r="B27" s="8" t="s">
        <v>96</v>
      </c>
      <c r="C27" s="8" t="s">
        <v>701</v>
      </c>
      <c r="D27" s="8" t="s">
        <v>98</v>
      </c>
      <c r="E27" s="8" t="s">
        <v>249</v>
      </c>
      <c r="F27" s="8" t="s">
        <v>85</v>
      </c>
      <c r="G27" s="8" t="s">
        <v>637</v>
      </c>
      <c r="H27" s="8" t="s">
        <v>85</v>
      </c>
      <c r="I27" s="8" t="s">
        <v>955</v>
      </c>
      <c r="J27" s="8" t="s">
        <v>106</v>
      </c>
      <c r="K27" s="8" t="s">
        <v>956</v>
      </c>
      <c r="L27" s="8" t="s">
        <v>87</v>
      </c>
      <c r="M27" s="8" t="s">
        <v>98</v>
      </c>
      <c r="N27" s="8" t="s">
        <v>690</v>
      </c>
      <c r="O27" s="8" t="s">
        <v>103</v>
      </c>
      <c r="P27" s="8" t="s">
        <v>904</v>
      </c>
      <c r="Q27" s="8" t="s">
        <v>87</v>
      </c>
      <c r="R27" s="8" t="s">
        <v>406</v>
      </c>
      <c r="S27" s="8" t="s">
        <v>89</v>
      </c>
      <c r="T27" s="8" t="s">
        <v>118</v>
      </c>
      <c r="U27" s="8" t="s">
        <v>106</v>
      </c>
      <c r="V27" s="8" t="s">
        <v>119</v>
      </c>
      <c r="W27" s="8" t="s">
        <v>95</v>
      </c>
      <c r="X27" s="8" t="s">
        <v>85</v>
      </c>
      <c r="Y27" s="8" t="s">
        <v>97</v>
      </c>
      <c r="Z27" s="8" t="s">
        <v>87</v>
      </c>
      <c r="AA27" s="8" t="s">
        <v>97</v>
      </c>
      <c r="AB27" s="8" t="s">
        <v>89</v>
      </c>
      <c r="AC27" s="8" t="s">
        <v>97</v>
      </c>
      <c r="AD27" s="8" t="s">
        <v>91</v>
      </c>
      <c r="AE27" s="8" t="s">
        <v>97</v>
      </c>
      <c r="AF27" s="8" t="s">
        <v>97</v>
      </c>
      <c r="AG27" s="8" t="s">
        <v>97</v>
      </c>
      <c r="AH27" s="8" t="s">
        <v>91</v>
      </c>
      <c r="AI27" s="8" t="s">
        <v>99</v>
      </c>
      <c r="AJ27" s="8" t="s">
        <v>97</v>
      </c>
      <c r="AK27" s="8" t="s">
        <v>103</v>
      </c>
      <c r="AL27" s="8" t="s">
        <v>97</v>
      </c>
      <c r="AM27" s="8" t="s">
        <v>108</v>
      </c>
      <c r="AN27" s="8" t="s">
        <v>97</v>
      </c>
      <c r="AO27" s="8" t="s">
        <v>89</v>
      </c>
      <c r="AP27" s="8" t="s">
        <v>97</v>
      </c>
      <c r="AQ27" s="8" t="s">
        <v>97</v>
      </c>
      <c r="AR27" s="8" t="s">
        <v>97</v>
      </c>
      <c r="AS27" s="8" t="s">
        <v>91</v>
      </c>
      <c r="AT27" s="8" t="s">
        <v>87</v>
      </c>
      <c r="AU27" s="8" t="s">
        <v>97</v>
      </c>
      <c r="AV27" s="8" t="s">
        <v>95</v>
      </c>
      <c r="AW27" s="8" t="s">
        <v>97</v>
      </c>
      <c r="AX27" s="8" t="s">
        <v>128</v>
      </c>
      <c r="AY27" s="8" t="s">
        <v>97</v>
      </c>
      <c r="AZ27" s="8" t="s">
        <v>253</v>
      </c>
      <c r="BA27" s="8" t="s">
        <v>97</v>
      </c>
      <c r="BB27" s="8" t="s">
        <v>97</v>
      </c>
      <c r="BC27" s="8" t="s">
        <v>97</v>
      </c>
      <c r="BD27" s="8" t="s">
        <v>412</v>
      </c>
      <c r="BE27" s="8" t="s">
        <v>99</v>
      </c>
      <c r="BF27" s="8" t="s">
        <v>97</v>
      </c>
      <c r="BG27" s="8" t="s">
        <v>108</v>
      </c>
      <c r="BH27" s="8" t="s">
        <v>97</v>
      </c>
      <c r="BI27" s="8" t="s">
        <v>124</v>
      </c>
      <c r="BJ27" s="8" t="s">
        <v>97</v>
      </c>
      <c r="BK27" s="8" t="s">
        <v>147</v>
      </c>
      <c r="BL27" s="8" t="s">
        <v>97</v>
      </c>
      <c r="BM27" s="8" t="s">
        <v>97</v>
      </c>
      <c r="BN27" s="8" t="s">
        <v>97</v>
      </c>
      <c r="BO27" s="8" t="s">
        <v>147</v>
      </c>
      <c r="BP27" s="8" t="s">
        <v>99</v>
      </c>
      <c r="BQ27" s="8" t="s">
        <v>572</v>
      </c>
      <c r="BR27" s="8" t="s">
        <v>103</v>
      </c>
      <c r="BS27" s="8" t="s">
        <v>447</v>
      </c>
      <c r="BT27" s="8" t="s">
        <v>108</v>
      </c>
      <c r="BU27" s="8" t="s">
        <v>208</v>
      </c>
      <c r="BV27" s="8" t="s">
        <v>89</v>
      </c>
      <c r="BW27" s="8" t="s">
        <v>1013</v>
      </c>
      <c r="BX27" s="8" t="s">
        <v>93</v>
      </c>
      <c r="BY27" s="8" t="s">
        <v>1022</v>
      </c>
      <c r="BZ27" s="8" t="s">
        <v>91</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100</v>
      </c>
      <c r="C30" s="8" t="s">
        <v>218</v>
      </c>
      <c r="D30" s="8" t="s">
        <v>108</v>
      </c>
      <c r="E30" s="8" t="s">
        <v>549</v>
      </c>
      <c r="F30" s="8" t="s">
        <v>147</v>
      </c>
      <c r="G30" s="8" t="s">
        <v>1235</v>
      </c>
      <c r="H30" s="8" t="s">
        <v>158</v>
      </c>
      <c r="I30" s="8" t="s">
        <v>159</v>
      </c>
      <c r="J30" s="8" t="s">
        <v>96</v>
      </c>
      <c r="K30" s="8" t="s">
        <v>792</v>
      </c>
      <c r="L30" s="8" t="s">
        <v>162</v>
      </c>
      <c r="M30" s="8" t="s">
        <v>96</v>
      </c>
      <c r="N30" s="8" t="s">
        <v>276</v>
      </c>
      <c r="O30" s="8" t="s">
        <v>103</v>
      </c>
      <c r="P30" s="8" t="s">
        <v>122</v>
      </c>
      <c r="Q30" s="8" t="s">
        <v>91</v>
      </c>
      <c r="R30" s="8" t="s">
        <v>1248</v>
      </c>
      <c r="S30" s="8" t="s">
        <v>147</v>
      </c>
      <c r="T30" s="8" t="s">
        <v>623</v>
      </c>
      <c r="U30" s="8" t="s">
        <v>126</v>
      </c>
      <c r="V30" s="8" t="s">
        <v>624</v>
      </c>
      <c r="W30" s="8" t="s">
        <v>253</v>
      </c>
      <c r="X30" s="8" t="s">
        <v>126</v>
      </c>
      <c r="Y30" s="8" t="s">
        <v>702</v>
      </c>
      <c r="Z30" s="8" t="s">
        <v>98</v>
      </c>
      <c r="AA30" s="8" t="s">
        <v>923</v>
      </c>
      <c r="AB30" s="8" t="s">
        <v>103</v>
      </c>
      <c r="AC30" s="8" t="s">
        <v>452</v>
      </c>
      <c r="AD30" s="8" t="s">
        <v>95</v>
      </c>
      <c r="AE30" s="8" t="s">
        <v>687</v>
      </c>
      <c r="AF30" s="8" t="s">
        <v>133</v>
      </c>
      <c r="AG30" s="8" t="s">
        <v>688</v>
      </c>
      <c r="AH30" s="8" t="s">
        <v>128</v>
      </c>
      <c r="AI30" s="8" t="s">
        <v>98</v>
      </c>
      <c r="AJ30" s="8" t="s">
        <v>989</v>
      </c>
      <c r="AK30" s="8" t="s">
        <v>85</v>
      </c>
      <c r="AL30" s="8" t="s">
        <v>653</v>
      </c>
      <c r="AM30" s="8" t="s">
        <v>108</v>
      </c>
      <c r="AN30" s="8" t="s">
        <v>1178</v>
      </c>
      <c r="AO30" s="8" t="s">
        <v>91</v>
      </c>
      <c r="AP30" s="8" t="s">
        <v>1263</v>
      </c>
      <c r="AQ30" s="8" t="s">
        <v>106</v>
      </c>
      <c r="AR30" s="8" t="s">
        <v>1264</v>
      </c>
      <c r="AS30" s="8" t="s">
        <v>124</v>
      </c>
      <c r="AT30" s="8" t="s">
        <v>98</v>
      </c>
      <c r="AU30" s="8" t="s">
        <v>97</v>
      </c>
      <c r="AV30" s="8" t="s">
        <v>103</v>
      </c>
      <c r="AW30" s="8" t="s">
        <v>97</v>
      </c>
      <c r="AX30" s="8" t="s">
        <v>91</v>
      </c>
      <c r="AY30" s="8" t="s">
        <v>97</v>
      </c>
      <c r="AZ30" s="8" t="s">
        <v>124</v>
      </c>
      <c r="BA30" s="8" t="s">
        <v>97</v>
      </c>
      <c r="BB30" s="8" t="s">
        <v>97</v>
      </c>
      <c r="BC30" s="8" t="s">
        <v>97</v>
      </c>
      <c r="BD30" s="8" t="s">
        <v>124</v>
      </c>
      <c r="BE30" s="8" t="s">
        <v>99</v>
      </c>
      <c r="BF30" s="8" t="s">
        <v>1516</v>
      </c>
      <c r="BG30" s="8" t="s">
        <v>108</v>
      </c>
      <c r="BH30" s="8" t="s">
        <v>1247</v>
      </c>
      <c r="BI30" s="8" t="s">
        <v>144</v>
      </c>
      <c r="BJ30" s="8" t="s">
        <v>1083</v>
      </c>
      <c r="BK30" s="8" t="s">
        <v>128</v>
      </c>
      <c r="BL30" s="8" t="s">
        <v>899</v>
      </c>
      <c r="BM30" s="8" t="s">
        <v>93</v>
      </c>
      <c r="BN30" s="8" t="s">
        <v>900</v>
      </c>
      <c r="BO30" s="8" t="s">
        <v>412</v>
      </c>
      <c r="BP30" s="8" t="s">
        <v>126</v>
      </c>
      <c r="BQ30" s="8" t="s">
        <v>601</v>
      </c>
      <c r="BR30" s="8" t="s">
        <v>99</v>
      </c>
      <c r="BS30" s="8" t="s">
        <v>1839</v>
      </c>
      <c r="BT30" s="8" t="s">
        <v>108</v>
      </c>
      <c r="BU30" s="8" t="s">
        <v>1216</v>
      </c>
      <c r="BV30" s="8" t="s">
        <v>91</v>
      </c>
      <c r="BW30" s="8" t="s">
        <v>1398</v>
      </c>
      <c r="BX30" s="8" t="s">
        <v>126</v>
      </c>
      <c r="BY30" s="8" t="s">
        <v>1399</v>
      </c>
      <c r="BZ30" s="8" t="s">
        <v>144</v>
      </c>
    </row>
    <row r="31" spans="1:78" x14ac:dyDescent="0.2">
      <c r="A31" s="11" t="s">
        <v>585</v>
      </c>
      <c r="B31" s="8" t="s">
        <v>93</v>
      </c>
      <c r="C31" s="8" t="s">
        <v>97</v>
      </c>
      <c r="D31" s="8" t="s">
        <v>106</v>
      </c>
      <c r="E31" s="8" t="s">
        <v>97</v>
      </c>
      <c r="F31" s="8" t="s">
        <v>126</v>
      </c>
      <c r="G31" s="8" t="s">
        <v>97</v>
      </c>
      <c r="H31" s="8" t="s">
        <v>133</v>
      </c>
      <c r="I31" s="8" t="s">
        <v>97</v>
      </c>
      <c r="J31" s="8" t="s">
        <v>97</v>
      </c>
      <c r="K31" s="8" t="s">
        <v>97</v>
      </c>
      <c r="L31" s="8" t="s">
        <v>133</v>
      </c>
      <c r="M31" s="8" t="s">
        <v>106</v>
      </c>
      <c r="N31" s="8" t="s">
        <v>97</v>
      </c>
      <c r="O31" s="8" t="s">
        <v>126</v>
      </c>
      <c r="P31" s="8" t="s">
        <v>97</v>
      </c>
      <c r="Q31" s="8" t="s">
        <v>126</v>
      </c>
      <c r="R31" s="8" t="s">
        <v>97</v>
      </c>
      <c r="S31" s="8" t="s">
        <v>126</v>
      </c>
      <c r="T31" s="8" t="s">
        <v>97</v>
      </c>
      <c r="U31" s="8" t="s">
        <v>97</v>
      </c>
      <c r="V31" s="8" t="s">
        <v>97</v>
      </c>
      <c r="W31" s="8" t="s">
        <v>133</v>
      </c>
      <c r="X31" s="8" t="s">
        <v>106</v>
      </c>
      <c r="Y31" s="8" t="s">
        <v>97</v>
      </c>
      <c r="Z31" s="8" t="s">
        <v>106</v>
      </c>
      <c r="AA31" s="8" t="s">
        <v>97</v>
      </c>
      <c r="AB31" s="8" t="s">
        <v>126</v>
      </c>
      <c r="AC31" s="8" t="s">
        <v>97</v>
      </c>
      <c r="AD31" s="8" t="s">
        <v>126</v>
      </c>
      <c r="AE31" s="8" t="s">
        <v>97</v>
      </c>
      <c r="AF31" s="8" t="s">
        <v>97</v>
      </c>
      <c r="AG31" s="8" t="s">
        <v>97</v>
      </c>
      <c r="AH31" s="8" t="s">
        <v>126</v>
      </c>
      <c r="AI31" s="8" t="s">
        <v>126</v>
      </c>
      <c r="AJ31" s="8" t="s">
        <v>97</v>
      </c>
      <c r="AK31" s="8" t="s">
        <v>133</v>
      </c>
      <c r="AL31" s="8" t="s">
        <v>97</v>
      </c>
      <c r="AM31" s="8" t="s">
        <v>100</v>
      </c>
      <c r="AN31" s="8" t="s">
        <v>97</v>
      </c>
      <c r="AO31" s="8" t="s">
        <v>100</v>
      </c>
      <c r="AP31" s="8" t="s">
        <v>97</v>
      </c>
      <c r="AQ31" s="8" t="s">
        <v>97</v>
      </c>
      <c r="AR31" s="8" t="s">
        <v>97</v>
      </c>
      <c r="AS31" s="8" t="s">
        <v>100</v>
      </c>
      <c r="AT31" s="8" t="s">
        <v>106</v>
      </c>
      <c r="AU31" s="8" t="s">
        <v>466</v>
      </c>
      <c r="AV31" s="8" t="s">
        <v>106</v>
      </c>
      <c r="AW31" s="8" t="s">
        <v>705</v>
      </c>
      <c r="AX31" s="8" t="s">
        <v>126</v>
      </c>
      <c r="AY31" s="8" t="s">
        <v>751</v>
      </c>
      <c r="AZ31" s="8" t="s">
        <v>126</v>
      </c>
      <c r="BA31" s="8" t="s">
        <v>112</v>
      </c>
      <c r="BB31" s="8" t="s">
        <v>113</v>
      </c>
      <c r="BC31" s="8" t="s">
        <v>114</v>
      </c>
      <c r="BD31" s="8" t="s">
        <v>126</v>
      </c>
      <c r="BE31" s="8" t="s">
        <v>93</v>
      </c>
      <c r="BF31" s="8" t="s">
        <v>97</v>
      </c>
      <c r="BG31" s="8" t="s">
        <v>106</v>
      </c>
      <c r="BH31" s="8" t="s">
        <v>97</v>
      </c>
      <c r="BI31" s="8" t="s">
        <v>126</v>
      </c>
      <c r="BJ31" s="8" t="s">
        <v>97</v>
      </c>
      <c r="BK31" s="8" t="s">
        <v>126</v>
      </c>
      <c r="BL31" s="8" t="s">
        <v>97</v>
      </c>
      <c r="BM31" s="8" t="s">
        <v>97</v>
      </c>
      <c r="BN31" s="8" t="s">
        <v>97</v>
      </c>
      <c r="BO31" s="8" t="s">
        <v>126</v>
      </c>
      <c r="BP31" s="8" t="s">
        <v>93</v>
      </c>
      <c r="BQ31" s="8" t="s">
        <v>309</v>
      </c>
      <c r="BR31" s="8" t="s">
        <v>106</v>
      </c>
      <c r="BS31" s="8" t="s">
        <v>455</v>
      </c>
      <c r="BT31" s="8" t="s">
        <v>126</v>
      </c>
      <c r="BU31" s="8" t="s">
        <v>751</v>
      </c>
      <c r="BV31" s="8" t="s">
        <v>126</v>
      </c>
      <c r="BW31" s="8" t="s">
        <v>112</v>
      </c>
      <c r="BX31" s="8" t="s">
        <v>113</v>
      </c>
      <c r="BY31" s="8" t="s">
        <v>114</v>
      </c>
      <c r="BZ31" s="8" t="s">
        <v>126</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126</v>
      </c>
      <c r="C33" s="8" t="s">
        <v>775</v>
      </c>
      <c r="D33" s="8" t="s">
        <v>100</v>
      </c>
      <c r="E33" s="8" t="s">
        <v>1020</v>
      </c>
      <c r="F33" s="8" t="s">
        <v>99</v>
      </c>
      <c r="G33" s="8" t="s">
        <v>818</v>
      </c>
      <c r="H33" s="8" t="s">
        <v>85</v>
      </c>
      <c r="I33" s="8" t="s">
        <v>823</v>
      </c>
      <c r="J33" s="8" t="s">
        <v>93</v>
      </c>
      <c r="K33" s="8" t="s">
        <v>824</v>
      </c>
      <c r="L33" s="8" t="s">
        <v>103</v>
      </c>
      <c r="M33" s="8" t="s">
        <v>97</v>
      </c>
      <c r="N33" s="8" t="s">
        <v>97</v>
      </c>
      <c r="O33" s="8" t="s">
        <v>93</v>
      </c>
      <c r="P33" s="8" t="s">
        <v>97</v>
      </c>
      <c r="Q33" s="8" t="s">
        <v>126</v>
      </c>
      <c r="R33" s="8" t="s">
        <v>97</v>
      </c>
      <c r="S33" s="8" t="s">
        <v>133</v>
      </c>
      <c r="T33" s="8" t="s">
        <v>97</v>
      </c>
      <c r="U33" s="8" t="s">
        <v>106</v>
      </c>
      <c r="V33" s="8" t="s">
        <v>97</v>
      </c>
      <c r="W33" s="8" t="s">
        <v>96</v>
      </c>
      <c r="X33" s="8" t="s">
        <v>93</v>
      </c>
      <c r="Y33" s="8" t="s">
        <v>209</v>
      </c>
      <c r="Z33" s="8" t="s">
        <v>133</v>
      </c>
      <c r="AA33" s="8" t="s">
        <v>219</v>
      </c>
      <c r="AB33" s="8" t="s">
        <v>96</v>
      </c>
      <c r="AC33" s="8" t="s">
        <v>86</v>
      </c>
      <c r="AD33" s="8" t="s">
        <v>99</v>
      </c>
      <c r="AE33" s="8" t="s">
        <v>1144</v>
      </c>
      <c r="AF33" s="8" t="s">
        <v>126</v>
      </c>
      <c r="AG33" s="8" t="s">
        <v>811</v>
      </c>
      <c r="AH33" s="8" t="s">
        <v>87</v>
      </c>
      <c r="AI33" s="8" t="s">
        <v>93</v>
      </c>
      <c r="AJ33" s="8" t="s">
        <v>335</v>
      </c>
      <c r="AK33" s="8" t="s">
        <v>126</v>
      </c>
      <c r="AL33" s="8" t="s">
        <v>254</v>
      </c>
      <c r="AM33" s="8" t="s">
        <v>100</v>
      </c>
      <c r="AN33" s="8" t="s">
        <v>1152</v>
      </c>
      <c r="AO33" s="8" t="s">
        <v>98</v>
      </c>
      <c r="AP33" s="8" t="s">
        <v>483</v>
      </c>
      <c r="AQ33" s="8" t="s">
        <v>126</v>
      </c>
      <c r="AR33" s="8" t="s">
        <v>1526</v>
      </c>
      <c r="AS33" s="8" t="s">
        <v>103</v>
      </c>
      <c r="AT33" s="8" t="s">
        <v>133</v>
      </c>
      <c r="AU33" s="8" t="s">
        <v>1615</v>
      </c>
      <c r="AV33" s="8" t="s">
        <v>96</v>
      </c>
      <c r="AW33" s="8" t="s">
        <v>617</v>
      </c>
      <c r="AX33" s="8" t="s">
        <v>103</v>
      </c>
      <c r="AY33" s="8" t="s">
        <v>116</v>
      </c>
      <c r="AZ33" s="8" t="s">
        <v>108</v>
      </c>
      <c r="BA33" s="8" t="s">
        <v>977</v>
      </c>
      <c r="BB33" s="8" t="s">
        <v>93</v>
      </c>
      <c r="BC33" s="8" t="s">
        <v>978</v>
      </c>
      <c r="BD33" s="8" t="s">
        <v>89</v>
      </c>
      <c r="BE33" s="8" t="s">
        <v>126</v>
      </c>
      <c r="BF33" s="8" t="s">
        <v>1515</v>
      </c>
      <c r="BG33" s="8" t="s">
        <v>96</v>
      </c>
      <c r="BH33" s="8" t="s">
        <v>572</v>
      </c>
      <c r="BI33" s="8" t="s">
        <v>103</v>
      </c>
      <c r="BJ33" s="8" t="s">
        <v>809</v>
      </c>
      <c r="BK33" s="8" t="s">
        <v>87</v>
      </c>
      <c r="BL33" s="8" t="s">
        <v>112</v>
      </c>
      <c r="BM33" s="8" t="s">
        <v>113</v>
      </c>
      <c r="BN33" s="8" t="s">
        <v>114</v>
      </c>
      <c r="BO33" s="8" t="s">
        <v>87</v>
      </c>
      <c r="BP33" s="8" t="s">
        <v>93</v>
      </c>
      <c r="BQ33" s="8" t="s">
        <v>1288</v>
      </c>
      <c r="BR33" s="8" t="s">
        <v>126</v>
      </c>
      <c r="BS33" s="8" t="s">
        <v>736</v>
      </c>
      <c r="BT33" s="8" t="s">
        <v>96</v>
      </c>
      <c r="BU33" s="8" t="s">
        <v>1212</v>
      </c>
      <c r="BV33" s="8" t="s">
        <v>98</v>
      </c>
      <c r="BW33" s="8" t="s">
        <v>390</v>
      </c>
      <c r="BX33" s="8" t="s">
        <v>93</v>
      </c>
      <c r="BY33" s="8" t="s">
        <v>1288</v>
      </c>
      <c r="BZ33" s="8" t="s">
        <v>85</v>
      </c>
    </row>
    <row r="34" spans="1:78" x14ac:dyDescent="0.2">
      <c r="A34" s="11" t="s">
        <v>605</v>
      </c>
      <c r="B34" s="8" t="s">
        <v>100</v>
      </c>
      <c r="C34" s="8" t="s">
        <v>97</v>
      </c>
      <c r="D34" s="8" t="s">
        <v>100</v>
      </c>
      <c r="E34" s="8" t="s">
        <v>97</v>
      </c>
      <c r="F34" s="8" t="s">
        <v>96</v>
      </c>
      <c r="G34" s="8" t="s">
        <v>97</v>
      </c>
      <c r="H34" s="8" t="s">
        <v>98</v>
      </c>
      <c r="I34" s="8" t="s">
        <v>97</v>
      </c>
      <c r="J34" s="8" t="s">
        <v>97</v>
      </c>
      <c r="K34" s="8" t="s">
        <v>97</v>
      </c>
      <c r="L34" s="8" t="s">
        <v>98</v>
      </c>
      <c r="M34" s="8" t="s">
        <v>126</v>
      </c>
      <c r="N34" s="8" t="s">
        <v>97</v>
      </c>
      <c r="O34" s="8" t="s">
        <v>100</v>
      </c>
      <c r="P34" s="8" t="s">
        <v>97</v>
      </c>
      <c r="Q34" s="8" t="s">
        <v>99</v>
      </c>
      <c r="R34" s="8" t="s">
        <v>97</v>
      </c>
      <c r="S34" s="8" t="s">
        <v>85</v>
      </c>
      <c r="T34" s="8" t="s">
        <v>97</v>
      </c>
      <c r="U34" s="8" t="s">
        <v>97</v>
      </c>
      <c r="V34" s="8" t="s">
        <v>97</v>
      </c>
      <c r="W34" s="8" t="s">
        <v>103</v>
      </c>
      <c r="X34" s="8" t="s">
        <v>126</v>
      </c>
      <c r="Y34" s="8" t="s">
        <v>1225</v>
      </c>
      <c r="Z34" s="8" t="s">
        <v>100</v>
      </c>
      <c r="AA34" s="8" t="s">
        <v>115</v>
      </c>
      <c r="AB34" s="8" t="s">
        <v>99</v>
      </c>
      <c r="AC34" s="8" t="s">
        <v>228</v>
      </c>
      <c r="AD34" s="8" t="s">
        <v>99</v>
      </c>
      <c r="AE34" s="8" t="s">
        <v>112</v>
      </c>
      <c r="AF34" s="8" t="s">
        <v>113</v>
      </c>
      <c r="AG34" s="8" t="s">
        <v>114</v>
      </c>
      <c r="AH34" s="8" t="s">
        <v>99</v>
      </c>
      <c r="AI34" s="8" t="s">
        <v>93</v>
      </c>
      <c r="AJ34" s="8" t="s">
        <v>688</v>
      </c>
      <c r="AK34" s="8" t="s">
        <v>126</v>
      </c>
      <c r="AL34" s="8" t="s">
        <v>1101</v>
      </c>
      <c r="AM34" s="8" t="s">
        <v>133</v>
      </c>
      <c r="AN34" s="8" t="s">
        <v>207</v>
      </c>
      <c r="AO34" s="8" t="s">
        <v>100</v>
      </c>
      <c r="AP34" s="8" t="s">
        <v>687</v>
      </c>
      <c r="AQ34" s="8" t="s">
        <v>93</v>
      </c>
      <c r="AR34" s="8" t="s">
        <v>688</v>
      </c>
      <c r="AS34" s="8" t="s">
        <v>98</v>
      </c>
      <c r="AT34" s="8" t="s">
        <v>126</v>
      </c>
      <c r="AU34" s="8" t="s">
        <v>1270</v>
      </c>
      <c r="AV34" s="8" t="s">
        <v>99</v>
      </c>
      <c r="AW34" s="8" t="s">
        <v>1020</v>
      </c>
      <c r="AX34" s="8" t="s">
        <v>108</v>
      </c>
      <c r="AY34" s="8" t="s">
        <v>1066</v>
      </c>
      <c r="AZ34" s="8" t="s">
        <v>91</v>
      </c>
      <c r="BA34" s="8" t="s">
        <v>489</v>
      </c>
      <c r="BB34" s="8" t="s">
        <v>93</v>
      </c>
      <c r="BC34" s="8" t="s">
        <v>490</v>
      </c>
      <c r="BD34" s="8" t="s">
        <v>95</v>
      </c>
      <c r="BE34" s="8" t="s">
        <v>106</v>
      </c>
      <c r="BF34" s="8" t="s">
        <v>785</v>
      </c>
      <c r="BG34" s="8" t="s">
        <v>126</v>
      </c>
      <c r="BH34" s="8" t="s">
        <v>88</v>
      </c>
      <c r="BI34" s="8" t="s">
        <v>133</v>
      </c>
      <c r="BJ34" s="8" t="s">
        <v>726</v>
      </c>
      <c r="BK34" s="8" t="s">
        <v>133</v>
      </c>
      <c r="BL34" s="8" t="s">
        <v>112</v>
      </c>
      <c r="BM34" s="8" t="s">
        <v>113</v>
      </c>
      <c r="BN34" s="8" t="s">
        <v>114</v>
      </c>
      <c r="BO34" s="8" t="s">
        <v>133</v>
      </c>
      <c r="BP34" s="8" t="s">
        <v>106</v>
      </c>
      <c r="BQ34" s="8" t="s">
        <v>97</v>
      </c>
      <c r="BR34" s="8" t="s">
        <v>126</v>
      </c>
      <c r="BS34" s="8" t="s">
        <v>97</v>
      </c>
      <c r="BT34" s="8" t="s">
        <v>100</v>
      </c>
      <c r="BU34" s="8" t="s">
        <v>97</v>
      </c>
      <c r="BV34" s="8" t="s">
        <v>96</v>
      </c>
      <c r="BW34" s="8" t="s">
        <v>97</v>
      </c>
      <c r="BX34" s="8" t="s">
        <v>97</v>
      </c>
      <c r="BY34" s="8" t="s">
        <v>97</v>
      </c>
      <c r="BZ34" s="8" t="s">
        <v>96</v>
      </c>
    </row>
    <row r="35" spans="1:78" x14ac:dyDescent="0.2">
      <c r="A35" s="11" t="s">
        <v>610</v>
      </c>
      <c r="B35" s="8" t="s">
        <v>212</v>
      </c>
      <c r="C35" s="8" t="s">
        <v>793</v>
      </c>
      <c r="D35" s="8" t="s">
        <v>214</v>
      </c>
      <c r="E35" s="8" t="s">
        <v>815</v>
      </c>
      <c r="F35" s="8" t="s">
        <v>257</v>
      </c>
      <c r="G35" s="8" t="s">
        <v>818</v>
      </c>
      <c r="H35" s="8" t="s">
        <v>327</v>
      </c>
      <c r="I35" s="8" t="s">
        <v>1213</v>
      </c>
      <c r="J35" s="8" t="s">
        <v>95</v>
      </c>
      <c r="K35" s="8" t="s">
        <v>1455</v>
      </c>
      <c r="L35" s="8" t="s">
        <v>746</v>
      </c>
      <c r="M35" s="8" t="s">
        <v>162</v>
      </c>
      <c r="N35" s="8" t="s">
        <v>1145</v>
      </c>
      <c r="O35" s="8" t="s">
        <v>248</v>
      </c>
      <c r="P35" s="8" t="s">
        <v>1008</v>
      </c>
      <c r="Q35" s="8" t="s">
        <v>274</v>
      </c>
      <c r="R35" s="8" t="s">
        <v>1144</v>
      </c>
      <c r="S35" s="8" t="s">
        <v>196</v>
      </c>
      <c r="T35" s="8" t="s">
        <v>1189</v>
      </c>
      <c r="U35" s="8" t="s">
        <v>89</v>
      </c>
      <c r="V35" s="8" t="s">
        <v>1188</v>
      </c>
      <c r="W35" s="8" t="s">
        <v>612</v>
      </c>
      <c r="X35" s="8" t="s">
        <v>281</v>
      </c>
      <c r="Y35" s="8" t="s">
        <v>696</v>
      </c>
      <c r="Z35" s="8" t="s">
        <v>271</v>
      </c>
      <c r="AA35" s="8" t="s">
        <v>287</v>
      </c>
      <c r="AB35" s="8" t="s">
        <v>344</v>
      </c>
      <c r="AC35" s="8" t="s">
        <v>744</v>
      </c>
      <c r="AD35" s="8" t="s">
        <v>346</v>
      </c>
      <c r="AE35" s="8" t="s">
        <v>947</v>
      </c>
      <c r="AF35" s="8" t="s">
        <v>98</v>
      </c>
      <c r="AG35" s="8" t="s">
        <v>1295</v>
      </c>
      <c r="AH35" s="8" t="s">
        <v>372</v>
      </c>
      <c r="AI35" s="8" t="s">
        <v>155</v>
      </c>
      <c r="AJ35" s="8" t="s">
        <v>1313</v>
      </c>
      <c r="AK35" s="8" t="s">
        <v>248</v>
      </c>
      <c r="AL35" s="8" t="s">
        <v>1025</v>
      </c>
      <c r="AM35" s="8" t="s">
        <v>567</v>
      </c>
      <c r="AN35" s="8" t="s">
        <v>662</v>
      </c>
      <c r="AO35" s="8" t="s">
        <v>344</v>
      </c>
      <c r="AP35" s="8" t="s">
        <v>465</v>
      </c>
      <c r="AQ35" s="8" t="s">
        <v>133</v>
      </c>
      <c r="AR35" s="8" t="s">
        <v>791</v>
      </c>
      <c r="AS35" s="8" t="s">
        <v>620</v>
      </c>
      <c r="AT35" s="8" t="s">
        <v>402</v>
      </c>
      <c r="AU35" s="8" t="s">
        <v>743</v>
      </c>
      <c r="AV35" s="8" t="s">
        <v>342</v>
      </c>
      <c r="AW35" s="8" t="s">
        <v>558</v>
      </c>
      <c r="AX35" s="8" t="s">
        <v>172</v>
      </c>
      <c r="AY35" s="8" t="s">
        <v>117</v>
      </c>
      <c r="AZ35" s="8" t="s">
        <v>756</v>
      </c>
      <c r="BA35" s="8" t="s">
        <v>153</v>
      </c>
      <c r="BB35" s="8" t="s">
        <v>133</v>
      </c>
      <c r="BC35" s="8" t="s">
        <v>154</v>
      </c>
      <c r="BD35" s="8" t="s">
        <v>620</v>
      </c>
      <c r="BE35" s="8" t="s">
        <v>162</v>
      </c>
      <c r="BF35" s="8" t="s">
        <v>829</v>
      </c>
      <c r="BG35" s="8" t="s">
        <v>269</v>
      </c>
      <c r="BH35" s="8" t="s">
        <v>566</v>
      </c>
      <c r="BI35" s="8" t="s">
        <v>567</v>
      </c>
      <c r="BJ35" s="8" t="s">
        <v>977</v>
      </c>
      <c r="BK35" s="8" t="s">
        <v>196</v>
      </c>
      <c r="BL35" s="8" t="s">
        <v>228</v>
      </c>
      <c r="BM35" s="8" t="s">
        <v>106</v>
      </c>
      <c r="BN35" s="8" t="s">
        <v>229</v>
      </c>
      <c r="BO35" s="8" t="s">
        <v>878</v>
      </c>
      <c r="BP35" s="8" t="s">
        <v>135</v>
      </c>
      <c r="BQ35" s="8" t="s">
        <v>1112</v>
      </c>
      <c r="BR35" s="8" t="s">
        <v>195</v>
      </c>
      <c r="BS35" s="8" t="s">
        <v>448</v>
      </c>
      <c r="BT35" s="8" t="s">
        <v>185</v>
      </c>
      <c r="BU35" s="8" t="s">
        <v>250</v>
      </c>
      <c r="BV35" s="8" t="s">
        <v>271</v>
      </c>
      <c r="BW35" s="8" t="s">
        <v>633</v>
      </c>
      <c r="BX35" s="8" t="s">
        <v>133</v>
      </c>
      <c r="BY35" s="8" t="s">
        <v>1220</v>
      </c>
      <c r="BZ35" s="8" t="s">
        <v>567</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97</v>
      </c>
      <c r="N36" s="8" t="s">
        <v>97</v>
      </c>
      <c r="O36" s="8" t="s">
        <v>97</v>
      </c>
      <c r="P36" s="8" t="s">
        <v>97</v>
      </c>
      <c r="Q36" s="8" t="s">
        <v>97</v>
      </c>
      <c r="R36" s="8" t="s">
        <v>97</v>
      </c>
      <c r="S36" s="8" t="s">
        <v>97</v>
      </c>
      <c r="T36" s="8" t="s">
        <v>97</v>
      </c>
      <c r="U36" s="8" t="s">
        <v>113</v>
      </c>
      <c r="V36" s="8" t="s">
        <v>114</v>
      </c>
      <c r="W36" s="8" t="s">
        <v>97</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97</v>
      </c>
      <c r="BQ36" s="8" t="s">
        <v>97</v>
      </c>
      <c r="BR36" s="8" t="s">
        <v>97</v>
      </c>
      <c r="BS36" s="8" t="s">
        <v>97</v>
      </c>
      <c r="BT36" s="8" t="s">
        <v>97</v>
      </c>
      <c r="BU36" s="8" t="s">
        <v>97</v>
      </c>
      <c r="BV36" s="8" t="s">
        <v>97</v>
      </c>
      <c r="BW36" s="8" t="s">
        <v>97</v>
      </c>
      <c r="BX36" s="8" t="s">
        <v>113</v>
      </c>
      <c r="BY36" s="8" t="s">
        <v>114</v>
      </c>
      <c r="BZ36" s="8" t="s">
        <v>97</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106</v>
      </c>
      <c r="C38" s="8" t="s">
        <v>97</v>
      </c>
      <c r="D38" s="8" t="s">
        <v>126</v>
      </c>
      <c r="E38" s="8" t="s">
        <v>97</v>
      </c>
      <c r="F38" s="8" t="s">
        <v>126</v>
      </c>
      <c r="G38" s="8" t="s">
        <v>97</v>
      </c>
      <c r="H38" s="8" t="s">
        <v>126</v>
      </c>
      <c r="I38" s="8" t="s">
        <v>97</v>
      </c>
      <c r="J38" s="8" t="s">
        <v>97</v>
      </c>
      <c r="K38" s="8" t="s">
        <v>97</v>
      </c>
      <c r="L38" s="8" t="s">
        <v>133</v>
      </c>
      <c r="M38" s="8" t="s">
        <v>126</v>
      </c>
      <c r="N38" s="8" t="s">
        <v>97</v>
      </c>
      <c r="O38" s="8" t="s">
        <v>126</v>
      </c>
      <c r="P38" s="8" t="s">
        <v>97</v>
      </c>
      <c r="Q38" s="8" t="s">
        <v>126</v>
      </c>
      <c r="R38" s="8" t="s">
        <v>97</v>
      </c>
      <c r="S38" s="8" t="s">
        <v>133</v>
      </c>
      <c r="T38" s="8" t="s">
        <v>97</v>
      </c>
      <c r="U38" s="8" t="s">
        <v>97</v>
      </c>
      <c r="V38" s="8" t="s">
        <v>97</v>
      </c>
      <c r="W38" s="8" t="s">
        <v>100</v>
      </c>
      <c r="X38" s="8" t="s">
        <v>126</v>
      </c>
      <c r="Y38" s="8" t="s">
        <v>517</v>
      </c>
      <c r="Z38" s="8" t="s">
        <v>126</v>
      </c>
      <c r="AA38" s="8" t="s">
        <v>517</v>
      </c>
      <c r="AB38" s="8" t="s">
        <v>126</v>
      </c>
      <c r="AC38" s="8" t="s">
        <v>517</v>
      </c>
      <c r="AD38" s="8" t="s">
        <v>126</v>
      </c>
      <c r="AE38" s="8" t="s">
        <v>112</v>
      </c>
      <c r="AF38" s="8" t="s">
        <v>113</v>
      </c>
      <c r="AG38" s="8" t="s">
        <v>114</v>
      </c>
      <c r="AH38" s="8" t="s">
        <v>126</v>
      </c>
      <c r="AI38" s="8" t="s">
        <v>133</v>
      </c>
      <c r="AJ38" s="8" t="s">
        <v>97</v>
      </c>
      <c r="AK38" s="8" t="s">
        <v>133</v>
      </c>
      <c r="AL38" s="8" t="s">
        <v>97</v>
      </c>
      <c r="AM38" s="8" t="s">
        <v>100</v>
      </c>
      <c r="AN38" s="8" t="s">
        <v>97</v>
      </c>
      <c r="AO38" s="8" t="s">
        <v>100</v>
      </c>
      <c r="AP38" s="8" t="s">
        <v>97</v>
      </c>
      <c r="AQ38" s="8" t="s">
        <v>97</v>
      </c>
      <c r="AR38" s="8" t="s">
        <v>97</v>
      </c>
      <c r="AS38" s="8" t="s">
        <v>100</v>
      </c>
      <c r="AT38" s="8" t="s">
        <v>126</v>
      </c>
      <c r="AU38" s="8" t="s">
        <v>815</v>
      </c>
      <c r="AV38" s="8" t="s">
        <v>133</v>
      </c>
      <c r="AW38" s="8" t="s">
        <v>447</v>
      </c>
      <c r="AX38" s="8" t="s">
        <v>100</v>
      </c>
      <c r="AY38" s="8" t="s">
        <v>548</v>
      </c>
      <c r="AZ38" s="8" t="s">
        <v>96</v>
      </c>
      <c r="BA38" s="8" t="s">
        <v>112</v>
      </c>
      <c r="BB38" s="8" t="s">
        <v>113</v>
      </c>
      <c r="BC38" s="8" t="s">
        <v>114</v>
      </c>
      <c r="BD38" s="8" t="s">
        <v>96</v>
      </c>
      <c r="BE38" s="8" t="s">
        <v>133</v>
      </c>
      <c r="BF38" s="8" t="s">
        <v>607</v>
      </c>
      <c r="BG38" s="8" t="s">
        <v>96</v>
      </c>
      <c r="BH38" s="8" t="s">
        <v>796</v>
      </c>
      <c r="BI38" s="8" t="s">
        <v>96</v>
      </c>
      <c r="BJ38" s="8" t="s">
        <v>893</v>
      </c>
      <c r="BK38" s="8" t="s">
        <v>98</v>
      </c>
      <c r="BL38" s="8" t="s">
        <v>112</v>
      </c>
      <c r="BM38" s="8" t="s">
        <v>113</v>
      </c>
      <c r="BN38" s="8" t="s">
        <v>114</v>
      </c>
      <c r="BO38" s="8" t="s">
        <v>98</v>
      </c>
      <c r="BP38" s="8" t="s">
        <v>93</v>
      </c>
      <c r="BQ38" s="8" t="s">
        <v>451</v>
      </c>
      <c r="BR38" s="8" t="s">
        <v>106</v>
      </c>
      <c r="BS38" s="8" t="s">
        <v>452</v>
      </c>
      <c r="BT38" s="8" t="s">
        <v>133</v>
      </c>
      <c r="BU38" s="8" t="s">
        <v>726</v>
      </c>
      <c r="BV38" s="8" t="s">
        <v>133</v>
      </c>
      <c r="BW38" s="8" t="s">
        <v>112</v>
      </c>
      <c r="BX38" s="8" t="s">
        <v>113</v>
      </c>
      <c r="BY38" s="8" t="s">
        <v>114</v>
      </c>
      <c r="BZ38" s="8" t="s">
        <v>133</v>
      </c>
    </row>
    <row r="39" spans="1:78" x14ac:dyDescent="0.2">
      <c r="A39" s="11" t="s">
        <v>643</v>
      </c>
      <c r="B39" s="8" t="s">
        <v>97</v>
      </c>
      <c r="C39" s="8" t="s">
        <v>97</v>
      </c>
      <c r="D39" s="8" t="s">
        <v>97</v>
      </c>
      <c r="E39" s="8" t="s">
        <v>97</v>
      </c>
      <c r="F39" s="8" t="s">
        <v>97</v>
      </c>
      <c r="G39" s="8" t="s">
        <v>97</v>
      </c>
      <c r="H39" s="8" t="s">
        <v>97</v>
      </c>
      <c r="I39" s="8" t="s">
        <v>97</v>
      </c>
      <c r="J39" s="8" t="s">
        <v>113</v>
      </c>
      <c r="K39" s="8" t="s">
        <v>114</v>
      </c>
      <c r="L39" s="8" t="s">
        <v>97</v>
      </c>
      <c r="M39" s="8" t="s">
        <v>97</v>
      </c>
      <c r="N39" s="8" t="s">
        <v>97</v>
      </c>
      <c r="O39" s="8" t="s">
        <v>97</v>
      </c>
      <c r="P39" s="8" t="s">
        <v>97</v>
      </c>
      <c r="Q39" s="8" t="s">
        <v>97</v>
      </c>
      <c r="R39" s="8" t="s">
        <v>97</v>
      </c>
      <c r="S39" s="8" t="s">
        <v>97</v>
      </c>
      <c r="T39" s="8" t="s">
        <v>97</v>
      </c>
      <c r="U39" s="8" t="s">
        <v>113</v>
      </c>
      <c r="V39" s="8" t="s">
        <v>114</v>
      </c>
      <c r="W39" s="8" t="s">
        <v>97</v>
      </c>
      <c r="X39" s="8" t="s">
        <v>97</v>
      </c>
      <c r="Y39" s="8" t="s">
        <v>97</v>
      </c>
      <c r="Z39" s="8" t="s">
        <v>97</v>
      </c>
      <c r="AA39" s="8" t="s">
        <v>97</v>
      </c>
      <c r="AB39" s="8" t="s">
        <v>97</v>
      </c>
      <c r="AC39" s="8" t="s">
        <v>97</v>
      </c>
      <c r="AD39" s="8" t="s">
        <v>97</v>
      </c>
      <c r="AE39" s="8" t="s">
        <v>97</v>
      </c>
      <c r="AF39" s="8" t="s">
        <v>113</v>
      </c>
      <c r="AG39" s="8" t="s">
        <v>114</v>
      </c>
      <c r="AH39" s="8" t="s">
        <v>97</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463</v>
      </c>
      <c r="C41" s="8" t="s">
        <v>923</v>
      </c>
      <c r="D41" s="8" t="s">
        <v>196</v>
      </c>
      <c r="E41" s="8" t="s">
        <v>1020</v>
      </c>
      <c r="F41" s="8" t="s">
        <v>372</v>
      </c>
      <c r="G41" s="8" t="s">
        <v>1513</v>
      </c>
      <c r="H41" s="8" t="s">
        <v>176</v>
      </c>
      <c r="I41" s="8" t="s">
        <v>1289</v>
      </c>
      <c r="J41" s="8" t="s">
        <v>239</v>
      </c>
      <c r="K41" s="8" t="s">
        <v>444</v>
      </c>
      <c r="L41" s="8" t="s">
        <v>374</v>
      </c>
      <c r="M41" s="8" t="s">
        <v>463</v>
      </c>
      <c r="N41" s="8" t="s">
        <v>1207</v>
      </c>
      <c r="O41" s="8" t="s">
        <v>567</v>
      </c>
      <c r="P41" s="8" t="s">
        <v>741</v>
      </c>
      <c r="Q41" s="8" t="s">
        <v>346</v>
      </c>
      <c r="R41" s="8" t="s">
        <v>1232</v>
      </c>
      <c r="S41" s="8" t="s">
        <v>407</v>
      </c>
      <c r="T41" s="8" t="s">
        <v>976</v>
      </c>
      <c r="U41" s="8" t="s">
        <v>281</v>
      </c>
      <c r="V41" s="8" t="s">
        <v>1310</v>
      </c>
      <c r="W41" s="8" t="s">
        <v>310</v>
      </c>
      <c r="X41" s="8" t="s">
        <v>150</v>
      </c>
      <c r="Y41" s="8" t="s">
        <v>802</v>
      </c>
      <c r="Z41" s="8" t="s">
        <v>269</v>
      </c>
      <c r="AA41" s="8" t="s">
        <v>616</v>
      </c>
      <c r="AB41" s="8" t="s">
        <v>878</v>
      </c>
      <c r="AC41" s="8" t="s">
        <v>1380</v>
      </c>
      <c r="AD41" s="8" t="s">
        <v>746</v>
      </c>
      <c r="AE41" s="8" t="s">
        <v>354</v>
      </c>
      <c r="AF41" s="8" t="s">
        <v>195</v>
      </c>
      <c r="AG41" s="8" t="s">
        <v>427</v>
      </c>
      <c r="AH41" s="8" t="s">
        <v>318</v>
      </c>
      <c r="AI41" s="8" t="s">
        <v>212</v>
      </c>
      <c r="AJ41" s="8" t="s">
        <v>1198</v>
      </c>
      <c r="AK41" s="8" t="s">
        <v>274</v>
      </c>
      <c r="AL41" s="8" t="s">
        <v>167</v>
      </c>
      <c r="AM41" s="8" t="s">
        <v>405</v>
      </c>
      <c r="AN41" s="8" t="s">
        <v>220</v>
      </c>
      <c r="AO41" s="8" t="s">
        <v>286</v>
      </c>
      <c r="AP41" s="8" t="s">
        <v>460</v>
      </c>
      <c r="AQ41" s="8" t="s">
        <v>155</v>
      </c>
      <c r="AR41" s="8" t="s">
        <v>136</v>
      </c>
      <c r="AS41" s="8" t="s">
        <v>652</v>
      </c>
      <c r="AT41" s="8" t="s">
        <v>426</v>
      </c>
      <c r="AU41" s="8" t="s">
        <v>1532</v>
      </c>
      <c r="AV41" s="8" t="s">
        <v>355</v>
      </c>
      <c r="AW41" s="8" t="s">
        <v>1524</v>
      </c>
      <c r="AX41" s="8" t="s">
        <v>612</v>
      </c>
      <c r="AY41" s="8" t="s">
        <v>776</v>
      </c>
      <c r="AZ41" s="8" t="s">
        <v>407</v>
      </c>
      <c r="BA41" s="8" t="s">
        <v>1195</v>
      </c>
      <c r="BB41" s="8" t="s">
        <v>212</v>
      </c>
      <c r="BC41" s="8" t="s">
        <v>1204</v>
      </c>
      <c r="BD41" s="8" t="s">
        <v>1146</v>
      </c>
      <c r="BE41" s="8" t="s">
        <v>353</v>
      </c>
      <c r="BF41" s="8" t="s">
        <v>1243</v>
      </c>
      <c r="BG41" s="8" t="s">
        <v>344</v>
      </c>
      <c r="BH41" s="8" t="s">
        <v>679</v>
      </c>
      <c r="BI41" s="8" t="s">
        <v>627</v>
      </c>
      <c r="BJ41" s="8" t="s">
        <v>705</v>
      </c>
      <c r="BK41" s="8" t="s">
        <v>629</v>
      </c>
      <c r="BL41" s="8" t="s">
        <v>693</v>
      </c>
      <c r="BM41" s="8" t="s">
        <v>158</v>
      </c>
      <c r="BN41" s="8" t="s">
        <v>694</v>
      </c>
      <c r="BO41" s="8" t="s">
        <v>304</v>
      </c>
      <c r="BP41" s="8" t="s">
        <v>426</v>
      </c>
      <c r="BQ41" s="8" t="s">
        <v>1204</v>
      </c>
      <c r="BR41" s="8" t="s">
        <v>361</v>
      </c>
      <c r="BS41" s="8" t="s">
        <v>1322</v>
      </c>
      <c r="BT41" s="8" t="s">
        <v>612</v>
      </c>
      <c r="BU41" s="8" t="s">
        <v>916</v>
      </c>
      <c r="BV41" s="8" t="s">
        <v>537</v>
      </c>
      <c r="BW41" s="8" t="s">
        <v>1148</v>
      </c>
      <c r="BX41" s="8" t="s">
        <v>426</v>
      </c>
      <c r="BY41" s="8" t="s">
        <v>1619</v>
      </c>
      <c r="BZ41" s="8" t="s">
        <v>204</v>
      </c>
    </row>
    <row r="42" spans="1:78" x14ac:dyDescent="0.2">
      <c r="A42" s="11" t="s">
        <v>684</v>
      </c>
      <c r="B42" s="8" t="s">
        <v>99</v>
      </c>
      <c r="C42" s="8" t="s">
        <v>188</v>
      </c>
      <c r="D42" s="8" t="s">
        <v>87</v>
      </c>
      <c r="E42" s="8" t="s">
        <v>815</v>
      </c>
      <c r="F42" s="8" t="s">
        <v>95</v>
      </c>
      <c r="G42" s="8" t="s">
        <v>487</v>
      </c>
      <c r="H42" s="8" t="s">
        <v>147</v>
      </c>
      <c r="I42" s="8" t="s">
        <v>751</v>
      </c>
      <c r="J42" s="8" t="s">
        <v>126</v>
      </c>
      <c r="K42" s="8" t="s">
        <v>752</v>
      </c>
      <c r="L42" s="8" t="s">
        <v>253</v>
      </c>
      <c r="M42" s="8" t="s">
        <v>99</v>
      </c>
      <c r="N42" s="8" t="s">
        <v>285</v>
      </c>
      <c r="O42" s="8" t="s">
        <v>87</v>
      </c>
      <c r="P42" s="8" t="s">
        <v>383</v>
      </c>
      <c r="Q42" s="8" t="s">
        <v>89</v>
      </c>
      <c r="R42" s="8" t="s">
        <v>1012</v>
      </c>
      <c r="S42" s="8" t="s">
        <v>95</v>
      </c>
      <c r="T42" s="8" t="s">
        <v>1285</v>
      </c>
      <c r="U42" s="8" t="s">
        <v>106</v>
      </c>
      <c r="V42" s="8" t="s">
        <v>1286</v>
      </c>
      <c r="W42" s="8" t="s">
        <v>147</v>
      </c>
      <c r="X42" s="8" t="s">
        <v>100</v>
      </c>
      <c r="Y42" s="8" t="s">
        <v>1306</v>
      </c>
      <c r="Z42" s="8" t="s">
        <v>98</v>
      </c>
      <c r="AA42" s="8" t="s">
        <v>425</v>
      </c>
      <c r="AB42" s="8" t="s">
        <v>85</v>
      </c>
      <c r="AC42" s="8" t="s">
        <v>456</v>
      </c>
      <c r="AD42" s="8" t="s">
        <v>85</v>
      </c>
      <c r="AE42" s="8" t="s">
        <v>955</v>
      </c>
      <c r="AF42" s="8" t="s">
        <v>106</v>
      </c>
      <c r="AG42" s="8" t="s">
        <v>956</v>
      </c>
      <c r="AH42" s="8" t="s">
        <v>87</v>
      </c>
      <c r="AI42" s="8" t="s">
        <v>100</v>
      </c>
      <c r="AJ42" s="8" t="s">
        <v>1105</v>
      </c>
      <c r="AK42" s="8" t="s">
        <v>98</v>
      </c>
      <c r="AL42" s="8" t="s">
        <v>1235</v>
      </c>
      <c r="AM42" s="8" t="s">
        <v>85</v>
      </c>
      <c r="AN42" s="8" t="s">
        <v>967</v>
      </c>
      <c r="AO42" s="8" t="s">
        <v>103</v>
      </c>
      <c r="AP42" s="8" t="s">
        <v>1209</v>
      </c>
      <c r="AQ42" s="8" t="s">
        <v>106</v>
      </c>
      <c r="AR42" s="8" t="s">
        <v>1385</v>
      </c>
      <c r="AS42" s="8" t="s">
        <v>108</v>
      </c>
      <c r="AT42" s="8" t="s">
        <v>133</v>
      </c>
      <c r="AU42" s="8" t="s">
        <v>722</v>
      </c>
      <c r="AV42" s="8" t="s">
        <v>96</v>
      </c>
      <c r="AW42" s="8" t="s">
        <v>1212</v>
      </c>
      <c r="AX42" s="8" t="s">
        <v>99</v>
      </c>
      <c r="AY42" s="8" t="s">
        <v>796</v>
      </c>
      <c r="AZ42" s="8" t="s">
        <v>99</v>
      </c>
      <c r="BA42" s="8" t="s">
        <v>796</v>
      </c>
      <c r="BB42" s="8" t="s">
        <v>93</v>
      </c>
      <c r="BC42" s="8" t="s">
        <v>946</v>
      </c>
      <c r="BD42" s="8" t="s">
        <v>85</v>
      </c>
      <c r="BE42" s="8" t="s">
        <v>100</v>
      </c>
      <c r="BF42" s="8" t="s">
        <v>97</v>
      </c>
      <c r="BG42" s="8" t="s">
        <v>98</v>
      </c>
      <c r="BH42" s="8" t="s">
        <v>97</v>
      </c>
      <c r="BI42" s="8" t="s">
        <v>85</v>
      </c>
      <c r="BJ42" s="8" t="s">
        <v>97</v>
      </c>
      <c r="BK42" s="8" t="s">
        <v>85</v>
      </c>
      <c r="BL42" s="8" t="s">
        <v>97</v>
      </c>
      <c r="BM42" s="8" t="s">
        <v>97</v>
      </c>
      <c r="BN42" s="8" t="s">
        <v>97</v>
      </c>
      <c r="BO42" s="8" t="s">
        <v>85</v>
      </c>
      <c r="BP42" s="8" t="s">
        <v>133</v>
      </c>
      <c r="BQ42" s="8" t="s">
        <v>1313</v>
      </c>
      <c r="BR42" s="8" t="s">
        <v>98</v>
      </c>
      <c r="BS42" s="8" t="s">
        <v>1271</v>
      </c>
      <c r="BT42" s="8" t="s">
        <v>99</v>
      </c>
      <c r="BU42" s="8" t="s">
        <v>1289</v>
      </c>
      <c r="BV42" s="8" t="s">
        <v>85</v>
      </c>
      <c r="BW42" s="8" t="s">
        <v>117</v>
      </c>
      <c r="BX42" s="8" t="s">
        <v>106</v>
      </c>
      <c r="BY42" s="8" t="s">
        <v>729</v>
      </c>
      <c r="BZ42" s="8" t="s">
        <v>103</v>
      </c>
    </row>
    <row r="43" spans="1:78" x14ac:dyDescent="0.2">
      <c r="A43" s="11" t="s">
        <v>691</v>
      </c>
      <c r="B43" s="8" t="s">
        <v>87</v>
      </c>
      <c r="C43" s="8" t="s">
        <v>1516</v>
      </c>
      <c r="D43" s="8" t="s">
        <v>147</v>
      </c>
      <c r="E43" s="8" t="s">
        <v>760</v>
      </c>
      <c r="F43" s="8" t="s">
        <v>135</v>
      </c>
      <c r="G43" s="8" t="s">
        <v>818</v>
      </c>
      <c r="H43" s="8" t="s">
        <v>152</v>
      </c>
      <c r="I43" s="8" t="s">
        <v>868</v>
      </c>
      <c r="J43" s="8" t="s">
        <v>133</v>
      </c>
      <c r="K43" s="8" t="s">
        <v>1116</v>
      </c>
      <c r="L43" s="8" t="s">
        <v>331</v>
      </c>
      <c r="M43" s="8" t="s">
        <v>89</v>
      </c>
      <c r="N43" s="8" t="s">
        <v>219</v>
      </c>
      <c r="O43" s="8" t="s">
        <v>253</v>
      </c>
      <c r="P43" s="8" t="s">
        <v>1279</v>
      </c>
      <c r="Q43" s="8" t="s">
        <v>150</v>
      </c>
      <c r="R43" s="8" t="s">
        <v>447</v>
      </c>
      <c r="S43" s="8" t="s">
        <v>155</v>
      </c>
      <c r="T43" s="8" t="s">
        <v>796</v>
      </c>
      <c r="U43" s="8" t="s">
        <v>100</v>
      </c>
      <c r="V43" s="8" t="s">
        <v>946</v>
      </c>
      <c r="W43" s="8" t="s">
        <v>212</v>
      </c>
      <c r="X43" s="8" t="s">
        <v>103</v>
      </c>
      <c r="Y43" s="8" t="s">
        <v>657</v>
      </c>
      <c r="Z43" s="8" t="s">
        <v>144</v>
      </c>
      <c r="AA43" s="8" t="s">
        <v>715</v>
      </c>
      <c r="AB43" s="8" t="s">
        <v>158</v>
      </c>
      <c r="AC43" s="8" t="s">
        <v>697</v>
      </c>
      <c r="AD43" s="8" t="s">
        <v>152</v>
      </c>
      <c r="AE43" s="8" t="s">
        <v>875</v>
      </c>
      <c r="AF43" s="8" t="s">
        <v>126</v>
      </c>
      <c r="AG43" s="8" t="s">
        <v>903</v>
      </c>
      <c r="AH43" s="8" t="s">
        <v>281</v>
      </c>
      <c r="AI43" s="8" t="s">
        <v>99</v>
      </c>
      <c r="AJ43" s="8" t="s">
        <v>267</v>
      </c>
      <c r="AK43" s="8" t="s">
        <v>95</v>
      </c>
      <c r="AL43" s="8" t="s">
        <v>626</v>
      </c>
      <c r="AM43" s="8" t="s">
        <v>158</v>
      </c>
      <c r="AN43" s="8" t="s">
        <v>443</v>
      </c>
      <c r="AO43" s="8" t="s">
        <v>281</v>
      </c>
      <c r="AP43" s="8" t="s">
        <v>356</v>
      </c>
      <c r="AQ43" s="8" t="s">
        <v>126</v>
      </c>
      <c r="AR43" s="8" t="s">
        <v>1009</v>
      </c>
      <c r="AS43" s="8" t="s">
        <v>433</v>
      </c>
      <c r="AT43" s="8" t="s">
        <v>89</v>
      </c>
      <c r="AU43" s="8" t="s">
        <v>1430</v>
      </c>
      <c r="AV43" s="8" t="s">
        <v>147</v>
      </c>
      <c r="AW43" s="8" t="s">
        <v>1232</v>
      </c>
      <c r="AX43" s="8" t="s">
        <v>135</v>
      </c>
      <c r="AY43" s="8" t="s">
        <v>280</v>
      </c>
      <c r="AZ43" s="8" t="s">
        <v>150</v>
      </c>
      <c r="BA43" s="8" t="s">
        <v>470</v>
      </c>
      <c r="BB43" s="8" t="s">
        <v>126</v>
      </c>
      <c r="BC43" s="8" t="s">
        <v>768</v>
      </c>
      <c r="BD43" s="8" t="s">
        <v>162</v>
      </c>
      <c r="BE43" s="8" t="s">
        <v>91</v>
      </c>
      <c r="BF43" s="8" t="s">
        <v>97</v>
      </c>
      <c r="BG43" s="8" t="s">
        <v>128</v>
      </c>
      <c r="BH43" s="8" t="s">
        <v>97</v>
      </c>
      <c r="BI43" s="8" t="s">
        <v>152</v>
      </c>
      <c r="BJ43" s="8" t="s">
        <v>97</v>
      </c>
      <c r="BK43" s="8" t="s">
        <v>162</v>
      </c>
      <c r="BL43" s="8" t="s">
        <v>97</v>
      </c>
      <c r="BM43" s="8" t="s">
        <v>97</v>
      </c>
      <c r="BN43" s="8" t="s">
        <v>97</v>
      </c>
      <c r="BO43" s="8" t="s">
        <v>281</v>
      </c>
      <c r="BP43" s="8" t="s">
        <v>85</v>
      </c>
      <c r="BQ43" s="8" t="s">
        <v>403</v>
      </c>
      <c r="BR43" s="8" t="s">
        <v>91</v>
      </c>
      <c r="BS43" s="8" t="s">
        <v>1294</v>
      </c>
      <c r="BT43" s="8" t="s">
        <v>144</v>
      </c>
      <c r="BU43" s="8" t="s">
        <v>159</v>
      </c>
      <c r="BV43" s="8" t="s">
        <v>412</v>
      </c>
      <c r="BW43" s="8" t="s">
        <v>151</v>
      </c>
      <c r="BX43" s="8" t="s">
        <v>126</v>
      </c>
      <c r="BY43" s="8" t="s">
        <v>1617</v>
      </c>
      <c r="BZ43" s="8" t="s">
        <v>135</v>
      </c>
    </row>
    <row r="44" spans="1:78" x14ac:dyDescent="0.2">
      <c r="A44" s="11" t="s">
        <v>714</v>
      </c>
      <c r="B44" s="8" t="s">
        <v>103</v>
      </c>
      <c r="C44" s="8" t="s">
        <v>97</v>
      </c>
      <c r="D44" s="8" t="s">
        <v>147</v>
      </c>
      <c r="E44" s="8" t="s">
        <v>97</v>
      </c>
      <c r="F44" s="8" t="s">
        <v>158</v>
      </c>
      <c r="G44" s="8" t="s">
        <v>97</v>
      </c>
      <c r="H44" s="8" t="s">
        <v>135</v>
      </c>
      <c r="I44" s="8" t="s">
        <v>97</v>
      </c>
      <c r="J44" s="8" t="s">
        <v>97</v>
      </c>
      <c r="K44" s="8" t="s">
        <v>97</v>
      </c>
      <c r="L44" s="8" t="s">
        <v>239</v>
      </c>
      <c r="M44" s="8" t="s">
        <v>87</v>
      </c>
      <c r="N44" s="8" t="s">
        <v>97</v>
      </c>
      <c r="O44" s="8" t="s">
        <v>147</v>
      </c>
      <c r="P44" s="8" t="s">
        <v>97</v>
      </c>
      <c r="Q44" s="8" t="s">
        <v>412</v>
      </c>
      <c r="R44" s="8" t="s">
        <v>97</v>
      </c>
      <c r="S44" s="8" t="s">
        <v>158</v>
      </c>
      <c r="T44" s="8" t="s">
        <v>97</v>
      </c>
      <c r="U44" s="8" t="s">
        <v>97</v>
      </c>
      <c r="V44" s="8" t="s">
        <v>97</v>
      </c>
      <c r="W44" s="8" t="s">
        <v>135</v>
      </c>
      <c r="X44" s="8" t="s">
        <v>108</v>
      </c>
      <c r="Y44" s="8" t="s">
        <v>712</v>
      </c>
      <c r="Z44" s="8" t="s">
        <v>147</v>
      </c>
      <c r="AA44" s="8" t="s">
        <v>655</v>
      </c>
      <c r="AB44" s="8" t="s">
        <v>253</v>
      </c>
      <c r="AC44" s="8" t="s">
        <v>386</v>
      </c>
      <c r="AD44" s="8" t="s">
        <v>412</v>
      </c>
      <c r="AE44" s="8" t="s">
        <v>160</v>
      </c>
      <c r="AF44" s="8" t="s">
        <v>93</v>
      </c>
      <c r="AG44" s="8" t="s">
        <v>438</v>
      </c>
      <c r="AH44" s="8" t="s">
        <v>135</v>
      </c>
      <c r="AI44" s="8" t="s">
        <v>103</v>
      </c>
      <c r="AJ44" s="8" t="s">
        <v>97</v>
      </c>
      <c r="AK44" s="8" t="s">
        <v>147</v>
      </c>
      <c r="AL44" s="8" t="s">
        <v>97</v>
      </c>
      <c r="AM44" s="8" t="s">
        <v>253</v>
      </c>
      <c r="AN44" s="8" t="s">
        <v>97</v>
      </c>
      <c r="AO44" s="8" t="s">
        <v>412</v>
      </c>
      <c r="AP44" s="8" t="s">
        <v>97</v>
      </c>
      <c r="AQ44" s="8" t="s">
        <v>97</v>
      </c>
      <c r="AR44" s="8" t="s">
        <v>97</v>
      </c>
      <c r="AS44" s="8" t="s">
        <v>412</v>
      </c>
      <c r="AT44" s="8" t="s">
        <v>91</v>
      </c>
      <c r="AU44" s="8" t="s">
        <v>446</v>
      </c>
      <c r="AV44" s="8" t="s">
        <v>128</v>
      </c>
      <c r="AW44" s="8" t="s">
        <v>497</v>
      </c>
      <c r="AX44" s="8" t="s">
        <v>135</v>
      </c>
      <c r="AY44" s="8" t="s">
        <v>112</v>
      </c>
      <c r="AZ44" s="8" t="s">
        <v>135</v>
      </c>
      <c r="BA44" s="8" t="s">
        <v>112</v>
      </c>
      <c r="BB44" s="8" t="s">
        <v>113</v>
      </c>
      <c r="BC44" s="8" t="s">
        <v>114</v>
      </c>
      <c r="BD44" s="8" t="s">
        <v>135</v>
      </c>
      <c r="BE44" s="8" t="s">
        <v>91</v>
      </c>
      <c r="BF44" s="8" t="s">
        <v>1240</v>
      </c>
      <c r="BG44" s="8" t="s">
        <v>253</v>
      </c>
      <c r="BH44" s="8" t="s">
        <v>375</v>
      </c>
      <c r="BI44" s="8" t="s">
        <v>135</v>
      </c>
      <c r="BJ44" s="8" t="s">
        <v>112</v>
      </c>
      <c r="BK44" s="8" t="s">
        <v>135</v>
      </c>
      <c r="BL44" s="8" t="s">
        <v>112</v>
      </c>
      <c r="BM44" s="8" t="s">
        <v>113</v>
      </c>
      <c r="BN44" s="8" t="s">
        <v>114</v>
      </c>
      <c r="BO44" s="8" t="s">
        <v>135</v>
      </c>
      <c r="BP44" s="8" t="s">
        <v>95</v>
      </c>
      <c r="BQ44" s="8" t="s">
        <v>97</v>
      </c>
      <c r="BR44" s="8" t="s">
        <v>253</v>
      </c>
      <c r="BS44" s="8" t="s">
        <v>97</v>
      </c>
      <c r="BT44" s="8" t="s">
        <v>158</v>
      </c>
      <c r="BU44" s="8" t="s">
        <v>97</v>
      </c>
      <c r="BV44" s="8" t="s">
        <v>135</v>
      </c>
      <c r="BW44" s="8" t="s">
        <v>97</v>
      </c>
      <c r="BX44" s="8" t="s">
        <v>97</v>
      </c>
      <c r="BY44" s="8" t="s">
        <v>97</v>
      </c>
      <c r="BZ44" s="8" t="s">
        <v>239</v>
      </c>
    </row>
    <row r="45" spans="1:78" x14ac:dyDescent="0.2">
      <c r="A45" s="11" t="s">
        <v>728</v>
      </c>
      <c r="B45" s="8" t="s">
        <v>93</v>
      </c>
      <c r="C45" s="8" t="s">
        <v>454</v>
      </c>
      <c r="D45" s="8" t="s">
        <v>133</v>
      </c>
      <c r="E45" s="8" t="s">
        <v>1395</v>
      </c>
      <c r="F45" s="8" t="s">
        <v>96</v>
      </c>
      <c r="G45" s="8" t="s">
        <v>586</v>
      </c>
      <c r="H45" s="8" t="s">
        <v>98</v>
      </c>
      <c r="I45" s="8" t="s">
        <v>1091</v>
      </c>
      <c r="J45" s="8" t="s">
        <v>93</v>
      </c>
      <c r="K45" s="8" t="s">
        <v>454</v>
      </c>
      <c r="L45" s="8" t="s">
        <v>99</v>
      </c>
      <c r="M45" s="8" t="s">
        <v>106</v>
      </c>
      <c r="N45" s="8" t="s">
        <v>606</v>
      </c>
      <c r="O45" s="8" t="s">
        <v>133</v>
      </c>
      <c r="P45" s="8" t="s">
        <v>309</v>
      </c>
      <c r="Q45" s="8" t="s">
        <v>98</v>
      </c>
      <c r="R45" s="8" t="s">
        <v>742</v>
      </c>
      <c r="S45" s="8" t="s">
        <v>85</v>
      </c>
      <c r="T45" s="8" t="s">
        <v>467</v>
      </c>
      <c r="U45" s="8" t="s">
        <v>93</v>
      </c>
      <c r="V45" s="8" t="s">
        <v>1003</v>
      </c>
      <c r="W45" s="8" t="s">
        <v>103</v>
      </c>
      <c r="X45" s="8" t="s">
        <v>97</v>
      </c>
      <c r="Y45" s="8" t="s">
        <v>97</v>
      </c>
      <c r="Z45" s="8" t="s">
        <v>100</v>
      </c>
      <c r="AA45" s="8" t="s">
        <v>97</v>
      </c>
      <c r="AB45" s="8" t="s">
        <v>98</v>
      </c>
      <c r="AC45" s="8" t="s">
        <v>97</v>
      </c>
      <c r="AD45" s="8" t="s">
        <v>85</v>
      </c>
      <c r="AE45" s="8" t="s">
        <v>97</v>
      </c>
      <c r="AF45" s="8" t="s">
        <v>97</v>
      </c>
      <c r="AG45" s="8" t="s">
        <v>97</v>
      </c>
      <c r="AH45" s="8" t="s">
        <v>85</v>
      </c>
      <c r="AI45" s="8" t="s">
        <v>97</v>
      </c>
      <c r="AJ45" s="8" t="s">
        <v>97</v>
      </c>
      <c r="AK45" s="8" t="s">
        <v>133</v>
      </c>
      <c r="AL45" s="8" t="s">
        <v>97</v>
      </c>
      <c r="AM45" s="8" t="s">
        <v>96</v>
      </c>
      <c r="AN45" s="8" t="s">
        <v>97</v>
      </c>
      <c r="AO45" s="8" t="s">
        <v>98</v>
      </c>
      <c r="AP45" s="8" t="s">
        <v>97</v>
      </c>
      <c r="AQ45" s="8" t="s">
        <v>93</v>
      </c>
      <c r="AR45" s="8" t="s">
        <v>97</v>
      </c>
      <c r="AS45" s="8" t="s">
        <v>85</v>
      </c>
      <c r="AT45" s="8" t="s">
        <v>96</v>
      </c>
      <c r="AU45" s="8" t="s">
        <v>97</v>
      </c>
      <c r="AV45" s="8" t="s">
        <v>85</v>
      </c>
      <c r="AW45" s="8" t="s">
        <v>97</v>
      </c>
      <c r="AX45" s="8" t="s">
        <v>87</v>
      </c>
      <c r="AY45" s="8" t="s">
        <v>97</v>
      </c>
      <c r="AZ45" s="8" t="s">
        <v>87</v>
      </c>
      <c r="BA45" s="8" t="s">
        <v>97</v>
      </c>
      <c r="BB45" s="8" t="s">
        <v>97</v>
      </c>
      <c r="BC45" s="8" t="s">
        <v>97</v>
      </c>
      <c r="BD45" s="8" t="s">
        <v>108</v>
      </c>
      <c r="BE45" s="8" t="s">
        <v>96</v>
      </c>
      <c r="BF45" s="8" t="s">
        <v>381</v>
      </c>
      <c r="BG45" s="8" t="s">
        <v>85</v>
      </c>
      <c r="BH45" s="8" t="s">
        <v>1178</v>
      </c>
      <c r="BI45" s="8" t="s">
        <v>108</v>
      </c>
      <c r="BJ45" s="8" t="s">
        <v>112</v>
      </c>
      <c r="BK45" s="8" t="s">
        <v>108</v>
      </c>
      <c r="BL45" s="8" t="s">
        <v>112</v>
      </c>
      <c r="BM45" s="8" t="s">
        <v>113</v>
      </c>
      <c r="BN45" s="8" t="s">
        <v>114</v>
      </c>
      <c r="BO45" s="8" t="s">
        <v>108</v>
      </c>
      <c r="BP45" s="8" t="s">
        <v>126</v>
      </c>
      <c r="BQ45" s="8" t="s">
        <v>423</v>
      </c>
      <c r="BR45" s="8" t="s">
        <v>96</v>
      </c>
      <c r="BS45" s="8" t="s">
        <v>1212</v>
      </c>
      <c r="BT45" s="8" t="s">
        <v>99</v>
      </c>
      <c r="BU45" s="8" t="s">
        <v>738</v>
      </c>
      <c r="BV45" s="8" t="s">
        <v>85</v>
      </c>
      <c r="BW45" s="8" t="s">
        <v>112</v>
      </c>
      <c r="BX45" s="8" t="s">
        <v>113</v>
      </c>
      <c r="BY45" s="8" t="s">
        <v>114</v>
      </c>
      <c r="BZ45" s="8" t="s">
        <v>85</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202</v>
      </c>
      <c r="C48" s="8" t="s">
        <v>97</v>
      </c>
      <c r="D48" s="8" t="s">
        <v>756</v>
      </c>
      <c r="E48" s="8" t="s">
        <v>97</v>
      </c>
      <c r="F48" s="8" t="s">
        <v>176</v>
      </c>
      <c r="G48" s="8" t="s">
        <v>97</v>
      </c>
      <c r="H48" s="8" t="s">
        <v>384</v>
      </c>
      <c r="I48" s="8" t="s">
        <v>97</v>
      </c>
      <c r="J48" s="8" t="s">
        <v>97</v>
      </c>
      <c r="K48" s="8" t="s">
        <v>97</v>
      </c>
      <c r="L48" s="8" t="s">
        <v>384</v>
      </c>
      <c r="M48" s="8" t="s">
        <v>155</v>
      </c>
      <c r="N48" s="8" t="s">
        <v>1245</v>
      </c>
      <c r="O48" s="8" t="s">
        <v>271</v>
      </c>
      <c r="P48" s="8" t="s">
        <v>1391</v>
      </c>
      <c r="Q48" s="8" t="s">
        <v>327</v>
      </c>
      <c r="R48" s="8" t="s">
        <v>826</v>
      </c>
      <c r="S48" s="8" t="s">
        <v>226</v>
      </c>
      <c r="T48" s="8" t="s">
        <v>1250</v>
      </c>
      <c r="U48" s="8" t="s">
        <v>106</v>
      </c>
      <c r="V48" s="8" t="s">
        <v>1251</v>
      </c>
      <c r="W48" s="8" t="s">
        <v>639</v>
      </c>
      <c r="X48" s="8" t="s">
        <v>433</v>
      </c>
      <c r="Y48" s="8" t="s">
        <v>97</v>
      </c>
      <c r="Z48" s="8" t="s">
        <v>361</v>
      </c>
      <c r="AA48" s="8" t="s">
        <v>97</v>
      </c>
      <c r="AB48" s="8" t="s">
        <v>242</v>
      </c>
      <c r="AC48" s="8" t="s">
        <v>97</v>
      </c>
      <c r="AD48" s="8" t="s">
        <v>236</v>
      </c>
      <c r="AE48" s="8" t="s">
        <v>97</v>
      </c>
      <c r="AF48" s="8" t="s">
        <v>97</v>
      </c>
      <c r="AG48" s="8" t="s">
        <v>97</v>
      </c>
      <c r="AH48" s="8" t="s">
        <v>236</v>
      </c>
      <c r="AI48" s="8" t="s">
        <v>426</v>
      </c>
      <c r="AJ48" s="8" t="s">
        <v>1332</v>
      </c>
      <c r="AK48" s="8" t="s">
        <v>573</v>
      </c>
      <c r="AL48" s="8" t="s">
        <v>1017</v>
      </c>
      <c r="AM48" s="8" t="s">
        <v>236</v>
      </c>
      <c r="AN48" s="8" t="s">
        <v>350</v>
      </c>
      <c r="AO48" s="8" t="s">
        <v>246</v>
      </c>
      <c r="AP48" s="8" t="s">
        <v>112</v>
      </c>
      <c r="AQ48" s="8" t="s">
        <v>113</v>
      </c>
      <c r="AR48" s="8" t="s">
        <v>114</v>
      </c>
      <c r="AS48" s="8" t="s">
        <v>246</v>
      </c>
      <c r="AT48" s="8" t="s">
        <v>463</v>
      </c>
      <c r="AU48" s="8" t="s">
        <v>97</v>
      </c>
      <c r="AV48" s="8" t="s">
        <v>164</v>
      </c>
      <c r="AW48" s="8" t="s">
        <v>97</v>
      </c>
      <c r="AX48" s="8" t="s">
        <v>234</v>
      </c>
      <c r="AY48" s="8" t="s">
        <v>97</v>
      </c>
      <c r="AZ48" s="8" t="s">
        <v>217</v>
      </c>
      <c r="BA48" s="8" t="s">
        <v>97</v>
      </c>
      <c r="BB48" s="8" t="s">
        <v>97</v>
      </c>
      <c r="BC48" s="8" t="s">
        <v>97</v>
      </c>
      <c r="BD48" s="8" t="s">
        <v>217</v>
      </c>
      <c r="BE48" s="8" t="s">
        <v>463</v>
      </c>
      <c r="BF48" s="8" t="s">
        <v>996</v>
      </c>
      <c r="BG48" s="8" t="s">
        <v>264</v>
      </c>
      <c r="BH48" s="8" t="s">
        <v>1228</v>
      </c>
      <c r="BI48" s="8" t="s">
        <v>234</v>
      </c>
      <c r="BJ48" s="8" t="s">
        <v>1168</v>
      </c>
      <c r="BK48" s="8" t="s">
        <v>242</v>
      </c>
      <c r="BL48" s="8" t="s">
        <v>112</v>
      </c>
      <c r="BM48" s="8" t="s">
        <v>113</v>
      </c>
      <c r="BN48" s="8" t="s">
        <v>114</v>
      </c>
      <c r="BO48" s="8" t="s">
        <v>242</v>
      </c>
      <c r="BP48" s="8" t="s">
        <v>253</v>
      </c>
      <c r="BQ48" s="8" t="s">
        <v>97</v>
      </c>
      <c r="BR48" s="8" t="s">
        <v>395</v>
      </c>
      <c r="BS48" s="8" t="s">
        <v>97</v>
      </c>
      <c r="BT48" s="8" t="s">
        <v>878</v>
      </c>
      <c r="BU48" s="8" t="s">
        <v>97</v>
      </c>
      <c r="BV48" s="8" t="s">
        <v>756</v>
      </c>
      <c r="BW48" s="8" t="s">
        <v>97</v>
      </c>
      <c r="BX48" s="8" t="s">
        <v>97</v>
      </c>
      <c r="BY48" s="8" t="s">
        <v>97</v>
      </c>
      <c r="BZ48" s="8" t="s">
        <v>234</v>
      </c>
    </row>
    <row r="49" spans="1:78" x14ac:dyDescent="0.2">
      <c r="A49" s="11" t="s">
        <v>749</v>
      </c>
      <c r="B49" s="8" t="s">
        <v>99</v>
      </c>
      <c r="C49" s="8" t="s">
        <v>1255</v>
      </c>
      <c r="D49" s="8" t="s">
        <v>147</v>
      </c>
      <c r="E49" s="8" t="s">
        <v>1680</v>
      </c>
      <c r="F49" s="8" t="s">
        <v>239</v>
      </c>
      <c r="G49" s="8" t="s">
        <v>591</v>
      </c>
      <c r="H49" s="8" t="s">
        <v>433</v>
      </c>
      <c r="I49" s="8" t="s">
        <v>807</v>
      </c>
      <c r="J49" s="8" t="s">
        <v>87</v>
      </c>
      <c r="K49" s="8" t="s">
        <v>596</v>
      </c>
      <c r="L49" s="8" t="s">
        <v>248</v>
      </c>
      <c r="M49" s="8" t="s">
        <v>85</v>
      </c>
      <c r="N49" s="8" t="s">
        <v>1217</v>
      </c>
      <c r="O49" s="8" t="s">
        <v>95</v>
      </c>
      <c r="P49" s="8" t="s">
        <v>989</v>
      </c>
      <c r="Q49" s="8" t="s">
        <v>158</v>
      </c>
      <c r="R49" s="8" t="s">
        <v>1511</v>
      </c>
      <c r="S49" s="8" t="s">
        <v>155</v>
      </c>
      <c r="T49" s="8" t="s">
        <v>250</v>
      </c>
      <c r="U49" s="8" t="s">
        <v>98</v>
      </c>
      <c r="V49" s="8" t="s">
        <v>615</v>
      </c>
      <c r="W49" s="8" t="s">
        <v>195</v>
      </c>
      <c r="X49" s="8" t="s">
        <v>99</v>
      </c>
      <c r="Y49" s="8" t="s">
        <v>444</v>
      </c>
      <c r="Z49" s="8" t="s">
        <v>147</v>
      </c>
      <c r="AA49" s="8" t="s">
        <v>341</v>
      </c>
      <c r="AB49" s="8" t="s">
        <v>239</v>
      </c>
      <c r="AC49" s="8" t="s">
        <v>293</v>
      </c>
      <c r="AD49" s="8" t="s">
        <v>433</v>
      </c>
      <c r="AE49" s="8" t="s">
        <v>991</v>
      </c>
      <c r="AF49" s="8" t="s">
        <v>99</v>
      </c>
      <c r="AG49" s="8" t="s">
        <v>1255</v>
      </c>
      <c r="AH49" s="8" t="s">
        <v>571</v>
      </c>
      <c r="AI49" s="8" t="s">
        <v>87</v>
      </c>
      <c r="AJ49" s="8" t="s">
        <v>336</v>
      </c>
      <c r="AK49" s="8" t="s">
        <v>144</v>
      </c>
      <c r="AL49" s="8" t="s">
        <v>1011</v>
      </c>
      <c r="AM49" s="8" t="s">
        <v>152</v>
      </c>
      <c r="AN49" s="8" t="s">
        <v>437</v>
      </c>
      <c r="AO49" s="8" t="s">
        <v>433</v>
      </c>
      <c r="AP49" s="8" t="s">
        <v>470</v>
      </c>
      <c r="AQ49" s="8" t="s">
        <v>133</v>
      </c>
      <c r="AR49" s="8" t="s">
        <v>768</v>
      </c>
      <c r="AS49" s="8" t="s">
        <v>319</v>
      </c>
      <c r="AT49" s="8" t="s">
        <v>108</v>
      </c>
      <c r="AU49" s="8" t="s">
        <v>97</v>
      </c>
      <c r="AV49" s="8" t="s">
        <v>144</v>
      </c>
      <c r="AW49" s="8" t="s">
        <v>97</v>
      </c>
      <c r="AX49" s="8" t="s">
        <v>150</v>
      </c>
      <c r="AY49" s="8" t="s">
        <v>97</v>
      </c>
      <c r="AZ49" s="8" t="s">
        <v>281</v>
      </c>
      <c r="BA49" s="8" t="s">
        <v>97</v>
      </c>
      <c r="BB49" s="8" t="s">
        <v>97</v>
      </c>
      <c r="BC49" s="8" t="s">
        <v>97</v>
      </c>
      <c r="BD49" s="8" t="s">
        <v>331</v>
      </c>
      <c r="BE49" s="8" t="s">
        <v>99</v>
      </c>
      <c r="BF49" s="8" t="s">
        <v>485</v>
      </c>
      <c r="BG49" s="8" t="s">
        <v>144</v>
      </c>
      <c r="BH49" s="8" t="s">
        <v>142</v>
      </c>
      <c r="BI49" s="8" t="s">
        <v>155</v>
      </c>
      <c r="BJ49" s="8" t="s">
        <v>484</v>
      </c>
      <c r="BK49" s="8" t="s">
        <v>212</v>
      </c>
      <c r="BL49" s="8" t="s">
        <v>1026</v>
      </c>
      <c r="BM49" s="8" t="s">
        <v>126</v>
      </c>
      <c r="BN49" s="8" t="s">
        <v>1027</v>
      </c>
      <c r="BO49" s="8" t="s">
        <v>319</v>
      </c>
      <c r="BP49" s="8" t="s">
        <v>85</v>
      </c>
      <c r="BQ49" s="8" t="s">
        <v>1202</v>
      </c>
      <c r="BR49" s="8" t="s">
        <v>144</v>
      </c>
      <c r="BS49" s="8" t="s">
        <v>1224</v>
      </c>
      <c r="BT49" s="8" t="s">
        <v>158</v>
      </c>
      <c r="BU49" s="8" t="s">
        <v>558</v>
      </c>
      <c r="BV49" s="8" t="s">
        <v>155</v>
      </c>
      <c r="BW49" s="8" t="s">
        <v>356</v>
      </c>
      <c r="BX49" s="8" t="s">
        <v>126</v>
      </c>
      <c r="BY49" s="8" t="s">
        <v>1009</v>
      </c>
      <c r="BZ49" s="8" t="s">
        <v>281</v>
      </c>
    </row>
    <row r="50" spans="1:78" x14ac:dyDescent="0.2">
      <c r="A50" s="11" t="s">
        <v>769</v>
      </c>
      <c r="B50" s="8" t="s">
        <v>363</v>
      </c>
      <c r="C50" s="8" t="s">
        <v>363</v>
      </c>
      <c r="D50" s="8" t="s">
        <v>363</v>
      </c>
      <c r="E50" s="8" t="s">
        <v>363</v>
      </c>
      <c r="F50" s="8" t="s">
        <v>363</v>
      </c>
      <c r="G50" s="8" t="s">
        <v>363</v>
      </c>
      <c r="H50" s="8" t="s">
        <v>363</v>
      </c>
      <c r="I50" s="8" t="s">
        <v>363</v>
      </c>
      <c r="J50" s="8" t="s">
        <v>363</v>
      </c>
      <c r="K50" s="8" t="s">
        <v>363</v>
      </c>
      <c r="L50" s="8" t="s">
        <v>113</v>
      </c>
      <c r="M50" s="8" t="s">
        <v>113</v>
      </c>
      <c r="N50" s="8" t="s">
        <v>114</v>
      </c>
      <c r="O50" s="8" t="s">
        <v>97</v>
      </c>
      <c r="P50" s="8" t="s">
        <v>97</v>
      </c>
      <c r="Q50" s="8" t="s">
        <v>93</v>
      </c>
      <c r="R50" s="8" t="s">
        <v>97</v>
      </c>
      <c r="S50" s="8" t="s">
        <v>106</v>
      </c>
      <c r="T50" s="8" t="s">
        <v>97</v>
      </c>
      <c r="U50" s="8" t="s">
        <v>106</v>
      </c>
      <c r="V50" s="8" t="s">
        <v>97</v>
      </c>
      <c r="W50" s="8" t="s">
        <v>133</v>
      </c>
      <c r="X50" s="8" t="s">
        <v>97</v>
      </c>
      <c r="Y50" s="8" t="s">
        <v>97</v>
      </c>
      <c r="Z50" s="8" t="s">
        <v>97</v>
      </c>
      <c r="AA50" s="8" t="s">
        <v>97</v>
      </c>
      <c r="AB50" s="8" t="s">
        <v>126</v>
      </c>
      <c r="AC50" s="8" t="s">
        <v>97</v>
      </c>
      <c r="AD50" s="8" t="s">
        <v>100</v>
      </c>
      <c r="AE50" s="8" t="s">
        <v>97</v>
      </c>
      <c r="AF50" s="8" t="s">
        <v>93</v>
      </c>
      <c r="AG50" s="8" t="s">
        <v>97</v>
      </c>
      <c r="AH50" s="8" t="s">
        <v>98</v>
      </c>
      <c r="AI50" s="8" t="s">
        <v>97</v>
      </c>
      <c r="AJ50" s="8" t="s">
        <v>97</v>
      </c>
      <c r="AK50" s="8" t="s">
        <v>106</v>
      </c>
      <c r="AL50" s="8" t="s">
        <v>97</v>
      </c>
      <c r="AM50" s="8" t="s">
        <v>133</v>
      </c>
      <c r="AN50" s="8" t="s">
        <v>97</v>
      </c>
      <c r="AO50" s="8" t="s">
        <v>98</v>
      </c>
      <c r="AP50" s="8" t="s">
        <v>97</v>
      </c>
      <c r="AQ50" s="8" t="s">
        <v>106</v>
      </c>
      <c r="AR50" s="8" t="s">
        <v>97</v>
      </c>
      <c r="AS50" s="8" t="s">
        <v>99</v>
      </c>
      <c r="AT50" s="8" t="s">
        <v>126</v>
      </c>
      <c r="AU50" s="8" t="s">
        <v>1269</v>
      </c>
      <c r="AV50" s="8" t="s">
        <v>133</v>
      </c>
      <c r="AW50" s="8" t="s">
        <v>662</v>
      </c>
      <c r="AX50" s="8" t="s">
        <v>100</v>
      </c>
      <c r="AY50" s="8" t="s">
        <v>1326</v>
      </c>
      <c r="AZ50" s="8" t="s">
        <v>100</v>
      </c>
      <c r="BA50" s="8" t="s">
        <v>112</v>
      </c>
      <c r="BB50" s="8" t="s">
        <v>113</v>
      </c>
      <c r="BC50" s="8" t="s">
        <v>114</v>
      </c>
      <c r="BD50" s="8" t="s">
        <v>100</v>
      </c>
      <c r="BE50" s="8" t="s">
        <v>106</v>
      </c>
      <c r="BF50" s="8" t="s">
        <v>559</v>
      </c>
      <c r="BG50" s="8" t="s">
        <v>106</v>
      </c>
      <c r="BH50" s="8" t="s">
        <v>1091</v>
      </c>
      <c r="BI50" s="8" t="s">
        <v>126</v>
      </c>
      <c r="BJ50" s="8" t="s">
        <v>112</v>
      </c>
      <c r="BK50" s="8" t="s">
        <v>126</v>
      </c>
      <c r="BL50" s="8" t="s">
        <v>112</v>
      </c>
      <c r="BM50" s="8" t="s">
        <v>113</v>
      </c>
      <c r="BN50" s="8" t="s">
        <v>114</v>
      </c>
      <c r="BO50" s="8" t="s">
        <v>126</v>
      </c>
      <c r="BP50" s="8" t="s">
        <v>93</v>
      </c>
      <c r="BQ50" s="8" t="s">
        <v>1383</v>
      </c>
      <c r="BR50" s="8" t="s">
        <v>106</v>
      </c>
      <c r="BS50" s="8" t="s">
        <v>452</v>
      </c>
      <c r="BT50" s="8" t="s">
        <v>126</v>
      </c>
      <c r="BU50" s="8" t="s">
        <v>497</v>
      </c>
      <c r="BV50" s="8" t="s">
        <v>133</v>
      </c>
      <c r="BW50" s="8" t="s">
        <v>112</v>
      </c>
      <c r="BX50" s="8" t="s">
        <v>113</v>
      </c>
      <c r="BY50" s="8" t="s">
        <v>114</v>
      </c>
      <c r="BZ50" s="8" t="s">
        <v>133</v>
      </c>
    </row>
    <row r="51" spans="1:78" x14ac:dyDescent="0.2">
      <c r="A51" s="11" t="s">
        <v>770</v>
      </c>
      <c r="B51" s="8" t="s">
        <v>99</v>
      </c>
      <c r="C51" s="8" t="s">
        <v>97</v>
      </c>
      <c r="D51" s="8" t="s">
        <v>147</v>
      </c>
      <c r="E51" s="8" t="s">
        <v>97</v>
      </c>
      <c r="F51" s="8" t="s">
        <v>412</v>
      </c>
      <c r="G51" s="8" t="s">
        <v>97</v>
      </c>
      <c r="H51" s="8" t="s">
        <v>158</v>
      </c>
      <c r="I51" s="8" t="s">
        <v>97</v>
      </c>
      <c r="J51" s="8" t="s">
        <v>97</v>
      </c>
      <c r="K51" s="8" t="s">
        <v>97</v>
      </c>
      <c r="L51" s="8" t="s">
        <v>135</v>
      </c>
      <c r="M51" s="8" t="s">
        <v>126</v>
      </c>
      <c r="N51" s="8" t="s">
        <v>1264</v>
      </c>
      <c r="O51" s="8" t="s">
        <v>103</v>
      </c>
      <c r="P51" s="8" t="s">
        <v>668</v>
      </c>
      <c r="Q51" s="8" t="s">
        <v>147</v>
      </c>
      <c r="R51" s="8" t="s">
        <v>1389</v>
      </c>
      <c r="S51" s="8" t="s">
        <v>253</v>
      </c>
      <c r="T51" s="8" t="s">
        <v>875</v>
      </c>
      <c r="U51" s="8" t="s">
        <v>126</v>
      </c>
      <c r="V51" s="8" t="s">
        <v>903</v>
      </c>
      <c r="W51" s="8" t="s">
        <v>135</v>
      </c>
      <c r="X51" s="8" t="s">
        <v>98</v>
      </c>
      <c r="Y51" s="8" t="s">
        <v>1092</v>
      </c>
      <c r="Z51" s="8" t="s">
        <v>147</v>
      </c>
      <c r="AA51" s="8" t="s">
        <v>1002</v>
      </c>
      <c r="AB51" s="8" t="s">
        <v>412</v>
      </c>
      <c r="AC51" s="8" t="s">
        <v>905</v>
      </c>
      <c r="AD51" s="8" t="s">
        <v>239</v>
      </c>
      <c r="AE51" s="8" t="s">
        <v>489</v>
      </c>
      <c r="AF51" s="8" t="s">
        <v>106</v>
      </c>
      <c r="AG51" s="8" t="s">
        <v>490</v>
      </c>
      <c r="AH51" s="8" t="s">
        <v>202</v>
      </c>
      <c r="AI51" s="8" t="s">
        <v>96</v>
      </c>
      <c r="AJ51" s="8" t="s">
        <v>1618</v>
      </c>
      <c r="AK51" s="8" t="s">
        <v>91</v>
      </c>
      <c r="AL51" s="8" t="s">
        <v>179</v>
      </c>
      <c r="AM51" s="8" t="s">
        <v>412</v>
      </c>
      <c r="AN51" s="8" t="s">
        <v>1012</v>
      </c>
      <c r="AO51" s="8" t="s">
        <v>239</v>
      </c>
      <c r="AP51" s="8" t="s">
        <v>160</v>
      </c>
      <c r="AQ51" s="8" t="s">
        <v>106</v>
      </c>
      <c r="AR51" s="8" t="s">
        <v>438</v>
      </c>
      <c r="AS51" s="8" t="s">
        <v>202</v>
      </c>
      <c r="AT51" s="8" t="s">
        <v>100</v>
      </c>
      <c r="AU51" s="8" t="s">
        <v>97</v>
      </c>
      <c r="AV51" s="8" t="s">
        <v>99</v>
      </c>
      <c r="AW51" s="8" t="s">
        <v>97</v>
      </c>
      <c r="AX51" s="8" t="s">
        <v>89</v>
      </c>
      <c r="AY51" s="8" t="s">
        <v>97</v>
      </c>
      <c r="AZ51" s="8" t="s">
        <v>91</v>
      </c>
      <c r="BA51" s="8" t="s">
        <v>97</v>
      </c>
      <c r="BB51" s="8" t="s">
        <v>97</v>
      </c>
      <c r="BC51" s="8" t="s">
        <v>97</v>
      </c>
      <c r="BD51" s="8" t="s">
        <v>95</v>
      </c>
      <c r="BE51" s="8" t="s">
        <v>98</v>
      </c>
      <c r="BF51" s="8" t="s">
        <v>431</v>
      </c>
      <c r="BG51" s="8" t="s">
        <v>108</v>
      </c>
      <c r="BH51" s="8" t="s">
        <v>482</v>
      </c>
      <c r="BI51" s="8" t="s">
        <v>147</v>
      </c>
      <c r="BJ51" s="8" t="s">
        <v>1328</v>
      </c>
      <c r="BK51" s="8" t="s">
        <v>128</v>
      </c>
      <c r="BL51" s="8" t="s">
        <v>112</v>
      </c>
      <c r="BM51" s="8" t="s">
        <v>113</v>
      </c>
      <c r="BN51" s="8" t="s">
        <v>114</v>
      </c>
      <c r="BO51" s="8" t="s">
        <v>128</v>
      </c>
      <c r="BP51" s="8" t="s">
        <v>133</v>
      </c>
      <c r="BQ51" s="8" t="s">
        <v>939</v>
      </c>
      <c r="BR51" s="8" t="s">
        <v>103</v>
      </c>
      <c r="BS51" s="8" t="s">
        <v>996</v>
      </c>
      <c r="BT51" s="8" t="s">
        <v>91</v>
      </c>
      <c r="BU51" s="8" t="s">
        <v>328</v>
      </c>
      <c r="BV51" s="8" t="s">
        <v>124</v>
      </c>
      <c r="BW51" s="8" t="s">
        <v>534</v>
      </c>
      <c r="BX51" s="8" t="s">
        <v>93</v>
      </c>
      <c r="BY51" s="8" t="s">
        <v>1205</v>
      </c>
      <c r="BZ51" s="8" t="s">
        <v>147</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106</v>
      </c>
      <c r="N52" s="8" t="s">
        <v>97</v>
      </c>
      <c r="O52" s="8" t="s">
        <v>106</v>
      </c>
      <c r="P52" s="8" t="s">
        <v>97</v>
      </c>
      <c r="Q52" s="8" t="s">
        <v>126</v>
      </c>
      <c r="R52" s="8" t="s">
        <v>97</v>
      </c>
      <c r="S52" s="8" t="s">
        <v>126</v>
      </c>
      <c r="T52" s="8" t="s">
        <v>97</v>
      </c>
      <c r="U52" s="8" t="s">
        <v>97</v>
      </c>
      <c r="V52" s="8" t="s">
        <v>97</v>
      </c>
      <c r="W52" s="8" t="s">
        <v>126</v>
      </c>
      <c r="X52" s="8" t="s">
        <v>93</v>
      </c>
      <c r="Y52" s="8" t="s">
        <v>513</v>
      </c>
      <c r="Z52" s="8" t="s">
        <v>106</v>
      </c>
      <c r="AA52" s="8" t="s">
        <v>207</v>
      </c>
      <c r="AB52" s="8" t="s">
        <v>126</v>
      </c>
      <c r="AC52" s="8" t="s">
        <v>272</v>
      </c>
      <c r="AD52" s="8" t="s">
        <v>126</v>
      </c>
      <c r="AE52" s="8" t="s">
        <v>112</v>
      </c>
      <c r="AF52" s="8" t="s">
        <v>113</v>
      </c>
      <c r="AG52" s="8" t="s">
        <v>114</v>
      </c>
      <c r="AH52" s="8" t="s">
        <v>126</v>
      </c>
      <c r="AI52" s="8" t="s">
        <v>363</v>
      </c>
      <c r="AJ52" s="8" t="s">
        <v>363</v>
      </c>
      <c r="AK52" s="8" t="s">
        <v>363</v>
      </c>
      <c r="AL52" s="8" t="s">
        <v>363</v>
      </c>
      <c r="AM52" s="8" t="s">
        <v>363</v>
      </c>
      <c r="AN52" s="8" t="s">
        <v>363</v>
      </c>
      <c r="AO52" s="8" t="s">
        <v>363</v>
      </c>
      <c r="AP52" s="8" t="s">
        <v>363</v>
      </c>
      <c r="AQ52" s="8" t="s">
        <v>363</v>
      </c>
      <c r="AR52" s="8" t="s">
        <v>363</v>
      </c>
      <c r="AS52" s="8" t="s">
        <v>113</v>
      </c>
      <c r="AT52" s="8" t="s">
        <v>93</v>
      </c>
      <c r="AU52" s="8" t="s">
        <v>455</v>
      </c>
      <c r="AV52" s="8" t="s">
        <v>93</v>
      </c>
      <c r="AW52" s="8" t="s">
        <v>742</v>
      </c>
      <c r="AX52" s="8" t="s">
        <v>106</v>
      </c>
      <c r="AY52" s="8" t="s">
        <v>467</v>
      </c>
      <c r="AZ52" s="8" t="s">
        <v>106</v>
      </c>
      <c r="BA52" s="8" t="s">
        <v>112</v>
      </c>
      <c r="BB52" s="8" t="s">
        <v>113</v>
      </c>
      <c r="BC52" s="8" t="s">
        <v>114</v>
      </c>
      <c r="BD52" s="8" t="s">
        <v>106</v>
      </c>
      <c r="BE52" s="8" t="s">
        <v>93</v>
      </c>
      <c r="BF52" s="8" t="s">
        <v>383</v>
      </c>
      <c r="BG52" s="8" t="s">
        <v>106</v>
      </c>
      <c r="BH52" s="8" t="s">
        <v>587</v>
      </c>
      <c r="BI52" s="8" t="s">
        <v>106</v>
      </c>
      <c r="BJ52" s="8" t="s">
        <v>587</v>
      </c>
      <c r="BK52" s="8" t="s">
        <v>106</v>
      </c>
      <c r="BL52" s="8" t="s">
        <v>112</v>
      </c>
      <c r="BM52" s="8" t="s">
        <v>113</v>
      </c>
      <c r="BN52" s="8" t="s">
        <v>114</v>
      </c>
      <c r="BO52" s="8" t="s">
        <v>106</v>
      </c>
      <c r="BP52" s="8" t="s">
        <v>106</v>
      </c>
      <c r="BQ52" s="8" t="s">
        <v>1078</v>
      </c>
      <c r="BR52" s="8" t="s">
        <v>126</v>
      </c>
      <c r="BS52" s="8" t="s">
        <v>1086</v>
      </c>
      <c r="BT52" s="8" t="s">
        <v>126</v>
      </c>
      <c r="BU52" s="8" t="s">
        <v>160</v>
      </c>
      <c r="BV52" s="8" t="s">
        <v>126</v>
      </c>
      <c r="BW52" s="8" t="s">
        <v>112</v>
      </c>
      <c r="BX52" s="8" t="s">
        <v>113</v>
      </c>
      <c r="BY52" s="8" t="s">
        <v>114</v>
      </c>
      <c r="BZ52" s="8" t="s">
        <v>126</v>
      </c>
    </row>
    <row r="53" spans="1:78" x14ac:dyDescent="0.2">
      <c r="A53" s="11" t="s">
        <v>784</v>
      </c>
      <c r="B53" s="8" t="s">
        <v>97</v>
      </c>
      <c r="C53" s="8" t="s">
        <v>97</v>
      </c>
      <c r="D53" s="8" t="s">
        <v>97</v>
      </c>
      <c r="E53" s="8" t="s">
        <v>97</v>
      </c>
      <c r="F53" s="8" t="s">
        <v>126</v>
      </c>
      <c r="G53" s="8" t="s">
        <v>97</v>
      </c>
      <c r="H53" s="8" t="s">
        <v>100</v>
      </c>
      <c r="I53" s="8" t="s">
        <v>97</v>
      </c>
      <c r="J53" s="8" t="s">
        <v>133</v>
      </c>
      <c r="K53" s="8" t="s">
        <v>97</v>
      </c>
      <c r="L53" s="8" t="s">
        <v>85</v>
      </c>
      <c r="M53" s="8" t="s">
        <v>97</v>
      </c>
      <c r="N53" s="8" t="s">
        <v>97</v>
      </c>
      <c r="O53" s="8" t="s">
        <v>93</v>
      </c>
      <c r="P53" s="8" t="s">
        <v>97</v>
      </c>
      <c r="Q53" s="8" t="s">
        <v>106</v>
      </c>
      <c r="R53" s="8" t="s">
        <v>97</v>
      </c>
      <c r="S53" s="8" t="s">
        <v>126</v>
      </c>
      <c r="T53" s="8" t="s">
        <v>97</v>
      </c>
      <c r="U53" s="8" t="s">
        <v>126</v>
      </c>
      <c r="V53" s="8" t="s">
        <v>97</v>
      </c>
      <c r="W53" s="8" t="s">
        <v>96</v>
      </c>
      <c r="X53" s="8" t="s">
        <v>97</v>
      </c>
      <c r="Y53" s="8" t="s">
        <v>97</v>
      </c>
      <c r="Z53" s="8" t="s">
        <v>106</v>
      </c>
      <c r="AA53" s="8" t="s">
        <v>97</v>
      </c>
      <c r="AB53" s="8" t="s">
        <v>133</v>
      </c>
      <c r="AC53" s="8" t="s">
        <v>97</v>
      </c>
      <c r="AD53" s="8" t="s">
        <v>100</v>
      </c>
      <c r="AE53" s="8" t="s">
        <v>97</v>
      </c>
      <c r="AF53" s="8" t="s">
        <v>97</v>
      </c>
      <c r="AG53" s="8" t="s">
        <v>97</v>
      </c>
      <c r="AH53" s="8" t="s">
        <v>100</v>
      </c>
      <c r="AI53" s="8" t="s">
        <v>106</v>
      </c>
      <c r="AJ53" s="8" t="s">
        <v>1111</v>
      </c>
      <c r="AK53" s="8" t="s">
        <v>126</v>
      </c>
      <c r="AL53" s="8" t="s">
        <v>373</v>
      </c>
      <c r="AM53" s="8" t="s">
        <v>126</v>
      </c>
      <c r="AN53" s="8" t="s">
        <v>388</v>
      </c>
      <c r="AO53" s="8" t="s">
        <v>126</v>
      </c>
      <c r="AP53" s="8" t="s">
        <v>1201</v>
      </c>
      <c r="AQ53" s="8" t="s">
        <v>93</v>
      </c>
      <c r="AR53" s="8" t="s">
        <v>958</v>
      </c>
      <c r="AS53" s="8" t="s">
        <v>100</v>
      </c>
      <c r="AT53" s="8" t="s">
        <v>106</v>
      </c>
      <c r="AU53" s="8" t="s">
        <v>834</v>
      </c>
      <c r="AV53" s="8" t="s">
        <v>100</v>
      </c>
      <c r="AW53" s="8" t="s">
        <v>1086</v>
      </c>
      <c r="AX53" s="8" t="s">
        <v>96</v>
      </c>
      <c r="AY53" s="8" t="s">
        <v>914</v>
      </c>
      <c r="AZ53" s="8" t="s">
        <v>96</v>
      </c>
      <c r="BA53" s="8" t="s">
        <v>112</v>
      </c>
      <c r="BB53" s="8" t="s">
        <v>113</v>
      </c>
      <c r="BC53" s="8" t="s">
        <v>114</v>
      </c>
      <c r="BD53" s="8" t="s">
        <v>96</v>
      </c>
      <c r="BE53" s="8" t="s">
        <v>93</v>
      </c>
      <c r="BF53" s="8" t="s">
        <v>840</v>
      </c>
      <c r="BG53" s="8" t="s">
        <v>106</v>
      </c>
      <c r="BH53" s="8" t="s">
        <v>586</v>
      </c>
      <c r="BI53" s="8" t="s">
        <v>106</v>
      </c>
      <c r="BJ53" s="8" t="s">
        <v>1091</v>
      </c>
      <c r="BK53" s="8" t="s">
        <v>126</v>
      </c>
      <c r="BL53" s="8" t="s">
        <v>112</v>
      </c>
      <c r="BM53" s="8" t="s">
        <v>113</v>
      </c>
      <c r="BN53" s="8" t="s">
        <v>114</v>
      </c>
      <c r="BO53" s="8" t="s">
        <v>126</v>
      </c>
      <c r="BP53" s="8" t="s">
        <v>106</v>
      </c>
      <c r="BQ53" s="8" t="s">
        <v>97</v>
      </c>
      <c r="BR53" s="8" t="s">
        <v>126</v>
      </c>
      <c r="BS53" s="8" t="s">
        <v>97</v>
      </c>
      <c r="BT53" s="8" t="s">
        <v>126</v>
      </c>
      <c r="BU53" s="8" t="s">
        <v>97</v>
      </c>
      <c r="BV53" s="8" t="s">
        <v>126</v>
      </c>
      <c r="BW53" s="8" t="s">
        <v>97</v>
      </c>
      <c r="BX53" s="8" t="s">
        <v>97</v>
      </c>
      <c r="BY53" s="8" t="s">
        <v>97</v>
      </c>
      <c r="BZ53" s="8" t="s">
        <v>133</v>
      </c>
    </row>
    <row r="54" spans="1:78" x14ac:dyDescent="0.2">
      <c r="A54" s="11" t="s">
        <v>789</v>
      </c>
      <c r="B54" s="8" t="s">
        <v>96</v>
      </c>
      <c r="C54" s="8" t="s">
        <v>1479</v>
      </c>
      <c r="D54" s="8" t="s">
        <v>91</v>
      </c>
      <c r="E54" s="8" t="s">
        <v>701</v>
      </c>
      <c r="F54" s="8" t="s">
        <v>412</v>
      </c>
      <c r="G54" s="8" t="s">
        <v>807</v>
      </c>
      <c r="H54" s="8" t="s">
        <v>150</v>
      </c>
      <c r="I54" s="8" t="s">
        <v>1285</v>
      </c>
      <c r="J54" s="8" t="s">
        <v>126</v>
      </c>
      <c r="K54" s="8" t="s">
        <v>1286</v>
      </c>
      <c r="L54" s="8" t="s">
        <v>152</v>
      </c>
      <c r="M54" s="8" t="s">
        <v>100</v>
      </c>
      <c r="N54" s="8" t="s">
        <v>1281</v>
      </c>
      <c r="O54" s="8" t="s">
        <v>147</v>
      </c>
      <c r="P54" s="8" t="s">
        <v>930</v>
      </c>
      <c r="Q54" s="8" t="s">
        <v>152</v>
      </c>
      <c r="R54" s="8" t="s">
        <v>1167</v>
      </c>
      <c r="S54" s="8" t="s">
        <v>281</v>
      </c>
      <c r="T54" s="8" t="s">
        <v>118</v>
      </c>
      <c r="U54" s="8" t="s">
        <v>133</v>
      </c>
      <c r="V54" s="8" t="s">
        <v>119</v>
      </c>
      <c r="W54" s="8" t="s">
        <v>212</v>
      </c>
      <c r="X54" s="8" t="s">
        <v>124</v>
      </c>
      <c r="Y54" s="8" t="s">
        <v>97</v>
      </c>
      <c r="Z54" s="8" t="s">
        <v>150</v>
      </c>
      <c r="AA54" s="8" t="s">
        <v>97</v>
      </c>
      <c r="AB54" s="8" t="s">
        <v>212</v>
      </c>
      <c r="AC54" s="8" t="s">
        <v>97</v>
      </c>
      <c r="AD54" s="8" t="s">
        <v>195</v>
      </c>
      <c r="AE54" s="8" t="s">
        <v>97</v>
      </c>
      <c r="AF54" s="8" t="s">
        <v>97</v>
      </c>
      <c r="AG54" s="8" t="s">
        <v>97</v>
      </c>
      <c r="AH54" s="8" t="s">
        <v>319</v>
      </c>
      <c r="AI54" s="8" t="s">
        <v>124</v>
      </c>
      <c r="AJ54" s="8" t="s">
        <v>97</v>
      </c>
      <c r="AK54" s="8" t="s">
        <v>158</v>
      </c>
      <c r="AL54" s="8" t="s">
        <v>97</v>
      </c>
      <c r="AM54" s="8" t="s">
        <v>202</v>
      </c>
      <c r="AN54" s="8" t="s">
        <v>97</v>
      </c>
      <c r="AO54" s="8" t="s">
        <v>155</v>
      </c>
      <c r="AP54" s="8" t="s">
        <v>97</v>
      </c>
      <c r="AQ54" s="8" t="s">
        <v>97</v>
      </c>
      <c r="AR54" s="8" t="s">
        <v>97</v>
      </c>
      <c r="AS54" s="8" t="s">
        <v>155</v>
      </c>
      <c r="AT54" s="8" t="s">
        <v>91</v>
      </c>
      <c r="AU54" s="8" t="s">
        <v>97</v>
      </c>
      <c r="AV54" s="8" t="s">
        <v>158</v>
      </c>
      <c r="AW54" s="8" t="s">
        <v>97</v>
      </c>
      <c r="AX54" s="8" t="s">
        <v>202</v>
      </c>
      <c r="AY54" s="8" t="s">
        <v>97</v>
      </c>
      <c r="AZ54" s="8" t="s">
        <v>152</v>
      </c>
      <c r="BA54" s="8" t="s">
        <v>97</v>
      </c>
      <c r="BB54" s="8" t="s">
        <v>97</v>
      </c>
      <c r="BC54" s="8" t="s">
        <v>97</v>
      </c>
      <c r="BD54" s="8" t="s">
        <v>155</v>
      </c>
      <c r="BE54" s="8" t="s">
        <v>103</v>
      </c>
      <c r="BF54" s="8" t="s">
        <v>314</v>
      </c>
      <c r="BG54" s="8" t="s">
        <v>144</v>
      </c>
      <c r="BH54" s="8" t="s">
        <v>515</v>
      </c>
      <c r="BI54" s="8" t="s">
        <v>150</v>
      </c>
      <c r="BJ54" s="8" t="s">
        <v>1689</v>
      </c>
      <c r="BK54" s="8" t="s">
        <v>150</v>
      </c>
      <c r="BL54" s="8" t="s">
        <v>112</v>
      </c>
      <c r="BM54" s="8" t="s">
        <v>113</v>
      </c>
      <c r="BN54" s="8" t="s">
        <v>114</v>
      </c>
      <c r="BO54" s="8" t="s">
        <v>150</v>
      </c>
      <c r="BP54" s="8" t="s">
        <v>96</v>
      </c>
      <c r="BQ54" s="8" t="s">
        <v>97</v>
      </c>
      <c r="BR54" s="8" t="s">
        <v>91</v>
      </c>
      <c r="BS54" s="8" t="s">
        <v>97</v>
      </c>
      <c r="BT54" s="8" t="s">
        <v>253</v>
      </c>
      <c r="BU54" s="8" t="s">
        <v>97</v>
      </c>
      <c r="BV54" s="8" t="s">
        <v>158</v>
      </c>
      <c r="BW54" s="8" t="s">
        <v>97</v>
      </c>
      <c r="BX54" s="8" t="s">
        <v>97</v>
      </c>
      <c r="BY54" s="8" t="s">
        <v>97</v>
      </c>
      <c r="BZ54" s="8" t="s">
        <v>135</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97</v>
      </c>
      <c r="Y55" s="8" t="s">
        <v>97</v>
      </c>
      <c r="Z55" s="8" t="s">
        <v>93</v>
      </c>
      <c r="AA55" s="8" t="s">
        <v>97</v>
      </c>
      <c r="AB55" s="8" t="s">
        <v>106</v>
      </c>
      <c r="AC55" s="8" t="s">
        <v>97</v>
      </c>
      <c r="AD55" s="8" t="s">
        <v>126</v>
      </c>
      <c r="AE55" s="8" t="s">
        <v>97</v>
      </c>
      <c r="AF55" s="8" t="s">
        <v>106</v>
      </c>
      <c r="AG55" s="8" t="s">
        <v>97</v>
      </c>
      <c r="AH55" s="8" t="s">
        <v>100</v>
      </c>
      <c r="AI55" s="8" t="s">
        <v>106</v>
      </c>
      <c r="AJ55" s="8" t="s">
        <v>97</v>
      </c>
      <c r="AK55" s="8" t="s">
        <v>106</v>
      </c>
      <c r="AL55" s="8" t="s">
        <v>97</v>
      </c>
      <c r="AM55" s="8" t="s">
        <v>126</v>
      </c>
      <c r="AN55" s="8" t="s">
        <v>97</v>
      </c>
      <c r="AO55" s="8" t="s">
        <v>126</v>
      </c>
      <c r="AP55" s="8" t="s">
        <v>97</v>
      </c>
      <c r="AQ55" s="8" t="s">
        <v>97</v>
      </c>
      <c r="AR55" s="8" t="s">
        <v>97</v>
      </c>
      <c r="AS55" s="8" t="s">
        <v>126</v>
      </c>
      <c r="AT55" s="8" t="s">
        <v>126</v>
      </c>
      <c r="AU55" s="8" t="s">
        <v>90</v>
      </c>
      <c r="AV55" s="8" t="s">
        <v>126</v>
      </c>
      <c r="AW55" s="8" t="s">
        <v>272</v>
      </c>
      <c r="AX55" s="8" t="s">
        <v>126</v>
      </c>
      <c r="AY55" s="8" t="s">
        <v>112</v>
      </c>
      <c r="AZ55" s="8" t="s">
        <v>126</v>
      </c>
      <c r="BA55" s="8" t="s">
        <v>112</v>
      </c>
      <c r="BB55" s="8" t="s">
        <v>113</v>
      </c>
      <c r="BC55" s="8" t="s">
        <v>114</v>
      </c>
      <c r="BD55" s="8" t="s">
        <v>126</v>
      </c>
      <c r="BE55" s="8" t="s">
        <v>93</v>
      </c>
      <c r="BF55" s="8" t="s">
        <v>341</v>
      </c>
      <c r="BG55" s="8" t="s">
        <v>106</v>
      </c>
      <c r="BH55" s="8" t="s">
        <v>559</v>
      </c>
      <c r="BI55" s="8" t="s">
        <v>126</v>
      </c>
      <c r="BJ55" s="8" t="s">
        <v>504</v>
      </c>
      <c r="BK55" s="8" t="s">
        <v>126</v>
      </c>
      <c r="BL55" s="8" t="s">
        <v>112</v>
      </c>
      <c r="BM55" s="8" t="s">
        <v>113</v>
      </c>
      <c r="BN55" s="8" t="s">
        <v>114</v>
      </c>
      <c r="BO55" s="8" t="s">
        <v>126</v>
      </c>
      <c r="BP55" s="8" t="s">
        <v>97</v>
      </c>
      <c r="BQ55" s="8" t="s">
        <v>97</v>
      </c>
      <c r="BR55" s="8" t="s">
        <v>106</v>
      </c>
      <c r="BS55" s="8" t="s">
        <v>97</v>
      </c>
      <c r="BT55" s="8" t="s">
        <v>106</v>
      </c>
      <c r="BU55" s="8" t="s">
        <v>97</v>
      </c>
      <c r="BV55" s="8" t="s">
        <v>133</v>
      </c>
      <c r="BW55" s="8" t="s">
        <v>97</v>
      </c>
      <c r="BX55" s="8" t="s">
        <v>93</v>
      </c>
      <c r="BY55" s="8" t="s">
        <v>97</v>
      </c>
      <c r="BZ55" s="8" t="s">
        <v>100</v>
      </c>
    </row>
    <row r="56" spans="1:78" x14ac:dyDescent="0.2">
      <c r="A56" s="11" t="s">
        <v>799</v>
      </c>
      <c r="B56" s="8" t="s">
        <v>93</v>
      </c>
      <c r="C56" s="8" t="s">
        <v>97</v>
      </c>
      <c r="D56" s="8" t="s">
        <v>106</v>
      </c>
      <c r="E56" s="8" t="s">
        <v>97</v>
      </c>
      <c r="F56" s="8" t="s">
        <v>106</v>
      </c>
      <c r="G56" s="8" t="s">
        <v>97</v>
      </c>
      <c r="H56" s="8" t="s">
        <v>126</v>
      </c>
      <c r="I56" s="8" t="s">
        <v>97</v>
      </c>
      <c r="J56" s="8" t="s">
        <v>97</v>
      </c>
      <c r="K56" s="8" t="s">
        <v>97</v>
      </c>
      <c r="L56" s="8" t="s">
        <v>126</v>
      </c>
      <c r="M56" s="8" t="s">
        <v>126</v>
      </c>
      <c r="N56" s="8" t="s">
        <v>445</v>
      </c>
      <c r="O56" s="8" t="s">
        <v>100</v>
      </c>
      <c r="P56" s="8" t="s">
        <v>122</v>
      </c>
      <c r="Q56" s="8" t="s">
        <v>96</v>
      </c>
      <c r="R56" s="8" t="s">
        <v>1402</v>
      </c>
      <c r="S56" s="8" t="s">
        <v>98</v>
      </c>
      <c r="T56" s="8" t="s">
        <v>566</v>
      </c>
      <c r="U56" s="8" t="s">
        <v>126</v>
      </c>
      <c r="V56" s="8" t="s">
        <v>1354</v>
      </c>
      <c r="W56" s="8" t="s">
        <v>103</v>
      </c>
      <c r="X56" s="8" t="s">
        <v>98</v>
      </c>
      <c r="Y56" s="8" t="s">
        <v>1614</v>
      </c>
      <c r="Z56" s="8" t="s">
        <v>103</v>
      </c>
      <c r="AA56" s="8" t="s">
        <v>951</v>
      </c>
      <c r="AB56" s="8" t="s">
        <v>89</v>
      </c>
      <c r="AC56" s="8" t="s">
        <v>564</v>
      </c>
      <c r="AD56" s="8" t="s">
        <v>124</v>
      </c>
      <c r="AE56" s="8" t="s">
        <v>470</v>
      </c>
      <c r="AF56" s="8" t="s">
        <v>106</v>
      </c>
      <c r="AG56" s="8" t="s">
        <v>768</v>
      </c>
      <c r="AH56" s="8" t="s">
        <v>144</v>
      </c>
      <c r="AI56" s="8" t="s">
        <v>106</v>
      </c>
      <c r="AJ56" s="8" t="s">
        <v>584</v>
      </c>
      <c r="AK56" s="8" t="s">
        <v>100</v>
      </c>
      <c r="AL56" s="8" t="s">
        <v>984</v>
      </c>
      <c r="AM56" s="8" t="s">
        <v>98</v>
      </c>
      <c r="AN56" s="8" t="s">
        <v>1240</v>
      </c>
      <c r="AO56" s="8" t="s">
        <v>85</v>
      </c>
      <c r="AP56" s="8" t="s">
        <v>875</v>
      </c>
      <c r="AQ56" s="8" t="s">
        <v>93</v>
      </c>
      <c r="AR56" s="8" t="s">
        <v>903</v>
      </c>
      <c r="AS56" s="8" t="s">
        <v>87</v>
      </c>
      <c r="AT56" s="8" t="s">
        <v>96</v>
      </c>
      <c r="AU56" s="8" t="s">
        <v>97</v>
      </c>
      <c r="AV56" s="8" t="s">
        <v>98</v>
      </c>
      <c r="AW56" s="8" t="s">
        <v>97</v>
      </c>
      <c r="AX56" s="8" t="s">
        <v>85</v>
      </c>
      <c r="AY56" s="8" t="s">
        <v>97</v>
      </c>
      <c r="AZ56" s="8" t="s">
        <v>103</v>
      </c>
      <c r="BA56" s="8" t="s">
        <v>97</v>
      </c>
      <c r="BB56" s="8" t="s">
        <v>97</v>
      </c>
      <c r="BC56" s="8" t="s">
        <v>97</v>
      </c>
      <c r="BD56" s="8" t="s">
        <v>87</v>
      </c>
      <c r="BE56" s="8" t="s">
        <v>98</v>
      </c>
      <c r="BF56" s="8" t="s">
        <v>314</v>
      </c>
      <c r="BG56" s="8" t="s">
        <v>87</v>
      </c>
      <c r="BH56" s="8" t="s">
        <v>448</v>
      </c>
      <c r="BI56" s="8" t="s">
        <v>95</v>
      </c>
      <c r="BJ56" s="8" t="s">
        <v>757</v>
      </c>
      <c r="BK56" s="8" t="s">
        <v>147</v>
      </c>
      <c r="BL56" s="8" t="s">
        <v>899</v>
      </c>
      <c r="BM56" s="8" t="s">
        <v>93</v>
      </c>
      <c r="BN56" s="8" t="s">
        <v>900</v>
      </c>
      <c r="BO56" s="8" t="s">
        <v>144</v>
      </c>
      <c r="BP56" s="8" t="s">
        <v>133</v>
      </c>
      <c r="BQ56" s="8" t="s">
        <v>703</v>
      </c>
      <c r="BR56" s="8" t="s">
        <v>96</v>
      </c>
      <c r="BS56" s="8" t="s">
        <v>413</v>
      </c>
      <c r="BT56" s="8" t="s">
        <v>99</v>
      </c>
      <c r="BU56" s="8" t="s">
        <v>618</v>
      </c>
      <c r="BV56" s="8" t="s">
        <v>85</v>
      </c>
      <c r="BW56" s="8" t="s">
        <v>1278</v>
      </c>
      <c r="BX56" s="8" t="s">
        <v>126</v>
      </c>
      <c r="BY56" s="8" t="s">
        <v>141</v>
      </c>
      <c r="BZ56" s="8" t="s">
        <v>89</v>
      </c>
    </row>
    <row r="57" spans="1:78" x14ac:dyDescent="0.2">
      <c r="A57" s="11" t="s">
        <v>813</v>
      </c>
      <c r="B57" s="8" t="s">
        <v>133</v>
      </c>
      <c r="C57" s="8" t="s">
        <v>97</v>
      </c>
      <c r="D57" s="8" t="s">
        <v>133</v>
      </c>
      <c r="E57" s="8" t="s">
        <v>97</v>
      </c>
      <c r="F57" s="8" t="s">
        <v>100</v>
      </c>
      <c r="G57" s="8" t="s">
        <v>97</v>
      </c>
      <c r="H57" s="8" t="s">
        <v>100</v>
      </c>
      <c r="I57" s="8" t="s">
        <v>97</v>
      </c>
      <c r="J57" s="8" t="s">
        <v>97</v>
      </c>
      <c r="K57" s="8" t="s">
        <v>97</v>
      </c>
      <c r="L57" s="8" t="s">
        <v>100</v>
      </c>
      <c r="M57" s="8" t="s">
        <v>133</v>
      </c>
      <c r="N57" s="8" t="s">
        <v>97</v>
      </c>
      <c r="O57" s="8" t="s">
        <v>100</v>
      </c>
      <c r="P57" s="8" t="s">
        <v>97</v>
      </c>
      <c r="Q57" s="8" t="s">
        <v>98</v>
      </c>
      <c r="R57" s="8" t="s">
        <v>97</v>
      </c>
      <c r="S57" s="8" t="s">
        <v>99</v>
      </c>
      <c r="T57" s="8" t="s">
        <v>97</v>
      </c>
      <c r="U57" s="8" t="s">
        <v>97</v>
      </c>
      <c r="V57" s="8" t="s">
        <v>97</v>
      </c>
      <c r="W57" s="8" t="s">
        <v>99</v>
      </c>
      <c r="X57" s="8" t="s">
        <v>126</v>
      </c>
      <c r="Y57" s="8" t="s">
        <v>97</v>
      </c>
      <c r="Z57" s="8" t="s">
        <v>96</v>
      </c>
      <c r="AA57" s="8" t="s">
        <v>97</v>
      </c>
      <c r="AB57" s="8" t="s">
        <v>98</v>
      </c>
      <c r="AC57" s="8" t="s">
        <v>97</v>
      </c>
      <c r="AD57" s="8" t="s">
        <v>99</v>
      </c>
      <c r="AE57" s="8" t="s">
        <v>97</v>
      </c>
      <c r="AF57" s="8" t="s">
        <v>97</v>
      </c>
      <c r="AG57" s="8" t="s">
        <v>97</v>
      </c>
      <c r="AH57" s="8" t="s">
        <v>99</v>
      </c>
      <c r="AI57" s="8" t="s">
        <v>126</v>
      </c>
      <c r="AJ57" s="8" t="s">
        <v>1216</v>
      </c>
      <c r="AK57" s="8" t="s">
        <v>133</v>
      </c>
      <c r="AL57" s="8" t="s">
        <v>693</v>
      </c>
      <c r="AM57" s="8" t="s">
        <v>100</v>
      </c>
      <c r="AN57" s="8" t="s">
        <v>112</v>
      </c>
      <c r="AO57" s="8" t="s">
        <v>100</v>
      </c>
      <c r="AP57" s="8" t="s">
        <v>112</v>
      </c>
      <c r="AQ57" s="8" t="s">
        <v>113</v>
      </c>
      <c r="AR57" s="8" t="s">
        <v>114</v>
      </c>
      <c r="AS57" s="8" t="s">
        <v>100</v>
      </c>
      <c r="AT57" s="8" t="s">
        <v>126</v>
      </c>
      <c r="AU57" s="8" t="s">
        <v>619</v>
      </c>
      <c r="AV57" s="8" t="s">
        <v>100</v>
      </c>
      <c r="AW57" s="8" t="s">
        <v>1082</v>
      </c>
      <c r="AX57" s="8" t="s">
        <v>98</v>
      </c>
      <c r="AY57" s="8" t="s">
        <v>385</v>
      </c>
      <c r="AZ57" s="8" t="s">
        <v>98</v>
      </c>
      <c r="BA57" s="8" t="s">
        <v>1036</v>
      </c>
      <c r="BB57" s="8" t="s">
        <v>93</v>
      </c>
      <c r="BC57" s="8" t="s">
        <v>1274</v>
      </c>
      <c r="BD57" s="8" t="s">
        <v>99</v>
      </c>
      <c r="BE57" s="8" t="s">
        <v>106</v>
      </c>
      <c r="BF57" s="8" t="s">
        <v>97</v>
      </c>
      <c r="BG57" s="8" t="s">
        <v>106</v>
      </c>
      <c r="BH57" s="8" t="s">
        <v>97</v>
      </c>
      <c r="BI57" s="8" t="s">
        <v>126</v>
      </c>
      <c r="BJ57" s="8" t="s">
        <v>97</v>
      </c>
      <c r="BK57" s="8" t="s">
        <v>133</v>
      </c>
      <c r="BL57" s="8" t="s">
        <v>97</v>
      </c>
      <c r="BM57" s="8" t="s">
        <v>97</v>
      </c>
      <c r="BN57" s="8" t="s">
        <v>97</v>
      </c>
      <c r="BO57" s="8" t="s">
        <v>133</v>
      </c>
      <c r="BP57" s="8" t="s">
        <v>106</v>
      </c>
      <c r="BQ57" s="8" t="s">
        <v>268</v>
      </c>
      <c r="BR57" s="8" t="s">
        <v>106</v>
      </c>
      <c r="BS57" s="8" t="s">
        <v>1078</v>
      </c>
      <c r="BT57" s="8" t="s">
        <v>106</v>
      </c>
      <c r="BU57" s="8" t="s">
        <v>397</v>
      </c>
      <c r="BV57" s="8" t="s">
        <v>106</v>
      </c>
      <c r="BW57" s="8" t="s">
        <v>397</v>
      </c>
      <c r="BX57" s="8" t="s">
        <v>93</v>
      </c>
      <c r="BY57" s="8" t="s">
        <v>961</v>
      </c>
      <c r="BZ57" s="8" t="s">
        <v>126</v>
      </c>
    </row>
    <row r="58" spans="1:78" x14ac:dyDescent="0.2">
      <c r="A58" s="11" t="s">
        <v>816</v>
      </c>
      <c r="B58" s="8" t="s">
        <v>99</v>
      </c>
      <c r="C58" s="8" t="s">
        <v>1380</v>
      </c>
      <c r="D58" s="8" t="s">
        <v>103</v>
      </c>
      <c r="E58" s="8" t="s">
        <v>607</v>
      </c>
      <c r="F58" s="8" t="s">
        <v>87</v>
      </c>
      <c r="G58" s="8" t="s">
        <v>622</v>
      </c>
      <c r="H58" s="8" t="s">
        <v>89</v>
      </c>
      <c r="I58" s="8" t="s">
        <v>1091</v>
      </c>
      <c r="J58" s="8" t="s">
        <v>106</v>
      </c>
      <c r="K58" s="8" t="s">
        <v>454</v>
      </c>
      <c r="L58" s="8" t="s">
        <v>95</v>
      </c>
      <c r="M58" s="8" t="s">
        <v>98</v>
      </c>
      <c r="N58" s="8" t="s">
        <v>314</v>
      </c>
      <c r="O58" s="8" t="s">
        <v>103</v>
      </c>
      <c r="P58" s="8" t="s">
        <v>466</v>
      </c>
      <c r="Q58" s="8" t="s">
        <v>89</v>
      </c>
      <c r="R58" s="8" t="s">
        <v>713</v>
      </c>
      <c r="S58" s="8" t="s">
        <v>95</v>
      </c>
      <c r="T58" s="8" t="s">
        <v>449</v>
      </c>
      <c r="U58" s="8" t="s">
        <v>126</v>
      </c>
      <c r="V58" s="8" t="s">
        <v>450</v>
      </c>
      <c r="W58" s="8" t="s">
        <v>144</v>
      </c>
      <c r="X58" s="8" t="s">
        <v>96</v>
      </c>
      <c r="Y58" s="8" t="s">
        <v>668</v>
      </c>
      <c r="Z58" s="8" t="s">
        <v>98</v>
      </c>
      <c r="AA58" s="8" t="s">
        <v>1235</v>
      </c>
      <c r="AB58" s="8" t="s">
        <v>87</v>
      </c>
      <c r="AC58" s="8" t="s">
        <v>778</v>
      </c>
      <c r="AD58" s="8" t="s">
        <v>87</v>
      </c>
      <c r="AE58" s="8" t="s">
        <v>475</v>
      </c>
      <c r="AF58" s="8" t="s">
        <v>106</v>
      </c>
      <c r="AG58" s="8" t="s">
        <v>593</v>
      </c>
      <c r="AH58" s="8" t="s">
        <v>108</v>
      </c>
      <c r="AI58" s="8" t="s">
        <v>96</v>
      </c>
      <c r="AJ58" s="8" t="s">
        <v>636</v>
      </c>
      <c r="AK58" s="8" t="s">
        <v>99</v>
      </c>
      <c r="AL58" s="8" t="s">
        <v>591</v>
      </c>
      <c r="AM58" s="8" t="s">
        <v>87</v>
      </c>
      <c r="AN58" s="8" t="s">
        <v>669</v>
      </c>
      <c r="AO58" s="8" t="s">
        <v>108</v>
      </c>
      <c r="AP58" s="8" t="s">
        <v>258</v>
      </c>
      <c r="AQ58" s="8" t="s">
        <v>93</v>
      </c>
      <c r="AR58" s="8" t="s">
        <v>1200</v>
      </c>
      <c r="AS58" s="8" t="s">
        <v>91</v>
      </c>
      <c r="AT58" s="8" t="s">
        <v>133</v>
      </c>
      <c r="AU58" s="8" t="s">
        <v>97</v>
      </c>
      <c r="AV58" s="8" t="s">
        <v>98</v>
      </c>
      <c r="AW58" s="8" t="s">
        <v>97</v>
      </c>
      <c r="AX58" s="8" t="s">
        <v>85</v>
      </c>
      <c r="AY58" s="8" t="s">
        <v>97</v>
      </c>
      <c r="AZ58" s="8" t="s">
        <v>85</v>
      </c>
      <c r="BA58" s="8" t="s">
        <v>97</v>
      </c>
      <c r="BB58" s="8" t="s">
        <v>97</v>
      </c>
      <c r="BC58" s="8" t="s">
        <v>97</v>
      </c>
      <c r="BD58" s="8" t="s">
        <v>103</v>
      </c>
      <c r="BE58" s="8" t="s">
        <v>126</v>
      </c>
      <c r="BF58" s="8" t="s">
        <v>1224</v>
      </c>
      <c r="BG58" s="8" t="s">
        <v>133</v>
      </c>
      <c r="BH58" s="8" t="s">
        <v>334</v>
      </c>
      <c r="BI58" s="8" t="s">
        <v>100</v>
      </c>
      <c r="BJ58" s="8" t="s">
        <v>633</v>
      </c>
      <c r="BK58" s="8" t="s">
        <v>96</v>
      </c>
      <c r="BL58" s="8" t="s">
        <v>112</v>
      </c>
      <c r="BM58" s="8" t="s">
        <v>113</v>
      </c>
      <c r="BN58" s="8" t="s">
        <v>114</v>
      </c>
      <c r="BO58" s="8" t="s">
        <v>96</v>
      </c>
      <c r="BP58" s="8" t="s">
        <v>126</v>
      </c>
      <c r="BQ58" s="8" t="s">
        <v>97</v>
      </c>
      <c r="BR58" s="8" t="s">
        <v>100</v>
      </c>
      <c r="BS58" s="8" t="s">
        <v>97</v>
      </c>
      <c r="BT58" s="8" t="s">
        <v>100</v>
      </c>
      <c r="BU58" s="8" t="s">
        <v>97</v>
      </c>
      <c r="BV58" s="8" t="s">
        <v>96</v>
      </c>
      <c r="BW58" s="8" t="s">
        <v>97</v>
      </c>
      <c r="BX58" s="8" t="s">
        <v>97</v>
      </c>
      <c r="BY58" s="8" t="s">
        <v>97</v>
      </c>
      <c r="BZ58" s="8" t="s">
        <v>98</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1943</v>
      </c>
      <c r="C60" s="9" t="s">
        <v>336</v>
      </c>
      <c r="D60" s="9" t="s">
        <v>1997</v>
      </c>
      <c r="E60" s="9" t="s">
        <v>653</v>
      </c>
      <c r="F60" s="9" t="s">
        <v>1438</v>
      </c>
      <c r="G60" s="9" t="s">
        <v>597</v>
      </c>
      <c r="H60" s="9" t="s">
        <v>1998</v>
      </c>
      <c r="I60" s="9" t="s">
        <v>761</v>
      </c>
      <c r="J60" s="9" t="s">
        <v>665</v>
      </c>
      <c r="K60" s="9" t="s">
        <v>762</v>
      </c>
      <c r="L60" s="9" t="s">
        <v>1999</v>
      </c>
      <c r="M60" s="9" t="s">
        <v>2000</v>
      </c>
      <c r="N60" s="9" t="s">
        <v>240</v>
      </c>
      <c r="O60" s="9" t="s">
        <v>2001</v>
      </c>
      <c r="P60" s="9" t="s">
        <v>1021</v>
      </c>
      <c r="Q60" s="9" t="s">
        <v>2002</v>
      </c>
      <c r="R60" s="9" t="s">
        <v>1280</v>
      </c>
      <c r="S60" s="9" t="s">
        <v>2003</v>
      </c>
      <c r="T60" s="9" t="s">
        <v>117</v>
      </c>
      <c r="U60" s="9" t="s">
        <v>1000</v>
      </c>
      <c r="V60" s="9" t="s">
        <v>729</v>
      </c>
      <c r="W60" s="9" t="s">
        <v>2004</v>
      </c>
      <c r="X60" s="9" t="s">
        <v>1135</v>
      </c>
      <c r="Y60" s="9" t="s">
        <v>1243</v>
      </c>
      <c r="Z60" s="9" t="s">
        <v>2005</v>
      </c>
      <c r="AA60" s="9" t="s">
        <v>1147</v>
      </c>
      <c r="AB60" s="9" t="s">
        <v>2006</v>
      </c>
      <c r="AC60" s="9" t="s">
        <v>895</v>
      </c>
      <c r="AD60" s="9" t="s">
        <v>2007</v>
      </c>
      <c r="AE60" s="9" t="s">
        <v>574</v>
      </c>
      <c r="AF60" s="9" t="s">
        <v>954</v>
      </c>
      <c r="AG60" s="9" t="s">
        <v>575</v>
      </c>
      <c r="AH60" s="9" t="s">
        <v>2008</v>
      </c>
      <c r="AI60" s="9" t="s">
        <v>1948</v>
      </c>
      <c r="AJ60" s="9" t="s">
        <v>923</v>
      </c>
      <c r="AK60" s="9" t="s">
        <v>1610</v>
      </c>
      <c r="AL60" s="9" t="s">
        <v>1133</v>
      </c>
      <c r="AM60" s="9" t="s">
        <v>2009</v>
      </c>
      <c r="AN60" s="9" t="s">
        <v>1144</v>
      </c>
      <c r="AO60" s="9" t="s">
        <v>2010</v>
      </c>
      <c r="AP60" s="9" t="s">
        <v>118</v>
      </c>
      <c r="AQ60" s="9" t="s">
        <v>614</v>
      </c>
      <c r="AR60" s="9" t="s">
        <v>119</v>
      </c>
      <c r="AS60" s="9" t="s">
        <v>2011</v>
      </c>
      <c r="AT60" s="9" t="s">
        <v>1881</v>
      </c>
      <c r="AU60" s="9" t="s">
        <v>1614</v>
      </c>
      <c r="AV60" s="9" t="s">
        <v>2005</v>
      </c>
      <c r="AW60" s="9" t="s">
        <v>920</v>
      </c>
      <c r="AX60" s="9" t="s">
        <v>2012</v>
      </c>
      <c r="AY60" s="9" t="s">
        <v>1120</v>
      </c>
      <c r="AZ60" s="9" t="s">
        <v>2013</v>
      </c>
      <c r="BA60" s="9" t="s">
        <v>489</v>
      </c>
      <c r="BB60" s="9" t="s">
        <v>236</v>
      </c>
      <c r="BC60" s="9" t="s">
        <v>490</v>
      </c>
      <c r="BD60" s="9" t="s">
        <v>1737</v>
      </c>
      <c r="BE60" s="9" t="s">
        <v>1033</v>
      </c>
      <c r="BF60" s="9" t="s">
        <v>1241</v>
      </c>
      <c r="BG60" s="9" t="s">
        <v>2014</v>
      </c>
      <c r="BH60" s="9" t="s">
        <v>448</v>
      </c>
      <c r="BI60" s="9" t="s">
        <v>2015</v>
      </c>
      <c r="BJ60" s="9" t="s">
        <v>751</v>
      </c>
      <c r="BK60" s="9" t="s">
        <v>2016</v>
      </c>
      <c r="BL60" s="9" t="s">
        <v>726</v>
      </c>
      <c r="BM60" s="9" t="s">
        <v>342</v>
      </c>
      <c r="BN60" s="9" t="s">
        <v>727</v>
      </c>
      <c r="BO60" s="9" t="s">
        <v>1805</v>
      </c>
      <c r="BP60" s="9" t="s">
        <v>855</v>
      </c>
      <c r="BQ60" s="9" t="s">
        <v>961</v>
      </c>
      <c r="BR60" s="9" t="s">
        <v>2017</v>
      </c>
      <c r="BS60" s="9" t="s">
        <v>1182</v>
      </c>
      <c r="BT60" s="9" t="s">
        <v>1880</v>
      </c>
      <c r="BU60" s="9" t="s">
        <v>1616</v>
      </c>
      <c r="BV60" s="9" t="s">
        <v>1488</v>
      </c>
      <c r="BW60" s="9" t="s">
        <v>587</v>
      </c>
      <c r="BX60" s="9" t="s">
        <v>278</v>
      </c>
      <c r="BY60" s="9" t="s">
        <v>980</v>
      </c>
      <c r="BZ60" s="9" t="s">
        <v>2018</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2407</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363</v>
      </c>
      <c r="N5" s="8" t="s">
        <v>363</v>
      </c>
      <c r="O5" s="8" t="s">
        <v>363</v>
      </c>
      <c r="P5" s="8" t="s">
        <v>363</v>
      </c>
      <c r="Q5" s="8" t="s">
        <v>363</v>
      </c>
      <c r="R5" s="8" t="s">
        <v>363</v>
      </c>
      <c r="S5" s="8" t="s">
        <v>363</v>
      </c>
      <c r="T5" s="8" t="s">
        <v>363</v>
      </c>
      <c r="U5" s="8" t="s">
        <v>363</v>
      </c>
      <c r="V5" s="8" t="s">
        <v>363</v>
      </c>
      <c r="W5" s="8" t="s">
        <v>113</v>
      </c>
      <c r="X5" s="8" t="s">
        <v>363</v>
      </c>
      <c r="Y5" s="8" t="s">
        <v>363</v>
      </c>
      <c r="Z5" s="8" t="s">
        <v>363</v>
      </c>
      <c r="AA5" s="8" t="s">
        <v>363</v>
      </c>
      <c r="AB5" s="8" t="s">
        <v>363</v>
      </c>
      <c r="AC5" s="8" t="s">
        <v>363</v>
      </c>
      <c r="AD5" s="8" t="s">
        <v>363</v>
      </c>
      <c r="AE5" s="8" t="s">
        <v>363</v>
      </c>
      <c r="AF5" s="8" t="s">
        <v>363</v>
      </c>
      <c r="AG5" s="8" t="s">
        <v>363</v>
      </c>
      <c r="AH5" s="8" t="s">
        <v>113</v>
      </c>
      <c r="AI5" s="8" t="s">
        <v>363</v>
      </c>
      <c r="AJ5" s="8" t="s">
        <v>363</v>
      </c>
      <c r="AK5" s="8" t="s">
        <v>363</v>
      </c>
      <c r="AL5" s="8" t="s">
        <v>363</v>
      </c>
      <c r="AM5" s="8" t="s">
        <v>363</v>
      </c>
      <c r="AN5" s="8" t="s">
        <v>363</v>
      </c>
      <c r="AO5" s="8" t="s">
        <v>363</v>
      </c>
      <c r="AP5" s="8" t="s">
        <v>363</v>
      </c>
      <c r="AQ5" s="8" t="s">
        <v>363</v>
      </c>
      <c r="AR5" s="8" t="s">
        <v>363</v>
      </c>
      <c r="AS5" s="8" t="s">
        <v>113</v>
      </c>
      <c r="AT5" s="8" t="s">
        <v>363</v>
      </c>
      <c r="AU5" s="8" t="s">
        <v>363</v>
      </c>
      <c r="AV5" s="8" t="s">
        <v>363</v>
      </c>
      <c r="AW5" s="8" t="s">
        <v>363</v>
      </c>
      <c r="AX5" s="8" t="s">
        <v>363</v>
      </c>
      <c r="AY5" s="8" t="s">
        <v>363</v>
      </c>
      <c r="AZ5" s="8" t="s">
        <v>363</v>
      </c>
      <c r="BA5" s="8" t="s">
        <v>363</v>
      </c>
      <c r="BB5" s="8" t="s">
        <v>363</v>
      </c>
      <c r="BC5" s="8" t="s">
        <v>363</v>
      </c>
      <c r="BD5" s="8" t="s">
        <v>113</v>
      </c>
      <c r="BE5" s="8" t="s">
        <v>363</v>
      </c>
      <c r="BF5" s="8" t="s">
        <v>363</v>
      </c>
      <c r="BG5" s="8" t="s">
        <v>363</v>
      </c>
      <c r="BH5" s="8" t="s">
        <v>363</v>
      </c>
      <c r="BI5" s="8" t="s">
        <v>363</v>
      </c>
      <c r="BJ5" s="8" t="s">
        <v>363</v>
      </c>
      <c r="BK5" s="8" t="s">
        <v>363</v>
      </c>
      <c r="BL5" s="8" t="s">
        <v>363</v>
      </c>
      <c r="BM5" s="8" t="s">
        <v>363</v>
      </c>
      <c r="BN5" s="8" t="s">
        <v>363</v>
      </c>
      <c r="BO5" s="8" t="s">
        <v>113</v>
      </c>
      <c r="BP5" s="8" t="s">
        <v>97</v>
      </c>
      <c r="BQ5" s="8" t="s">
        <v>97</v>
      </c>
      <c r="BR5" s="8" t="s">
        <v>97</v>
      </c>
      <c r="BS5" s="8" t="s">
        <v>97</v>
      </c>
      <c r="BT5" s="8" t="s">
        <v>93</v>
      </c>
      <c r="BU5" s="8" t="s">
        <v>97</v>
      </c>
      <c r="BV5" s="8" t="s">
        <v>93</v>
      </c>
      <c r="BW5" s="8" t="s">
        <v>97</v>
      </c>
      <c r="BX5" s="8" t="s">
        <v>113</v>
      </c>
      <c r="BY5" s="8" t="s">
        <v>114</v>
      </c>
      <c r="BZ5" s="8" t="s">
        <v>93</v>
      </c>
    </row>
    <row r="6" spans="1:78" x14ac:dyDescent="0.2">
      <c r="A6" s="11" t="s">
        <v>120</v>
      </c>
      <c r="B6" s="8" t="s">
        <v>126</v>
      </c>
      <c r="C6" s="8" t="s">
        <v>1085</v>
      </c>
      <c r="D6" s="8" t="s">
        <v>96</v>
      </c>
      <c r="E6" s="8" t="s">
        <v>572</v>
      </c>
      <c r="F6" s="8" t="s">
        <v>85</v>
      </c>
      <c r="G6" s="8" t="s">
        <v>1167</v>
      </c>
      <c r="H6" s="8" t="s">
        <v>85</v>
      </c>
      <c r="I6" s="8" t="s">
        <v>623</v>
      </c>
      <c r="J6" s="8" t="s">
        <v>93</v>
      </c>
      <c r="K6" s="8" t="s">
        <v>624</v>
      </c>
      <c r="L6" s="8" t="s">
        <v>87</v>
      </c>
      <c r="M6" s="8" t="s">
        <v>100</v>
      </c>
      <c r="N6" s="8" t="s">
        <v>657</v>
      </c>
      <c r="O6" s="8" t="s">
        <v>99</v>
      </c>
      <c r="P6" s="8" t="s">
        <v>256</v>
      </c>
      <c r="Q6" s="8" t="s">
        <v>87</v>
      </c>
      <c r="R6" s="8" t="s">
        <v>844</v>
      </c>
      <c r="S6" s="8" t="s">
        <v>91</v>
      </c>
      <c r="T6" s="8" t="s">
        <v>534</v>
      </c>
      <c r="U6" s="8" t="s">
        <v>93</v>
      </c>
      <c r="V6" s="8" t="s">
        <v>1205</v>
      </c>
      <c r="W6" s="8" t="s">
        <v>95</v>
      </c>
      <c r="X6" s="8" t="s">
        <v>100</v>
      </c>
      <c r="Y6" s="8" t="s">
        <v>97</v>
      </c>
      <c r="Z6" s="8" t="s">
        <v>103</v>
      </c>
      <c r="AA6" s="8" t="s">
        <v>97</v>
      </c>
      <c r="AB6" s="8" t="s">
        <v>89</v>
      </c>
      <c r="AC6" s="8" t="s">
        <v>97</v>
      </c>
      <c r="AD6" s="8" t="s">
        <v>95</v>
      </c>
      <c r="AE6" s="8" t="s">
        <v>97</v>
      </c>
      <c r="AF6" s="8" t="s">
        <v>97</v>
      </c>
      <c r="AG6" s="8" t="s">
        <v>97</v>
      </c>
      <c r="AH6" s="8" t="s">
        <v>124</v>
      </c>
      <c r="AI6" s="8" t="s">
        <v>96</v>
      </c>
      <c r="AJ6" s="8" t="s">
        <v>97</v>
      </c>
      <c r="AK6" s="8" t="s">
        <v>87</v>
      </c>
      <c r="AL6" s="8" t="s">
        <v>97</v>
      </c>
      <c r="AM6" s="8" t="s">
        <v>91</v>
      </c>
      <c r="AN6" s="8" t="s">
        <v>97</v>
      </c>
      <c r="AO6" s="8" t="s">
        <v>124</v>
      </c>
      <c r="AP6" s="8" t="s">
        <v>97</v>
      </c>
      <c r="AQ6" s="8" t="s">
        <v>97</v>
      </c>
      <c r="AR6" s="8" t="s">
        <v>97</v>
      </c>
      <c r="AS6" s="8" t="s">
        <v>147</v>
      </c>
      <c r="AT6" s="8" t="s">
        <v>85</v>
      </c>
      <c r="AU6" s="8" t="s">
        <v>1011</v>
      </c>
      <c r="AV6" s="8" t="s">
        <v>89</v>
      </c>
      <c r="AW6" s="8" t="s">
        <v>334</v>
      </c>
      <c r="AX6" s="8" t="s">
        <v>124</v>
      </c>
      <c r="AY6" s="8" t="s">
        <v>369</v>
      </c>
      <c r="AZ6" s="8" t="s">
        <v>147</v>
      </c>
      <c r="BA6" s="8" t="s">
        <v>112</v>
      </c>
      <c r="BB6" s="8" t="s">
        <v>113</v>
      </c>
      <c r="BC6" s="8" t="s">
        <v>114</v>
      </c>
      <c r="BD6" s="8" t="s">
        <v>147</v>
      </c>
      <c r="BE6" s="8" t="s">
        <v>96</v>
      </c>
      <c r="BF6" s="8" t="s">
        <v>97</v>
      </c>
      <c r="BG6" s="8" t="s">
        <v>103</v>
      </c>
      <c r="BH6" s="8" t="s">
        <v>97</v>
      </c>
      <c r="BI6" s="8" t="s">
        <v>108</v>
      </c>
      <c r="BJ6" s="8" t="s">
        <v>97</v>
      </c>
      <c r="BK6" s="8" t="s">
        <v>89</v>
      </c>
      <c r="BL6" s="8" t="s">
        <v>97</v>
      </c>
      <c r="BM6" s="8" t="s">
        <v>97</v>
      </c>
      <c r="BN6" s="8" t="s">
        <v>97</v>
      </c>
      <c r="BO6" s="8" t="s">
        <v>89</v>
      </c>
      <c r="BP6" s="8" t="s">
        <v>133</v>
      </c>
      <c r="BQ6" s="8" t="s">
        <v>798</v>
      </c>
      <c r="BR6" s="8" t="s">
        <v>96</v>
      </c>
      <c r="BS6" s="8" t="s">
        <v>916</v>
      </c>
      <c r="BT6" s="8" t="s">
        <v>98</v>
      </c>
      <c r="BU6" s="8" t="s">
        <v>483</v>
      </c>
      <c r="BV6" s="8" t="s">
        <v>85</v>
      </c>
      <c r="BW6" s="8" t="s">
        <v>315</v>
      </c>
      <c r="BX6" s="8" t="s">
        <v>106</v>
      </c>
      <c r="BY6" s="8" t="s">
        <v>601</v>
      </c>
      <c r="BZ6" s="8" t="s">
        <v>103</v>
      </c>
    </row>
    <row r="7" spans="1:78" x14ac:dyDescent="0.2">
      <c r="A7" s="11" t="s">
        <v>163</v>
      </c>
      <c r="B7" s="8" t="s">
        <v>196</v>
      </c>
      <c r="C7" s="8" t="s">
        <v>173</v>
      </c>
      <c r="D7" s="8" t="s">
        <v>537</v>
      </c>
      <c r="E7" s="8" t="s">
        <v>396</v>
      </c>
      <c r="F7" s="8" t="s">
        <v>178</v>
      </c>
      <c r="G7" s="8" t="s">
        <v>1511</v>
      </c>
      <c r="H7" s="8" t="s">
        <v>1358</v>
      </c>
      <c r="I7" s="8" t="s">
        <v>270</v>
      </c>
      <c r="J7" s="8" t="s">
        <v>395</v>
      </c>
      <c r="K7" s="8" t="s">
        <v>1203</v>
      </c>
      <c r="L7" s="8" t="s">
        <v>194</v>
      </c>
      <c r="M7" s="8" t="s">
        <v>567</v>
      </c>
      <c r="N7" s="8" t="s">
        <v>1535</v>
      </c>
      <c r="O7" s="8" t="s">
        <v>176</v>
      </c>
      <c r="P7" s="8" t="s">
        <v>1524</v>
      </c>
      <c r="Q7" s="8" t="s">
        <v>313</v>
      </c>
      <c r="R7" s="8" t="s">
        <v>1208</v>
      </c>
      <c r="S7" s="8" t="s">
        <v>995</v>
      </c>
      <c r="T7" s="8" t="s">
        <v>270</v>
      </c>
      <c r="U7" s="8" t="s">
        <v>232</v>
      </c>
      <c r="V7" s="8" t="s">
        <v>1203</v>
      </c>
      <c r="W7" s="8" t="s">
        <v>1462</v>
      </c>
      <c r="X7" s="8" t="s">
        <v>417</v>
      </c>
      <c r="Y7" s="8" t="s">
        <v>1072</v>
      </c>
      <c r="Z7" s="8" t="s">
        <v>300</v>
      </c>
      <c r="AA7" s="8" t="s">
        <v>632</v>
      </c>
      <c r="AB7" s="8" t="s">
        <v>318</v>
      </c>
      <c r="AC7" s="8" t="s">
        <v>479</v>
      </c>
      <c r="AD7" s="8" t="s">
        <v>1179</v>
      </c>
      <c r="AE7" s="8" t="s">
        <v>1474</v>
      </c>
      <c r="AF7" s="8" t="s">
        <v>158</v>
      </c>
      <c r="AG7" s="8" t="s">
        <v>1475</v>
      </c>
      <c r="AH7" s="8" t="s">
        <v>863</v>
      </c>
      <c r="AI7" s="8" t="s">
        <v>402</v>
      </c>
      <c r="AJ7" s="8" t="s">
        <v>156</v>
      </c>
      <c r="AK7" s="8" t="s">
        <v>242</v>
      </c>
      <c r="AL7" s="8" t="s">
        <v>424</v>
      </c>
      <c r="AM7" s="8" t="s">
        <v>278</v>
      </c>
      <c r="AN7" s="8" t="s">
        <v>501</v>
      </c>
      <c r="AO7" s="8" t="s">
        <v>1146</v>
      </c>
      <c r="AP7" s="8" t="s">
        <v>925</v>
      </c>
      <c r="AQ7" s="8" t="s">
        <v>135</v>
      </c>
      <c r="AR7" s="8" t="s">
        <v>926</v>
      </c>
      <c r="AS7" s="8" t="s">
        <v>992</v>
      </c>
      <c r="AT7" s="8" t="s">
        <v>253</v>
      </c>
      <c r="AU7" s="8" t="s">
        <v>282</v>
      </c>
      <c r="AV7" s="8" t="s">
        <v>402</v>
      </c>
      <c r="AW7" s="8" t="s">
        <v>850</v>
      </c>
      <c r="AX7" s="8" t="s">
        <v>164</v>
      </c>
      <c r="AY7" s="8" t="s">
        <v>653</v>
      </c>
      <c r="AZ7" s="8" t="s">
        <v>246</v>
      </c>
      <c r="BA7" s="8" t="s">
        <v>116</v>
      </c>
      <c r="BB7" s="8" t="s">
        <v>150</v>
      </c>
      <c r="BC7" s="8" t="s">
        <v>1545</v>
      </c>
      <c r="BD7" s="8" t="s">
        <v>200</v>
      </c>
      <c r="BE7" s="8" t="s">
        <v>433</v>
      </c>
      <c r="BF7" s="8" t="s">
        <v>156</v>
      </c>
      <c r="BG7" s="8" t="s">
        <v>361</v>
      </c>
      <c r="BH7" s="8" t="s">
        <v>1223</v>
      </c>
      <c r="BI7" s="8" t="s">
        <v>300</v>
      </c>
      <c r="BJ7" s="8" t="s">
        <v>686</v>
      </c>
      <c r="BK7" s="8" t="s">
        <v>200</v>
      </c>
      <c r="BL7" s="8" t="s">
        <v>139</v>
      </c>
      <c r="BM7" s="8" t="s">
        <v>158</v>
      </c>
      <c r="BN7" s="8" t="s">
        <v>140</v>
      </c>
      <c r="BO7" s="8" t="s">
        <v>652</v>
      </c>
      <c r="BP7" s="8" t="s">
        <v>126</v>
      </c>
      <c r="BQ7" s="8" t="s">
        <v>721</v>
      </c>
      <c r="BR7" s="8" t="s">
        <v>99</v>
      </c>
      <c r="BS7" s="8" t="s">
        <v>1399</v>
      </c>
      <c r="BT7" s="8" t="s">
        <v>95</v>
      </c>
      <c r="BU7" s="8" t="s">
        <v>451</v>
      </c>
      <c r="BV7" s="8" t="s">
        <v>239</v>
      </c>
      <c r="BW7" s="8" t="s">
        <v>951</v>
      </c>
      <c r="BX7" s="8" t="s">
        <v>147</v>
      </c>
      <c r="BY7" s="8" t="s">
        <v>1614</v>
      </c>
      <c r="BZ7" s="8" t="s">
        <v>269</v>
      </c>
    </row>
    <row r="8" spans="1:78" x14ac:dyDescent="0.2">
      <c r="A8" s="11" t="s">
        <v>223</v>
      </c>
      <c r="B8" s="8" t="s">
        <v>202</v>
      </c>
      <c r="C8" s="8" t="s">
        <v>97</v>
      </c>
      <c r="D8" s="8" t="s">
        <v>342</v>
      </c>
      <c r="E8" s="8" t="s">
        <v>97</v>
      </c>
      <c r="F8" s="8" t="s">
        <v>242</v>
      </c>
      <c r="G8" s="8" t="s">
        <v>97</v>
      </c>
      <c r="H8" s="8" t="s">
        <v>217</v>
      </c>
      <c r="I8" s="8" t="s">
        <v>97</v>
      </c>
      <c r="J8" s="8" t="s">
        <v>97</v>
      </c>
      <c r="K8" s="8" t="s">
        <v>97</v>
      </c>
      <c r="L8" s="8" t="s">
        <v>217</v>
      </c>
      <c r="M8" s="8" t="s">
        <v>253</v>
      </c>
      <c r="N8" s="8" t="s">
        <v>97</v>
      </c>
      <c r="O8" s="8" t="s">
        <v>269</v>
      </c>
      <c r="P8" s="8" t="s">
        <v>97</v>
      </c>
      <c r="Q8" s="8" t="s">
        <v>573</v>
      </c>
      <c r="R8" s="8" t="s">
        <v>97</v>
      </c>
      <c r="S8" s="8" t="s">
        <v>756</v>
      </c>
      <c r="T8" s="8" t="s">
        <v>97</v>
      </c>
      <c r="U8" s="8" t="s">
        <v>97</v>
      </c>
      <c r="V8" s="8" t="s">
        <v>97</v>
      </c>
      <c r="W8" s="8" t="s">
        <v>234</v>
      </c>
      <c r="X8" s="8" t="s">
        <v>128</v>
      </c>
      <c r="Y8" s="8" t="s">
        <v>97</v>
      </c>
      <c r="Z8" s="8" t="s">
        <v>353</v>
      </c>
      <c r="AA8" s="8" t="s">
        <v>97</v>
      </c>
      <c r="AB8" s="8" t="s">
        <v>361</v>
      </c>
      <c r="AC8" s="8" t="s">
        <v>97</v>
      </c>
      <c r="AD8" s="8" t="s">
        <v>567</v>
      </c>
      <c r="AE8" s="8" t="s">
        <v>97</v>
      </c>
      <c r="AF8" s="8" t="s">
        <v>97</v>
      </c>
      <c r="AG8" s="8" t="s">
        <v>97</v>
      </c>
      <c r="AH8" s="8" t="s">
        <v>164</v>
      </c>
      <c r="AI8" s="8" t="s">
        <v>144</v>
      </c>
      <c r="AJ8" s="8" t="s">
        <v>97</v>
      </c>
      <c r="AK8" s="8" t="s">
        <v>463</v>
      </c>
      <c r="AL8" s="8" t="s">
        <v>97</v>
      </c>
      <c r="AM8" s="8" t="s">
        <v>355</v>
      </c>
      <c r="AN8" s="8" t="s">
        <v>97</v>
      </c>
      <c r="AO8" s="8" t="s">
        <v>878</v>
      </c>
      <c r="AP8" s="8" t="s">
        <v>97</v>
      </c>
      <c r="AQ8" s="8" t="s">
        <v>97</v>
      </c>
      <c r="AR8" s="8" t="s">
        <v>97</v>
      </c>
      <c r="AS8" s="8" t="s">
        <v>257</v>
      </c>
      <c r="AT8" s="8" t="s">
        <v>152</v>
      </c>
      <c r="AU8" s="8" t="s">
        <v>418</v>
      </c>
      <c r="AV8" s="8" t="s">
        <v>395</v>
      </c>
      <c r="AW8" s="8" t="s">
        <v>1621</v>
      </c>
      <c r="AX8" s="8" t="s">
        <v>257</v>
      </c>
      <c r="AY8" s="8" t="s">
        <v>356</v>
      </c>
      <c r="AZ8" s="8" t="s">
        <v>242</v>
      </c>
      <c r="BA8" s="8" t="s">
        <v>1525</v>
      </c>
      <c r="BB8" s="8" t="s">
        <v>93</v>
      </c>
      <c r="BC8" s="8" t="s">
        <v>1570</v>
      </c>
      <c r="BD8" s="8" t="s">
        <v>620</v>
      </c>
      <c r="BE8" s="8" t="s">
        <v>239</v>
      </c>
      <c r="BF8" s="8" t="s">
        <v>137</v>
      </c>
      <c r="BG8" s="8" t="s">
        <v>248</v>
      </c>
      <c r="BH8" s="8" t="s">
        <v>322</v>
      </c>
      <c r="BI8" s="8" t="s">
        <v>164</v>
      </c>
      <c r="BJ8" s="8" t="s">
        <v>392</v>
      </c>
      <c r="BK8" s="8" t="s">
        <v>264</v>
      </c>
      <c r="BL8" s="8" t="s">
        <v>112</v>
      </c>
      <c r="BM8" s="8" t="s">
        <v>113</v>
      </c>
      <c r="BN8" s="8" t="s">
        <v>114</v>
      </c>
      <c r="BO8" s="8" t="s">
        <v>264</v>
      </c>
      <c r="BP8" s="8" t="s">
        <v>124</v>
      </c>
      <c r="BQ8" s="8" t="s">
        <v>97</v>
      </c>
      <c r="BR8" s="8" t="s">
        <v>281</v>
      </c>
      <c r="BS8" s="8" t="s">
        <v>97</v>
      </c>
      <c r="BT8" s="8" t="s">
        <v>353</v>
      </c>
      <c r="BU8" s="8" t="s">
        <v>97</v>
      </c>
      <c r="BV8" s="8" t="s">
        <v>232</v>
      </c>
      <c r="BW8" s="8" t="s">
        <v>97</v>
      </c>
      <c r="BX8" s="8" t="s">
        <v>97</v>
      </c>
      <c r="BY8" s="8" t="s">
        <v>97</v>
      </c>
      <c r="BZ8" s="8" t="s">
        <v>232</v>
      </c>
    </row>
    <row r="9" spans="1:78" x14ac:dyDescent="0.2">
      <c r="A9" s="11" t="s">
        <v>275</v>
      </c>
      <c r="B9" s="8" t="s">
        <v>128</v>
      </c>
      <c r="C9" s="8" t="s">
        <v>1203</v>
      </c>
      <c r="D9" s="8" t="s">
        <v>212</v>
      </c>
      <c r="E9" s="8" t="s">
        <v>299</v>
      </c>
      <c r="F9" s="8" t="s">
        <v>308</v>
      </c>
      <c r="G9" s="8" t="s">
        <v>425</v>
      </c>
      <c r="H9" s="8" t="s">
        <v>620</v>
      </c>
      <c r="I9" s="8" t="s">
        <v>583</v>
      </c>
      <c r="J9" s="8" t="s">
        <v>124</v>
      </c>
      <c r="K9" s="8" t="s">
        <v>584</v>
      </c>
      <c r="L9" s="8" t="s">
        <v>227</v>
      </c>
      <c r="M9" s="8" t="s">
        <v>147</v>
      </c>
      <c r="N9" s="8" t="s">
        <v>700</v>
      </c>
      <c r="O9" s="8" t="s">
        <v>433</v>
      </c>
      <c r="P9" s="8" t="s">
        <v>657</v>
      </c>
      <c r="Q9" s="8" t="s">
        <v>361</v>
      </c>
      <c r="R9" s="8" t="s">
        <v>1147</v>
      </c>
      <c r="S9" s="8" t="s">
        <v>246</v>
      </c>
      <c r="T9" s="8" t="s">
        <v>861</v>
      </c>
      <c r="U9" s="8" t="s">
        <v>253</v>
      </c>
      <c r="V9" s="8" t="s">
        <v>1644</v>
      </c>
      <c r="W9" s="8" t="s">
        <v>278</v>
      </c>
      <c r="X9" s="8" t="s">
        <v>202</v>
      </c>
      <c r="Y9" s="8" t="s">
        <v>175</v>
      </c>
      <c r="Z9" s="8" t="s">
        <v>308</v>
      </c>
      <c r="AA9" s="8" t="s">
        <v>1378</v>
      </c>
      <c r="AB9" s="8" t="s">
        <v>236</v>
      </c>
      <c r="AC9" s="8" t="s">
        <v>354</v>
      </c>
      <c r="AD9" s="8" t="s">
        <v>389</v>
      </c>
      <c r="AE9" s="8" t="s">
        <v>1474</v>
      </c>
      <c r="AF9" s="8" t="s">
        <v>89</v>
      </c>
      <c r="AG9" s="8" t="s">
        <v>1475</v>
      </c>
      <c r="AH9" s="8" t="s">
        <v>367</v>
      </c>
      <c r="AI9" s="8" t="s">
        <v>412</v>
      </c>
      <c r="AJ9" s="8" t="s">
        <v>1377</v>
      </c>
      <c r="AK9" s="8" t="s">
        <v>255</v>
      </c>
      <c r="AL9" s="8" t="s">
        <v>1045</v>
      </c>
      <c r="AM9" s="8" t="s">
        <v>234</v>
      </c>
      <c r="AN9" s="8" t="s">
        <v>948</v>
      </c>
      <c r="AO9" s="8" t="s">
        <v>389</v>
      </c>
      <c r="AP9" s="8" t="s">
        <v>949</v>
      </c>
      <c r="AQ9" s="8" t="s">
        <v>87</v>
      </c>
      <c r="AR9" s="8" t="s">
        <v>1181</v>
      </c>
      <c r="AS9" s="8" t="s">
        <v>323</v>
      </c>
      <c r="AT9" s="8" t="s">
        <v>155</v>
      </c>
      <c r="AU9" s="8" t="s">
        <v>964</v>
      </c>
      <c r="AV9" s="8" t="s">
        <v>395</v>
      </c>
      <c r="AW9" s="8" t="s">
        <v>1011</v>
      </c>
      <c r="AX9" s="8" t="s">
        <v>346</v>
      </c>
      <c r="AY9" s="8" t="s">
        <v>294</v>
      </c>
      <c r="AZ9" s="8" t="s">
        <v>746</v>
      </c>
      <c r="BA9" s="8" t="s">
        <v>489</v>
      </c>
      <c r="BB9" s="8" t="s">
        <v>98</v>
      </c>
      <c r="BC9" s="8" t="s">
        <v>490</v>
      </c>
      <c r="BD9" s="8" t="s">
        <v>613</v>
      </c>
      <c r="BE9" s="8" t="s">
        <v>155</v>
      </c>
      <c r="BF9" s="8" t="s">
        <v>1623</v>
      </c>
      <c r="BG9" s="8" t="s">
        <v>308</v>
      </c>
      <c r="BH9" s="8" t="s">
        <v>908</v>
      </c>
      <c r="BI9" s="8" t="s">
        <v>382</v>
      </c>
      <c r="BJ9" s="8" t="s">
        <v>757</v>
      </c>
      <c r="BK9" s="8" t="s">
        <v>286</v>
      </c>
      <c r="BL9" s="8" t="s">
        <v>392</v>
      </c>
      <c r="BM9" s="8" t="s">
        <v>133</v>
      </c>
      <c r="BN9" s="8" t="s">
        <v>393</v>
      </c>
      <c r="BO9" s="8" t="s">
        <v>709</v>
      </c>
      <c r="BP9" s="8" t="s">
        <v>239</v>
      </c>
      <c r="BQ9" s="8" t="s">
        <v>1333</v>
      </c>
      <c r="BR9" s="8" t="s">
        <v>353</v>
      </c>
      <c r="BS9" s="8" t="s">
        <v>549</v>
      </c>
      <c r="BT9" s="8" t="s">
        <v>257</v>
      </c>
      <c r="BU9" s="8" t="s">
        <v>1240</v>
      </c>
      <c r="BV9" s="8" t="s">
        <v>300</v>
      </c>
      <c r="BW9" s="8" t="s">
        <v>390</v>
      </c>
      <c r="BX9" s="8" t="s">
        <v>124</v>
      </c>
      <c r="BY9" s="8" t="s">
        <v>1288</v>
      </c>
      <c r="BZ9" s="8" t="s">
        <v>748</v>
      </c>
    </row>
    <row r="10" spans="1:78" x14ac:dyDescent="0.2">
      <c r="A10" s="11" t="s">
        <v>324</v>
      </c>
      <c r="B10" s="8" t="s">
        <v>133</v>
      </c>
      <c r="C10" s="8" t="s">
        <v>1006</v>
      </c>
      <c r="D10" s="8" t="s">
        <v>85</v>
      </c>
      <c r="E10" s="8" t="s">
        <v>348</v>
      </c>
      <c r="F10" s="8" t="s">
        <v>87</v>
      </c>
      <c r="G10" s="8" t="s">
        <v>1098</v>
      </c>
      <c r="H10" s="8" t="s">
        <v>91</v>
      </c>
      <c r="I10" s="8" t="s">
        <v>139</v>
      </c>
      <c r="J10" s="8" t="s">
        <v>126</v>
      </c>
      <c r="K10" s="8" t="s">
        <v>140</v>
      </c>
      <c r="L10" s="8" t="s">
        <v>147</v>
      </c>
      <c r="M10" s="8" t="s">
        <v>96</v>
      </c>
      <c r="N10" s="8" t="s">
        <v>97</v>
      </c>
      <c r="O10" s="8" t="s">
        <v>103</v>
      </c>
      <c r="P10" s="8" t="s">
        <v>97</v>
      </c>
      <c r="Q10" s="8" t="s">
        <v>89</v>
      </c>
      <c r="R10" s="8" t="s">
        <v>97</v>
      </c>
      <c r="S10" s="8" t="s">
        <v>91</v>
      </c>
      <c r="T10" s="8" t="s">
        <v>97</v>
      </c>
      <c r="U10" s="8" t="s">
        <v>97</v>
      </c>
      <c r="V10" s="8" t="s">
        <v>97</v>
      </c>
      <c r="W10" s="8" t="s">
        <v>91</v>
      </c>
      <c r="X10" s="8" t="s">
        <v>133</v>
      </c>
      <c r="Y10" s="8" t="s">
        <v>267</v>
      </c>
      <c r="Z10" s="8" t="s">
        <v>98</v>
      </c>
      <c r="AA10" s="8" t="s">
        <v>1223</v>
      </c>
      <c r="AB10" s="8" t="s">
        <v>108</v>
      </c>
      <c r="AC10" s="8" t="s">
        <v>1178</v>
      </c>
      <c r="AD10" s="8" t="s">
        <v>91</v>
      </c>
      <c r="AE10" s="8" t="s">
        <v>587</v>
      </c>
      <c r="AF10" s="8" t="s">
        <v>106</v>
      </c>
      <c r="AG10" s="8" t="s">
        <v>980</v>
      </c>
      <c r="AH10" s="8" t="s">
        <v>124</v>
      </c>
      <c r="AI10" s="8" t="s">
        <v>106</v>
      </c>
      <c r="AJ10" s="8" t="s">
        <v>1405</v>
      </c>
      <c r="AK10" s="8" t="s">
        <v>100</v>
      </c>
      <c r="AL10" s="8" t="s">
        <v>224</v>
      </c>
      <c r="AM10" s="8" t="s">
        <v>99</v>
      </c>
      <c r="AN10" s="8" t="s">
        <v>887</v>
      </c>
      <c r="AO10" s="8" t="s">
        <v>87</v>
      </c>
      <c r="AP10" s="8" t="s">
        <v>983</v>
      </c>
      <c r="AQ10" s="8" t="s">
        <v>106</v>
      </c>
      <c r="AR10" s="8" t="s">
        <v>786</v>
      </c>
      <c r="AS10" s="8" t="s">
        <v>108</v>
      </c>
      <c r="AT10" s="8" t="s">
        <v>133</v>
      </c>
      <c r="AU10" s="8" t="s">
        <v>590</v>
      </c>
      <c r="AV10" s="8" t="s">
        <v>98</v>
      </c>
      <c r="AW10" s="8" t="s">
        <v>1222</v>
      </c>
      <c r="AX10" s="8" t="s">
        <v>87</v>
      </c>
      <c r="AY10" s="8" t="s">
        <v>225</v>
      </c>
      <c r="AZ10" s="8" t="s">
        <v>95</v>
      </c>
      <c r="BA10" s="8" t="s">
        <v>488</v>
      </c>
      <c r="BB10" s="8" t="s">
        <v>106</v>
      </c>
      <c r="BC10" s="8" t="s">
        <v>788</v>
      </c>
      <c r="BD10" s="8" t="s">
        <v>124</v>
      </c>
      <c r="BE10" s="8" t="s">
        <v>106</v>
      </c>
      <c r="BF10" s="8" t="s">
        <v>1479</v>
      </c>
      <c r="BG10" s="8" t="s">
        <v>100</v>
      </c>
      <c r="BH10" s="8" t="s">
        <v>1155</v>
      </c>
      <c r="BI10" s="8" t="s">
        <v>99</v>
      </c>
      <c r="BJ10" s="8" t="s">
        <v>334</v>
      </c>
      <c r="BK10" s="8" t="s">
        <v>103</v>
      </c>
      <c r="BL10" s="8" t="s">
        <v>809</v>
      </c>
      <c r="BM10" s="8" t="s">
        <v>93</v>
      </c>
      <c r="BN10" s="8" t="s">
        <v>810</v>
      </c>
      <c r="BO10" s="8" t="s">
        <v>87</v>
      </c>
      <c r="BP10" s="8" t="s">
        <v>97</v>
      </c>
      <c r="BQ10" s="8" t="s">
        <v>97</v>
      </c>
      <c r="BR10" s="8" t="s">
        <v>106</v>
      </c>
      <c r="BS10" s="8" t="s">
        <v>97</v>
      </c>
      <c r="BT10" s="8" t="s">
        <v>126</v>
      </c>
      <c r="BU10" s="8" t="s">
        <v>97</v>
      </c>
      <c r="BV10" s="8" t="s">
        <v>133</v>
      </c>
      <c r="BW10" s="8" t="s">
        <v>97</v>
      </c>
      <c r="BX10" s="8" t="s">
        <v>93</v>
      </c>
      <c r="BY10" s="8" t="s">
        <v>97</v>
      </c>
      <c r="BZ10" s="8" t="s">
        <v>100</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128</v>
      </c>
      <c r="C13" s="8" t="s">
        <v>247</v>
      </c>
      <c r="D13" s="8" t="s">
        <v>433</v>
      </c>
      <c r="E13" s="8" t="s">
        <v>743</v>
      </c>
      <c r="F13" s="8" t="s">
        <v>248</v>
      </c>
      <c r="G13" s="8" t="s">
        <v>597</v>
      </c>
      <c r="H13" s="8" t="s">
        <v>361</v>
      </c>
      <c r="I13" s="8" t="s">
        <v>548</v>
      </c>
      <c r="J13" s="8" t="s">
        <v>96</v>
      </c>
      <c r="K13" s="8" t="s">
        <v>1093</v>
      </c>
      <c r="L13" s="8" t="s">
        <v>264</v>
      </c>
      <c r="M13" s="8" t="s">
        <v>147</v>
      </c>
      <c r="N13" s="8" t="s">
        <v>1310</v>
      </c>
      <c r="O13" s="8" t="s">
        <v>162</v>
      </c>
      <c r="P13" s="8" t="s">
        <v>989</v>
      </c>
      <c r="Q13" s="8" t="s">
        <v>248</v>
      </c>
      <c r="R13" s="8" t="s">
        <v>559</v>
      </c>
      <c r="S13" s="8" t="s">
        <v>164</v>
      </c>
      <c r="T13" s="8" t="s">
        <v>1109</v>
      </c>
      <c r="U13" s="8" t="s">
        <v>87</v>
      </c>
      <c r="V13" s="8" t="s">
        <v>1226</v>
      </c>
      <c r="W13" s="8" t="s">
        <v>620</v>
      </c>
      <c r="X13" s="8" t="s">
        <v>95</v>
      </c>
      <c r="Y13" s="8" t="s">
        <v>480</v>
      </c>
      <c r="Z13" s="8" t="s">
        <v>281</v>
      </c>
      <c r="AA13" s="8" t="s">
        <v>581</v>
      </c>
      <c r="AB13" s="8" t="s">
        <v>248</v>
      </c>
      <c r="AC13" s="8" t="s">
        <v>660</v>
      </c>
      <c r="AD13" s="8" t="s">
        <v>172</v>
      </c>
      <c r="AE13" s="8" t="s">
        <v>1156</v>
      </c>
      <c r="AF13" s="8" t="s">
        <v>103</v>
      </c>
      <c r="AG13" s="8" t="s">
        <v>1311</v>
      </c>
      <c r="AH13" s="8" t="s">
        <v>620</v>
      </c>
      <c r="AI13" s="8" t="s">
        <v>253</v>
      </c>
      <c r="AJ13" s="8" t="s">
        <v>1071</v>
      </c>
      <c r="AK13" s="8" t="s">
        <v>195</v>
      </c>
      <c r="AL13" s="8" t="s">
        <v>630</v>
      </c>
      <c r="AM13" s="8" t="s">
        <v>308</v>
      </c>
      <c r="AN13" s="8" t="s">
        <v>555</v>
      </c>
      <c r="AO13" s="8" t="s">
        <v>196</v>
      </c>
      <c r="AP13" s="8" t="s">
        <v>449</v>
      </c>
      <c r="AQ13" s="8" t="s">
        <v>108</v>
      </c>
      <c r="AR13" s="8" t="s">
        <v>450</v>
      </c>
      <c r="AS13" s="8" t="s">
        <v>346</v>
      </c>
      <c r="AT13" s="8" t="s">
        <v>253</v>
      </c>
      <c r="AU13" s="8" t="s">
        <v>1265</v>
      </c>
      <c r="AV13" s="8" t="s">
        <v>319</v>
      </c>
      <c r="AW13" s="8" t="s">
        <v>750</v>
      </c>
      <c r="AX13" s="8" t="s">
        <v>355</v>
      </c>
      <c r="AY13" s="8" t="s">
        <v>1012</v>
      </c>
      <c r="AZ13" s="8" t="s">
        <v>344</v>
      </c>
      <c r="BA13" s="8" t="s">
        <v>111</v>
      </c>
      <c r="BB13" s="8" t="s">
        <v>126</v>
      </c>
      <c r="BC13" s="8" t="s">
        <v>554</v>
      </c>
      <c r="BD13" s="8" t="s">
        <v>242</v>
      </c>
      <c r="BE13" s="8" t="s">
        <v>135</v>
      </c>
      <c r="BF13" s="8" t="s">
        <v>1243</v>
      </c>
      <c r="BG13" s="8" t="s">
        <v>571</v>
      </c>
      <c r="BH13" s="8" t="s">
        <v>1382</v>
      </c>
      <c r="BI13" s="8" t="s">
        <v>573</v>
      </c>
      <c r="BJ13" s="8" t="s">
        <v>796</v>
      </c>
      <c r="BK13" s="8" t="s">
        <v>182</v>
      </c>
      <c r="BL13" s="8" t="s">
        <v>544</v>
      </c>
      <c r="BM13" s="8" t="s">
        <v>126</v>
      </c>
      <c r="BN13" s="8" t="s">
        <v>545</v>
      </c>
      <c r="BO13" s="8" t="s">
        <v>346</v>
      </c>
      <c r="BP13" s="8" t="s">
        <v>95</v>
      </c>
      <c r="BQ13" s="8" t="s">
        <v>203</v>
      </c>
      <c r="BR13" s="8" t="s">
        <v>281</v>
      </c>
      <c r="BS13" s="8" t="s">
        <v>513</v>
      </c>
      <c r="BT13" s="8" t="s">
        <v>342</v>
      </c>
      <c r="BU13" s="8" t="s">
        <v>326</v>
      </c>
      <c r="BV13" s="8" t="s">
        <v>756</v>
      </c>
      <c r="BW13" s="8" t="s">
        <v>105</v>
      </c>
      <c r="BX13" s="8" t="s">
        <v>85</v>
      </c>
      <c r="BY13" s="8" t="s">
        <v>107</v>
      </c>
      <c r="BZ13" s="8" t="s">
        <v>405</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85</v>
      </c>
      <c r="C15" s="8" t="s">
        <v>549</v>
      </c>
      <c r="D15" s="8" t="s">
        <v>108</v>
      </c>
      <c r="E15" s="8" t="s">
        <v>1293</v>
      </c>
      <c r="F15" s="8" t="s">
        <v>95</v>
      </c>
      <c r="G15" s="8" t="s">
        <v>597</v>
      </c>
      <c r="H15" s="8" t="s">
        <v>144</v>
      </c>
      <c r="I15" s="8" t="s">
        <v>1474</v>
      </c>
      <c r="J15" s="8" t="s">
        <v>126</v>
      </c>
      <c r="K15" s="8" t="s">
        <v>1475</v>
      </c>
      <c r="L15" s="8" t="s">
        <v>412</v>
      </c>
      <c r="M15" s="8" t="s">
        <v>103</v>
      </c>
      <c r="N15" s="8" t="s">
        <v>793</v>
      </c>
      <c r="O15" s="8" t="s">
        <v>95</v>
      </c>
      <c r="P15" s="8" t="s">
        <v>621</v>
      </c>
      <c r="Q15" s="8" t="s">
        <v>128</v>
      </c>
      <c r="R15" s="8" t="s">
        <v>1280</v>
      </c>
      <c r="S15" s="8" t="s">
        <v>239</v>
      </c>
      <c r="T15" s="8" t="s">
        <v>488</v>
      </c>
      <c r="U15" s="8" t="s">
        <v>126</v>
      </c>
      <c r="V15" s="8" t="s">
        <v>788</v>
      </c>
      <c r="W15" s="8" t="s">
        <v>202</v>
      </c>
      <c r="X15" s="8" t="s">
        <v>103</v>
      </c>
      <c r="Y15" s="8" t="s">
        <v>1111</v>
      </c>
      <c r="Z15" s="8" t="s">
        <v>124</v>
      </c>
      <c r="AA15" s="8" t="s">
        <v>572</v>
      </c>
      <c r="AB15" s="8" t="s">
        <v>158</v>
      </c>
      <c r="AC15" s="8" t="s">
        <v>294</v>
      </c>
      <c r="AD15" s="8" t="s">
        <v>150</v>
      </c>
      <c r="AE15" s="8" t="s">
        <v>1018</v>
      </c>
      <c r="AF15" s="8" t="s">
        <v>126</v>
      </c>
      <c r="AG15" s="8" t="s">
        <v>1268</v>
      </c>
      <c r="AH15" s="8" t="s">
        <v>155</v>
      </c>
      <c r="AI15" s="8" t="s">
        <v>91</v>
      </c>
      <c r="AJ15" s="8" t="s">
        <v>137</v>
      </c>
      <c r="AK15" s="8" t="s">
        <v>412</v>
      </c>
      <c r="AL15" s="8" t="s">
        <v>1317</v>
      </c>
      <c r="AM15" s="8" t="s">
        <v>202</v>
      </c>
      <c r="AN15" s="8" t="s">
        <v>1107</v>
      </c>
      <c r="AO15" s="8" t="s">
        <v>281</v>
      </c>
      <c r="AP15" s="8" t="s">
        <v>896</v>
      </c>
      <c r="AQ15" s="8" t="s">
        <v>133</v>
      </c>
      <c r="AR15" s="8" t="s">
        <v>1392</v>
      </c>
      <c r="AS15" s="8" t="s">
        <v>426</v>
      </c>
      <c r="AT15" s="8" t="s">
        <v>87</v>
      </c>
      <c r="AU15" s="8" t="s">
        <v>320</v>
      </c>
      <c r="AV15" s="8" t="s">
        <v>128</v>
      </c>
      <c r="AW15" s="8" t="s">
        <v>1569</v>
      </c>
      <c r="AX15" s="8" t="s">
        <v>152</v>
      </c>
      <c r="AY15" s="8" t="s">
        <v>905</v>
      </c>
      <c r="AZ15" s="8" t="s">
        <v>281</v>
      </c>
      <c r="BA15" s="8" t="s">
        <v>399</v>
      </c>
      <c r="BB15" s="8" t="s">
        <v>93</v>
      </c>
      <c r="BC15" s="8" t="s">
        <v>400</v>
      </c>
      <c r="BD15" s="8" t="s">
        <v>433</v>
      </c>
      <c r="BE15" s="8" t="s">
        <v>91</v>
      </c>
      <c r="BF15" s="8" t="s">
        <v>177</v>
      </c>
      <c r="BG15" s="8" t="s">
        <v>158</v>
      </c>
      <c r="BH15" s="8" t="s">
        <v>373</v>
      </c>
      <c r="BI15" s="8" t="s">
        <v>433</v>
      </c>
      <c r="BJ15" s="8" t="s">
        <v>421</v>
      </c>
      <c r="BK15" s="8" t="s">
        <v>426</v>
      </c>
      <c r="BL15" s="8" t="s">
        <v>560</v>
      </c>
      <c r="BM15" s="8" t="s">
        <v>106</v>
      </c>
      <c r="BN15" s="8" t="s">
        <v>1019</v>
      </c>
      <c r="BO15" s="8" t="s">
        <v>319</v>
      </c>
      <c r="BP15" s="8" t="s">
        <v>99</v>
      </c>
      <c r="BQ15" s="8" t="s">
        <v>971</v>
      </c>
      <c r="BR15" s="8" t="s">
        <v>147</v>
      </c>
      <c r="BS15" s="8" t="s">
        <v>908</v>
      </c>
      <c r="BT15" s="8" t="s">
        <v>239</v>
      </c>
      <c r="BU15" s="8" t="s">
        <v>483</v>
      </c>
      <c r="BV15" s="8" t="s">
        <v>281</v>
      </c>
      <c r="BW15" s="8" t="s">
        <v>118</v>
      </c>
      <c r="BX15" s="8" t="s">
        <v>133</v>
      </c>
      <c r="BY15" s="8" t="s">
        <v>119</v>
      </c>
      <c r="BZ15" s="8" t="s">
        <v>212</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363</v>
      </c>
      <c r="C17" s="8" t="s">
        <v>363</v>
      </c>
      <c r="D17" s="8" t="s">
        <v>363</v>
      </c>
      <c r="E17" s="8" t="s">
        <v>363</v>
      </c>
      <c r="F17" s="8" t="s">
        <v>363</v>
      </c>
      <c r="G17" s="8" t="s">
        <v>363</v>
      </c>
      <c r="H17" s="8" t="s">
        <v>363</v>
      </c>
      <c r="I17" s="8" t="s">
        <v>363</v>
      </c>
      <c r="J17" s="8" t="s">
        <v>363</v>
      </c>
      <c r="K17" s="8" t="s">
        <v>363</v>
      </c>
      <c r="L17" s="8" t="s">
        <v>113</v>
      </c>
      <c r="M17" s="8" t="s">
        <v>97</v>
      </c>
      <c r="N17" s="8" t="s">
        <v>97</v>
      </c>
      <c r="O17" s="8" t="s">
        <v>93</v>
      </c>
      <c r="P17" s="8" t="s">
        <v>97</v>
      </c>
      <c r="Q17" s="8" t="s">
        <v>93</v>
      </c>
      <c r="R17" s="8" t="s">
        <v>97</v>
      </c>
      <c r="S17" s="8" t="s">
        <v>106</v>
      </c>
      <c r="T17" s="8" t="s">
        <v>97</v>
      </c>
      <c r="U17" s="8" t="s">
        <v>113</v>
      </c>
      <c r="V17" s="8" t="s">
        <v>114</v>
      </c>
      <c r="W17" s="8" t="s">
        <v>106</v>
      </c>
      <c r="X17" s="8" t="s">
        <v>113</v>
      </c>
      <c r="Y17" s="8" t="s">
        <v>114</v>
      </c>
      <c r="Z17" s="8" t="s">
        <v>113</v>
      </c>
      <c r="AA17" s="8" t="s">
        <v>114</v>
      </c>
      <c r="AB17" s="8" t="s">
        <v>93</v>
      </c>
      <c r="AC17" s="8" t="s">
        <v>409</v>
      </c>
      <c r="AD17" s="8" t="s">
        <v>106</v>
      </c>
      <c r="AE17" s="8" t="s">
        <v>112</v>
      </c>
      <c r="AF17" s="8" t="s">
        <v>113</v>
      </c>
      <c r="AG17" s="8" t="s">
        <v>114</v>
      </c>
      <c r="AH17" s="8" t="s">
        <v>106</v>
      </c>
      <c r="AI17" s="8" t="s">
        <v>113</v>
      </c>
      <c r="AJ17" s="8" t="s">
        <v>114</v>
      </c>
      <c r="AK17" s="8" t="s">
        <v>113</v>
      </c>
      <c r="AL17" s="8" t="s">
        <v>114</v>
      </c>
      <c r="AM17" s="8" t="s">
        <v>93</v>
      </c>
      <c r="AN17" s="8" t="s">
        <v>97</v>
      </c>
      <c r="AO17" s="8" t="s">
        <v>106</v>
      </c>
      <c r="AP17" s="8" t="s">
        <v>97</v>
      </c>
      <c r="AQ17" s="8" t="s">
        <v>97</v>
      </c>
      <c r="AR17" s="8" t="s">
        <v>97</v>
      </c>
      <c r="AS17" s="8" t="s">
        <v>106</v>
      </c>
      <c r="AT17" s="8" t="s">
        <v>126</v>
      </c>
      <c r="AU17" s="8" t="s">
        <v>97</v>
      </c>
      <c r="AV17" s="8" t="s">
        <v>126</v>
      </c>
      <c r="AW17" s="8" t="s">
        <v>97</v>
      </c>
      <c r="AX17" s="8" t="s">
        <v>126</v>
      </c>
      <c r="AY17" s="8" t="s">
        <v>97</v>
      </c>
      <c r="AZ17" s="8" t="s">
        <v>133</v>
      </c>
      <c r="BA17" s="8" t="s">
        <v>97</v>
      </c>
      <c r="BB17" s="8" t="s">
        <v>97</v>
      </c>
      <c r="BC17" s="8" t="s">
        <v>97</v>
      </c>
      <c r="BD17" s="8" t="s">
        <v>100</v>
      </c>
      <c r="BE17" s="8" t="s">
        <v>126</v>
      </c>
      <c r="BF17" s="8" t="s">
        <v>1448</v>
      </c>
      <c r="BG17" s="8" t="s">
        <v>133</v>
      </c>
      <c r="BH17" s="8" t="s">
        <v>925</v>
      </c>
      <c r="BI17" s="8" t="s">
        <v>100</v>
      </c>
      <c r="BJ17" s="8" t="s">
        <v>112</v>
      </c>
      <c r="BK17" s="8" t="s">
        <v>100</v>
      </c>
      <c r="BL17" s="8" t="s">
        <v>112</v>
      </c>
      <c r="BM17" s="8" t="s">
        <v>113</v>
      </c>
      <c r="BN17" s="8" t="s">
        <v>114</v>
      </c>
      <c r="BO17" s="8" t="s">
        <v>100</v>
      </c>
      <c r="BP17" s="8" t="s">
        <v>363</v>
      </c>
      <c r="BQ17" s="8" t="s">
        <v>363</v>
      </c>
      <c r="BR17" s="8" t="s">
        <v>363</v>
      </c>
      <c r="BS17" s="8" t="s">
        <v>363</v>
      </c>
      <c r="BT17" s="8" t="s">
        <v>363</v>
      </c>
      <c r="BU17" s="8" t="s">
        <v>363</v>
      </c>
      <c r="BV17" s="8" t="s">
        <v>363</v>
      </c>
      <c r="BW17" s="8" t="s">
        <v>363</v>
      </c>
      <c r="BX17" s="8" t="s">
        <v>363</v>
      </c>
      <c r="BY17" s="8" t="s">
        <v>363</v>
      </c>
      <c r="BZ17" s="8" t="s">
        <v>113</v>
      </c>
    </row>
    <row r="18" spans="1:78" x14ac:dyDescent="0.2">
      <c r="A18" s="11" t="s">
        <v>441</v>
      </c>
      <c r="B18" s="8" t="s">
        <v>99</v>
      </c>
      <c r="C18" s="8" t="s">
        <v>584</v>
      </c>
      <c r="D18" s="8" t="s">
        <v>147</v>
      </c>
      <c r="E18" s="8" t="s">
        <v>651</v>
      </c>
      <c r="F18" s="8" t="s">
        <v>202</v>
      </c>
      <c r="G18" s="8" t="s">
        <v>680</v>
      </c>
      <c r="H18" s="8" t="s">
        <v>319</v>
      </c>
      <c r="I18" s="8" t="s">
        <v>467</v>
      </c>
      <c r="J18" s="8" t="s">
        <v>133</v>
      </c>
      <c r="K18" s="8" t="s">
        <v>1003</v>
      </c>
      <c r="L18" s="8" t="s">
        <v>571</v>
      </c>
      <c r="M18" s="8" t="s">
        <v>103</v>
      </c>
      <c r="N18" s="8" t="s">
        <v>1544</v>
      </c>
      <c r="O18" s="8" t="s">
        <v>239</v>
      </c>
      <c r="P18" s="8" t="s">
        <v>754</v>
      </c>
      <c r="Q18" s="8" t="s">
        <v>195</v>
      </c>
      <c r="R18" s="8" t="s">
        <v>1398</v>
      </c>
      <c r="S18" s="8" t="s">
        <v>571</v>
      </c>
      <c r="T18" s="8" t="s">
        <v>471</v>
      </c>
      <c r="U18" s="8" t="s">
        <v>126</v>
      </c>
      <c r="V18" s="8" t="s">
        <v>472</v>
      </c>
      <c r="W18" s="8" t="s">
        <v>248</v>
      </c>
      <c r="X18" s="8" t="s">
        <v>98</v>
      </c>
      <c r="Y18" s="8" t="s">
        <v>575</v>
      </c>
      <c r="Z18" s="8" t="s">
        <v>135</v>
      </c>
      <c r="AA18" s="8" t="s">
        <v>632</v>
      </c>
      <c r="AB18" s="8" t="s">
        <v>255</v>
      </c>
      <c r="AC18" s="8" t="s">
        <v>1012</v>
      </c>
      <c r="AD18" s="8" t="s">
        <v>395</v>
      </c>
      <c r="AE18" s="8" t="s">
        <v>468</v>
      </c>
      <c r="AF18" s="8" t="s">
        <v>106</v>
      </c>
      <c r="AG18" s="8" t="s">
        <v>469</v>
      </c>
      <c r="AH18" s="8" t="s">
        <v>214</v>
      </c>
      <c r="AI18" s="8" t="s">
        <v>103</v>
      </c>
      <c r="AJ18" s="8" t="s">
        <v>1403</v>
      </c>
      <c r="AK18" s="8" t="s">
        <v>152</v>
      </c>
      <c r="AL18" s="8" t="s">
        <v>190</v>
      </c>
      <c r="AM18" s="8" t="s">
        <v>571</v>
      </c>
      <c r="AN18" s="8" t="s">
        <v>925</v>
      </c>
      <c r="AO18" s="8" t="s">
        <v>395</v>
      </c>
      <c r="AP18" s="8" t="s">
        <v>1029</v>
      </c>
      <c r="AQ18" s="8" t="s">
        <v>106</v>
      </c>
      <c r="AR18" s="8" t="s">
        <v>1030</v>
      </c>
      <c r="AS18" s="8" t="s">
        <v>214</v>
      </c>
      <c r="AT18" s="8" t="s">
        <v>108</v>
      </c>
      <c r="AU18" s="8" t="s">
        <v>97</v>
      </c>
      <c r="AV18" s="8" t="s">
        <v>150</v>
      </c>
      <c r="AW18" s="8" t="s">
        <v>97</v>
      </c>
      <c r="AX18" s="8" t="s">
        <v>571</v>
      </c>
      <c r="AY18" s="8" t="s">
        <v>97</v>
      </c>
      <c r="AZ18" s="8" t="s">
        <v>417</v>
      </c>
      <c r="BA18" s="8" t="s">
        <v>97</v>
      </c>
      <c r="BB18" s="8" t="s">
        <v>97</v>
      </c>
      <c r="BC18" s="8" t="s">
        <v>97</v>
      </c>
      <c r="BD18" s="8" t="s">
        <v>417</v>
      </c>
      <c r="BE18" s="8" t="s">
        <v>108</v>
      </c>
      <c r="BF18" s="8" t="s">
        <v>97</v>
      </c>
      <c r="BG18" s="8" t="s">
        <v>239</v>
      </c>
      <c r="BH18" s="8" t="s">
        <v>97</v>
      </c>
      <c r="BI18" s="8" t="s">
        <v>269</v>
      </c>
      <c r="BJ18" s="8" t="s">
        <v>97</v>
      </c>
      <c r="BK18" s="8" t="s">
        <v>232</v>
      </c>
      <c r="BL18" s="8" t="s">
        <v>97</v>
      </c>
      <c r="BM18" s="8" t="s">
        <v>97</v>
      </c>
      <c r="BN18" s="8" t="s">
        <v>97</v>
      </c>
      <c r="BO18" s="8" t="s">
        <v>232</v>
      </c>
      <c r="BP18" s="8" t="s">
        <v>98</v>
      </c>
      <c r="BQ18" s="8" t="s">
        <v>762</v>
      </c>
      <c r="BR18" s="8" t="s">
        <v>128</v>
      </c>
      <c r="BS18" s="8" t="s">
        <v>696</v>
      </c>
      <c r="BT18" s="8" t="s">
        <v>426</v>
      </c>
      <c r="BU18" s="8" t="s">
        <v>967</v>
      </c>
      <c r="BV18" s="8" t="s">
        <v>269</v>
      </c>
      <c r="BW18" s="8" t="s">
        <v>151</v>
      </c>
      <c r="BX18" s="8" t="s">
        <v>96</v>
      </c>
      <c r="BY18" s="8" t="s">
        <v>1617</v>
      </c>
      <c r="BZ18" s="8" t="s">
        <v>214</v>
      </c>
    </row>
    <row r="19" spans="1:78" x14ac:dyDescent="0.2">
      <c r="A19" s="11" t="s">
        <v>458</v>
      </c>
      <c r="B19" s="8" t="s">
        <v>96</v>
      </c>
      <c r="C19" s="8" t="s">
        <v>97</v>
      </c>
      <c r="D19" s="8" t="s">
        <v>85</v>
      </c>
      <c r="E19" s="8" t="s">
        <v>97</v>
      </c>
      <c r="F19" s="8" t="s">
        <v>87</v>
      </c>
      <c r="G19" s="8" t="s">
        <v>97</v>
      </c>
      <c r="H19" s="8" t="s">
        <v>108</v>
      </c>
      <c r="I19" s="8" t="s">
        <v>97</v>
      </c>
      <c r="J19" s="8" t="s">
        <v>97</v>
      </c>
      <c r="K19" s="8" t="s">
        <v>97</v>
      </c>
      <c r="L19" s="8" t="s">
        <v>108</v>
      </c>
      <c r="M19" s="8" t="s">
        <v>133</v>
      </c>
      <c r="N19" s="8" t="s">
        <v>419</v>
      </c>
      <c r="O19" s="8" t="s">
        <v>98</v>
      </c>
      <c r="P19" s="8" t="s">
        <v>208</v>
      </c>
      <c r="Q19" s="8" t="s">
        <v>98</v>
      </c>
      <c r="R19" s="8" t="s">
        <v>228</v>
      </c>
      <c r="S19" s="8" t="s">
        <v>99</v>
      </c>
      <c r="T19" s="8" t="s">
        <v>112</v>
      </c>
      <c r="U19" s="8" t="s">
        <v>113</v>
      </c>
      <c r="V19" s="8" t="s">
        <v>114</v>
      </c>
      <c r="W19" s="8" t="s">
        <v>99</v>
      </c>
      <c r="X19" s="8" t="s">
        <v>133</v>
      </c>
      <c r="Y19" s="8" t="s">
        <v>549</v>
      </c>
      <c r="Z19" s="8" t="s">
        <v>98</v>
      </c>
      <c r="AA19" s="8" t="s">
        <v>420</v>
      </c>
      <c r="AB19" s="8" t="s">
        <v>85</v>
      </c>
      <c r="AC19" s="8" t="s">
        <v>357</v>
      </c>
      <c r="AD19" s="8" t="s">
        <v>103</v>
      </c>
      <c r="AE19" s="8" t="s">
        <v>112</v>
      </c>
      <c r="AF19" s="8" t="s">
        <v>113</v>
      </c>
      <c r="AG19" s="8" t="s">
        <v>114</v>
      </c>
      <c r="AH19" s="8" t="s">
        <v>103</v>
      </c>
      <c r="AI19" s="8" t="s">
        <v>96</v>
      </c>
      <c r="AJ19" s="8" t="s">
        <v>97</v>
      </c>
      <c r="AK19" s="8" t="s">
        <v>103</v>
      </c>
      <c r="AL19" s="8" t="s">
        <v>97</v>
      </c>
      <c r="AM19" s="8" t="s">
        <v>87</v>
      </c>
      <c r="AN19" s="8" t="s">
        <v>97</v>
      </c>
      <c r="AO19" s="8" t="s">
        <v>87</v>
      </c>
      <c r="AP19" s="8" t="s">
        <v>97</v>
      </c>
      <c r="AQ19" s="8" t="s">
        <v>97</v>
      </c>
      <c r="AR19" s="8" t="s">
        <v>97</v>
      </c>
      <c r="AS19" s="8" t="s">
        <v>108</v>
      </c>
      <c r="AT19" s="8" t="s">
        <v>96</v>
      </c>
      <c r="AU19" s="8" t="s">
        <v>1106</v>
      </c>
      <c r="AV19" s="8" t="s">
        <v>99</v>
      </c>
      <c r="AW19" s="8" t="s">
        <v>447</v>
      </c>
      <c r="AX19" s="8" t="s">
        <v>103</v>
      </c>
      <c r="AY19" s="8" t="s">
        <v>329</v>
      </c>
      <c r="AZ19" s="8" t="s">
        <v>103</v>
      </c>
      <c r="BA19" s="8" t="s">
        <v>112</v>
      </c>
      <c r="BB19" s="8" t="s">
        <v>113</v>
      </c>
      <c r="BC19" s="8" t="s">
        <v>114</v>
      </c>
      <c r="BD19" s="8" t="s">
        <v>103</v>
      </c>
      <c r="BE19" s="8" t="s">
        <v>98</v>
      </c>
      <c r="BF19" s="8" t="s">
        <v>559</v>
      </c>
      <c r="BG19" s="8" t="s">
        <v>103</v>
      </c>
      <c r="BH19" s="8" t="s">
        <v>548</v>
      </c>
      <c r="BI19" s="8" t="s">
        <v>87</v>
      </c>
      <c r="BJ19" s="8" t="s">
        <v>1525</v>
      </c>
      <c r="BK19" s="8" t="s">
        <v>87</v>
      </c>
      <c r="BL19" s="8" t="s">
        <v>112</v>
      </c>
      <c r="BM19" s="8" t="s">
        <v>113</v>
      </c>
      <c r="BN19" s="8" t="s">
        <v>114</v>
      </c>
      <c r="BO19" s="8" t="s">
        <v>87</v>
      </c>
      <c r="BP19" s="8" t="s">
        <v>126</v>
      </c>
      <c r="BQ19" s="8" t="s">
        <v>1008</v>
      </c>
      <c r="BR19" s="8" t="s">
        <v>133</v>
      </c>
      <c r="BS19" s="8" t="s">
        <v>662</v>
      </c>
      <c r="BT19" s="8" t="s">
        <v>100</v>
      </c>
      <c r="BU19" s="8" t="s">
        <v>1326</v>
      </c>
      <c r="BV19" s="8" t="s">
        <v>100</v>
      </c>
      <c r="BW19" s="8" t="s">
        <v>112</v>
      </c>
      <c r="BX19" s="8" t="s">
        <v>113</v>
      </c>
      <c r="BY19" s="8" t="s">
        <v>114</v>
      </c>
      <c r="BZ19" s="8" t="s">
        <v>100</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97</v>
      </c>
      <c r="C22" s="8" t="s">
        <v>97</v>
      </c>
      <c r="D22" s="8" t="s">
        <v>97</v>
      </c>
      <c r="E22" s="8" t="s">
        <v>97</v>
      </c>
      <c r="F22" s="8" t="s">
        <v>97</v>
      </c>
      <c r="G22" s="8" t="s">
        <v>97</v>
      </c>
      <c r="H22" s="8" t="s">
        <v>97</v>
      </c>
      <c r="I22" s="8" t="s">
        <v>97</v>
      </c>
      <c r="J22" s="8" t="s">
        <v>113</v>
      </c>
      <c r="K22" s="8" t="s">
        <v>114</v>
      </c>
      <c r="L22" s="8" t="s">
        <v>97</v>
      </c>
      <c r="M22" s="8" t="s">
        <v>113</v>
      </c>
      <c r="N22" s="8" t="s">
        <v>114</v>
      </c>
      <c r="O22" s="8" t="s">
        <v>113</v>
      </c>
      <c r="P22" s="8" t="s">
        <v>114</v>
      </c>
      <c r="Q22" s="8" t="s">
        <v>113</v>
      </c>
      <c r="R22" s="8" t="s">
        <v>114</v>
      </c>
      <c r="S22" s="8" t="s">
        <v>97</v>
      </c>
      <c r="T22" s="8" t="s">
        <v>97</v>
      </c>
      <c r="U22" s="8" t="s">
        <v>97</v>
      </c>
      <c r="V22" s="8" t="s">
        <v>97</v>
      </c>
      <c r="W22" s="8" t="s">
        <v>97</v>
      </c>
      <c r="X22" s="8" t="s">
        <v>363</v>
      </c>
      <c r="Y22" s="8" t="s">
        <v>363</v>
      </c>
      <c r="Z22" s="8" t="s">
        <v>363</v>
      </c>
      <c r="AA22" s="8" t="s">
        <v>363</v>
      </c>
      <c r="AB22" s="8" t="s">
        <v>363</v>
      </c>
      <c r="AC22" s="8" t="s">
        <v>363</v>
      </c>
      <c r="AD22" s="8" t="s">
        <v>363</v>
      </c>
      <c r="AE22" s="8" t="s">
        <v>363</v>
      </c>
      <c r="AF22" s="8" t="s">
        <v>363</v>
      </c>
      <c r="AG22" s="8" t="s">
        <v>363</v>
      </c>
      <c r="AH22" s="8" t="s">
        <v>113</v>
      </c>
      <c r="AI22" s="8" t="s">
        <v>363</v>
      </c>
      <c r="AJ22" s="8" t="s">
        <v>363</v>
      </c>
      <c r="AK22" s="8" t="s">
        <v>363</v>
      </c>
      <c r="AL22" s="8" t="s">
        <v>363</v>
      </c>
      <c r="AM22" s="8" t="s">
        <v>363</v>
      </c>
      <c r="AN22" s="8" t="s">
        <v>363</v>
      </c>
      <c r="AO22" s="8" t="s">
        <v>363</v>
      </c>
      <c r="AP22" s="8" t="s">
        <v>363</v>
      </c>
      <c r="AQ22" s="8" t="s">
        <v>363</v>
      </c>
      <c r="AR22" s="8" t="s">
        <v>363</v>
      </c>
      <c r="AS22" s="8" t="s">
        <v>113</v>
      </c>
      <c r="AT22" s="8" t="s">
        <v>363</v>
      </c>
      <c r="AU22" s="8" t="s">
        <v>363</v>
      </c>
      <c r="AV22" s="8" t="s">
        <v>363</v>
      </c>
      <c r="AW22" s="8" t="s">
        <v>363</v>
      </c>
      <c r="AX22" s="8" t="s">
        <v>363</v>
      </c>
      <c r="AY22" s="8" t="s">
        <v>363</v>
      </c>
      <c r="AZ22" s="8" t="s">
        <v>363</v>
      </c>
      <c r="BA22" s="8" t="s">
        <v>363</v>
      </c>
      <c r="BB22" s="8" t="s">
        <v>363</v>
      </c>
      <c r="BC22" s="8" t="s">
        <v>363</v>
      </c>
      <c r="BD22" s="8" t="s">
        <v>113</v>
      </c>
      <c r="BE22" s="8" t="s">
        <v>363</v>
      </c>
      <c r="BF22" s="8" t="s">
        <v>363</v>
      </c>
      <c r="BG22" s="8" t="s">
        <v>363</v>
      </c>
      <c r="BH22" s="8" t="s">
        <v>363</v>
      </c>
      <c r="BI22" s="8" t="s">
        <v>363</v>
      </c>
      <c r="BJ22" s="8" t="s">
        <v>363</v>
      </c>
      <c r="BK22" s="8" t="s">
        <v>363</v>
      </c>
      <c r="BL22" s="8" t="s">
        <v>363</v>
      </c>
      <c r="BM22" s="8" t="s">
        <v>363</v>
      </c>
      <c r="BN22" s="8" t="s">
        <v>363</v>
      </c>
      <c r="BO22" s="8" t="s">
        <v>113</v>
      </c>
      <c r="BP22" s="8" t="s">
        <v>363</v>
      </c>
      <c r="BQ22" s="8" t="s">
        <v>363</v>
      </c>
      <c r="BR22" s="8" t="s">
        <v>363</v>
      </c>
      <c r="BS22" s="8" t="s">
        <v>363</v>
      </c>
      <c r="BT22" s="8" t="s">
        <v>363</v>
      </c>
      <c r="BU22" s="8" t="s">
        <v>363</v>
      </c>
      <c r="BV22" s="8" t="s">
        <v>363</v>
      </c>
      <c r="BW22" s="8" t="s">
        <v>363</v>
      </c>
      <c r="BX22" s="8" t="s">
        <v>363</v>
      </c>
      <c r="BY22" s="8" t="s">
        <v>363</v>
      </c>
      <c r="BZ22" s="8" t="s">
        <v>113</v>
      </c>
    </row>
    <row r="23" spans="1:78" x14ac:dyDescent="0.2">
      <c r="A23" s="11" t="s">
        <v>491</v>
      </c>
      <c r="B23" s="8" t="s">
        <v>639</v>
      </c>
      <c r="C23" s="8" t="s">
        <v>240</v>
      </c>
      <c r="D23" s="8" t="s">
        <v>992</v>
      </c>
      <c r="E23" s="8" t="s">
        <v>1208</v>
      </c>
      <c r="F23" s="8" t="s">
        <v>174</v>
      </c>
      <c r="G23" s="8" t="s">
        <v>719</v>
      </c>
      <c r="H23" s="8" t="s">
        <v>1464</v>
      </c>
      <c r="I23" s="8" t="s">
        <v>347</v>
      </c>
      <c r="J23" s="8" t="s">
        <v>95</v>
      </c>
      <c r="K23" s="8" t="s">
        <v>161</v>
      </c>
      <c r="L23" s="8" t="s">
        <v>1843</v>
      </c>
      <c r="M23" s="8" t="s">
        <v>217</v>
      </c>
      <c r="N23" s="8" t="s">
        <v>1316</v>
      </c>
      <c r="O23" s="8" t="s">
        <v>380</v>
      </c>
      <c r="P23" s="8" t="s">
        <v>852</v>
      </c>
      <c r="Q23" s="8" t="s">
        <v>1113</v>
      </c>
      <c r="R23" s="8" t="s">
        <v>1289</v>
      </c>
      <c r="S23" s="8" t="s">
        <v>541</v>
      </c>
      <c r="T23" s="8" t="s">
        <v>489</v>
      </c>
      <c r="U23" s="8" t="s">
        <v>144</v>
      </c>
      <c r="V23" s="8" t="s">
        <v>490</v>
      </c>
      <c r="W23" s="8" t="s">
        <v>1477</v>
      </c>
      <c r="X23" s="8" t="s">
        <v>236</v>
      </c>
      <c r="Y23" s="8" t="s">
        <v>1065</v>
      </c>
      <c r="Z23" s="8" t="s">
        <v>1153</v>
      </c>
      <c r="AA23" s="8" t="s">
        <v>1106</v>
      </c>
      <c r="AB23" s="8" t="s">
        <v>1032</v>
      </c>
      <c r="AC23" s="8" t="s">
        <v>1167</v>
      </c>
      <c r="AD23" s="8" t="s">
        <v>1114</v>
      </c>
      <c r="AE23" s="8" t="s">
        <v>504</v>
      </c>
      <c r="AF23" s="8" t="s">
        <v>144</v>
      </c>
      <c r="AG23" s="8" t="s">
        <v>505</v>
      </c>
      <c r="AH23" s="8" t="s">
        <v>1480</v>
      </c>
      <c r="AI23" s="8" t="s">
        <v>639</v>
      </c>
      <c r="AJ23" s="8" t="s">
        <v>1449</v>
      </c>
      <c r="AK23" s="8" t="s">
        <v>929</v>
      </c>
      <c r="AL23" s="8" t="s">
        <v>1106</v>
      </c>
      <c r="AM23" s="8" t="s">
        <v>960</v>
      </c>
      <c r="AN23" s="8" t="s">
        <v>662</v>
      </c>
      <c r="AO23" s="8" t="s">
        <v>1690</v>
      </c>
      <c r="AP23" s="8" t="s">
        <v>145</v>
      </c>
      <c r="AQ23" s="8" t="s">
        <v>124</v>
      </c>
      <c r="AR23" s="8" t="s">
        <v>146</v>
      </c>
      <c r="AS23" s="8" t="s">
        <v>1476</v>
      </c>
      <c r="AT23" s="8" t="s">
        <v>384</v>
      </c>
      <c r="AU23" s="8" t="s">
        <v>1239</v>
      </c>
      <c r="AV23" s="8" t="s">
        <v>1000</v>
      </c>
      <c r="AW23" s="8" t="s">
        <v>1098</v>
      </c>
      <c r="AX23" s="8" t="s">
        <v>514</v>
      </c>
      <c r="AY23" s="8" t="s">
        <v>258</v>
      </c>
      <c r="AZ23" s="8" t="s">
        <v>1468</v>
      </c>
      <c r="BA23" s="8" t="s">
        <v>1250</v>
      </c>
      <c r="BB23" s="8" t="s">
        <v>100</v>
      </c>
      <c r="BC23" s="8" t="s">
        <v>1251</v>
      </c>
      <c r="BD23" s="8" t="s">
        <v>1478</v>
      </c>
      <c r="BE23" s="8" t="s">
        <v>372</v>
      </c>
      <c r="BF23" s="8" t="s">
        <v>1320</v>
      </c>
      <c r="BG23" s="8" t="s">
        <v>291</v>
      </c>
      <c r="BH23" s="8" t="s">
        <v>591</v>
      </c>
      <c r="BI23" s="8" t="s">
        <v>937</v>
      </c>
      <c r="BJ23" s="8" t="s">
        <v>983</v>
      </c>
      <c r="BK23" s="8" t="s">
        <v>1566</v>
      </c>
      <c r="BL23" s="8" t="s">
        <v>228</v>
      </c>
      <c r="BM23" s="8" t="s">
        <v>98</v>
      </c>
      <c r="BN23" s="8" t="s">
        <v>229</v>
      </c>
      <c r="BO23" s="8" t="s">
        <v>526</v>
      </c>
      <c r="BP23" s="8" t="s">
        <v>234</v>
      </c>
      <c r="BQ23" s="8" t="s">
        <v>1323</v>
      </c>
      <c r="BR23" s="8" t="s">
        <v>1132</v>
      </c>
      <c r="BS23" s="8" t="s">
        <v>968</v>
      </c>
      <c r="BT23" s="8" t="s">
        <v>174</v>
      </c>
      <c r="BU23" s="8" t="s">
        <v>1126</v>
      </c>
      <c r="BV23" s="8" t="s">
        <v>1754</v>
      </c>
      <c r="BW23" s="8" t="s">
        <v>92</v>
      </c>
      <c r="BX23" s="8" t="s">
        <v>124</v>
      </c>
      <c r="BY23" s="8" t="s">
        <v>94</v>
      </c>
      <c r="BZ23" s="8" t="s">
        <v>1647</v>
      </c>
    </row>
    <row r="24" spans="1:78" x14ac:dyDescent="0.2">
      <c r="A24" s="11" t="s">
        <v>547</v>
      </c>
      <c r="B24" s="8" t="s">
        <v>97</v>
      </c>
      <c r="C24" s="8" t="s">
        <v>97</v>
      </c>
      <c r="D24" s="8" t="s">
        <v>93</v>
      </c>
      <c r="E24" s="8" t="s">
        <v>97</v>
      </c>
      <c r="F24" s="8" t="s">
        <v>93</v>
      </c>
      <c r="G24" s="8" t="s">
        <v>97</v>
      </c>
      <c r="H24" s="8" t="s">
        <v>93</v>
      </c>
      <c r="I24" s="8" t="s">
        <v>97</v>
      </c>
      <c r="J24" s="8" t="s">
        <v>113</v>
      </c>
      <c r="K24" s="8" t="s">
        <v>114</v>
      </c>
      <c r="L24" s="8" t="s">
        <v>93</v>
      </c>
      <c r="M24" s="8" t="s">
        <v>97</v>
      </c>
      <c r="N24" s="8" t="s">
        <v>97</v>
      </c>
      <c r="O24" s="8" t="s">
        <v>97</v>
      </c>
      <c r="P24" s="8" t="s">
        <v>97</v>
      </c>
      <c r="Q24" s="8" t="s">
        <v>93</v>
      </c>
      <c r="R24" s="8" t="s">
        <v>97</v>
      </c>
      <c r="S24" s="8" t="s">
        <v>93</v>
      </c>
      <c r="T24" s="8" t="s">
        <v>97</v>
      </c>
      <c r="U24" s="8" t="s">
        <v>97</v>
      </c>
      <c r="V24" s="8" t="s">
        <v>97</v>
      </c>
      <c r="W24" s="8" t="s">
        <v>106</v>
      </c>
      <c r="X24" s="8" t="s">
        <v>97</v>
      </c>
      <c r="Y24" s="8" t="s">
        <v>97</v>
      </c>
      <c r="Z24" s="8" t="s">
        <v>97</v>
      </c>
      <c r="AA24" s="8" t="s">
        <v>97</v>
      </c>
      <c r="AB24" s="8" t="s">
        <v>93</v>
      </c>
      <c r="AC24" s="8" t="s">
        <v>97</v>
      </c>
      <c r="AD24" s="8" t="s">
        <v>93</v>
      </c>
      <c r="AE24" s="8" t="s">
        <v>97</v>
      </c>
      <c r="AF24" s="8" t="s">
        <v>113</v>
      </c>
      <c r="AG24" s="8" t="s">
        <v>114</v>
      </c>
      <c r="AH24" s="8" t="s">
        <v>93</v>
      </c>
      <c r="AI24" s="8" t="s">
        <v>97</v>
      </c>
      <c r="AJ24" s="8" t="s">
        <v>97</v>
      </c>
      <c r="AK24" s="8" t="s">
        <v>97</v>
      </c>
      <c r="AL24" s="8" t="s">
        <v>97</v>
      </c>
      <c r="AM24" s="8" t="s">
        <v>97</v>
      </c>
      <c r="AN24" s="8" t="s">
        <v>97</v>
      </c>
      <c r="AO24" s="8" t="s">
        <v>97</v>
      </c>
      <c r="AP24" s="8" t="s">
        <v>97</v>
      </c>
      <c r="AQ24" s="8" t="s">
        <v>113</v>
      </c>
      <c r="AR24" s="8" t="s">
        <v>114</v>
      </c>
      <c r="AS24" s="8" t="s">
        <v>97</v>
      </c>
      <c r="AT24" s="8" t="s">
        <v>363</v>
      </c>
      <c r="AU24" s="8" t="s">
        <v>363</v>
      </c>
      <c r="AV24" s="8" t="s">
        <v>363</v>
      </c>
      <c r="AW24" s="8" t="s">
        <v>363</v>
      </c>
      <c r="AX24" s="8" t="s">
        <v>363</v>
      </c>
      <c r="AY24" s="8" t="s">
        <v>363</v>
      </c>
      <c r="AZ24" s="8" t="s">
        <v>363</v>
      </c>
      <c r="BA24" s="8" t="s">
        <v>363</v>
      </c>
      <c r="BB24" s="8" t="s">
        <v>363</v>
      </c>
      <c r="BC24" s="8" t="s">
        <v>363</v>
      </c>
      <c r="BD24" s="8" t="s">
        <v>113</v>
      </c>
      <c r="BE24" s="8" t="s">
        <v>97</v>
      </c>
      <c r="BF24" s="8" t="s">
        <v>97</v>
      </c>
      <c r="BG24" s="8" t="s">
        <v>97</v>
      </c>
      <c r="BH24" s="8" t="s">
        <v>97</v>
      </c>
      <c r="BI24" s="8" t="s">
        <v>97</v>
      </c>
      <c r="BJ24" s="8" t="s">
        <v>97</v>
      </c>
      <c r="BK24" s="8" t="s">
        <v>97</v>
      </c>
      <c r="BL24" s="8" t="s">
        <v>97</v>
      </c>
      <c r="BM24" s="8" t="s">
        <v>113</v>
      </c>
      <c r="BN24" s="8" t="s">
        <v>114</v>
      </c>
      <c r="BO24" s="8" t="s">
        <v>97</v>
      </c>
      <c r="BP24" s="8" t="s">
        <v>363</v>
      </c>
      <c r="BQ24" s="8" t="s">
        <v>363</v>
      </c>
      <c r="BR24" s="8" t="s">
        <v>363</v>
      </c>
      <c r="BS24" s="8" t="s">
        <v>363</v>
      </c>
      <c r="BT24" s="8" t="s">
        <v>363</v>
      </c>
      <c r="BU24" s="8" t="s">
        <v>363</v>
      </c>
      <c r="BV24" s="8" t="s">
        <v>363</v>
      </c>
      <c r="BW24" s="8" t="s">
        <v>363</v>
      </c>
      <c r="BX24" s="8" t="s">
        <v>363</v>
      </c>
      <c r="BY24" s="8" t="s">
        <v>363</v>
      </c>
      <c r="BZ24" s="8" t="s">
        <v>113</v>
      </c>
    </row>
    <row r="25" spans="1:78" x14ac:dyDescent="0.2">
      <c r="A25" s="11" t="s">
        <v>551</v>
      </c>
      <c r="B25" s="8" t="s">
        <v>363</v>
      </c>
      <c r="C25" s="8" t="s">
        <v>363</v>
      </c>
      <c r="D25" s="8" t="s">
        <v>363</v>
      </c>
      <c r="E25" s="8" t="s">
        <v>363</v>
      </c>
      <c r="F25" s="8" t="s">
        <v>363</v>
      </c>
      <c r="G25" s="8" t="s">
        <v>363</v>
      </c>
      <c r="H25" s="8" t="s">
        <v>363</v>
      </c>
      <c r="I25" s="8" t="s">
        <v>363</v>
      </c>
      <c r="J25" s="8" t="s">
        <v>363</v>
      </c>
      <c r="K25" s="8" t="s">
        <v>363</v>
      </c>
      <c r="L25" s="8" t="s">
        <v>113</v>
      </c>
      <c r="M25" s="8" t="s">
        <v>363</v>
      </c>
      <c r="N25" s="8" t="s">
        <v>363</v>
      </c>
      <c r="O25" s="8" t="s">
        <v>363</v>
      </c>
      <c r="P25" s="8" t="s">
        <v>363</v>
      </c>
      <c r="Q25" s="8" t="s">
        <v>363</v>
      </c>
      <c r="R25" s="8" t="s">
        <v>363</v>
      </c>
      <c r="S25" s="8" t="s">
        <v>363</v>
      </c>
      <c r="T25" s="8" t="s">
        <v>363</v>
      </c>
      <c r="U25" s="8" t="s">
        <v>363</v>
      </c>
      <c r="V25" s="8" t="s">
        <v>363</v>
      </c>
      <c r="W25" s="8" t="s">
        <v>113</v>
      </c>
      <c r="X25" s="8" t="s">
        <v>363</v>
      </c>
      <c r="Y25" s="8" t="s">
        <v>363</v>
      </c>
      <c r="Z25" s="8" t="s">
        <v>363</v>
      </c>
      <c r="AA25" s="8" t="s">
        <v>363</v>
      </c>
      <c r="AB25" s="8" t="s">
        <v>363</v>
      </c>
      <c r="AC25" s="8" t="s">
        <v>363</v>
      </c>
      <c r="AD25" s="8" t="s">
        <v>363</v>
      </c>
      <c r="AE25" s="8" t="s">
        <v>363</v>
      </c>
      <c r="AF25" s="8" t="s">
        <v>363</v>
      </c>
      <c r="AG25" s="8" t="s">
        <v>363</v>
      </c>
      <c r="AH25" s="8" t="s">
        <v>113</v>
      </c>
      <c r="AI25" s="8" t="s">
        <v>97</v>
      </c>
      <c r="AJ25" s="8" t="s">
        <v>97</v>
      </c>
      <c r="AK25" s="8" t="s">
        <v>97</v>
      </c>
      <c r="AL25" s="8" t="s">
        <v>97</v>
      </c>
      <c r="AM25" s="8" t="s">
        <v>97</v>
      </c>
      <c r="AN25" s="8" t="s">
        <v>97</v>
      </c>
      <c r="AO25" s="8" t="s">
        <v>93</v>
      </c>
      <c r="AP25" s="8" t="s">
        <v>97</v>
      </c>
      <c r="AQ25" s="8" t="s">
        <v>97</v>
      </c>
      <c r="AR25" s="8" t="s">
        <v>97</v>
      </c>
      <c r="AS25" s="8" t="s">
        <v>106</v>
      </c>
      <c r="AT25" s="8" t="s">
        <v>93</v>
      </c>
      <c r="AU25" s="8" t="s">
        <v>249</v>
      </c>
      <c r="AV25" s="8" t="s">
        <v>93</v>
      </c>
      <c r="AW25" s="8" t="s">
        <v>517</v>
      </c>
      <c r="AX25" s="8" t="s">
        <v>106</v>
      </c>
      <c r="AY25" s="8" t="s">
        <v>112</v>
      </c>
      <c r="AZ25" s="8" t="s">
        <v>106</v>
      </c>
      <c r="BA25" s="8" t="s">
        <v>112</v>
      </c>
      <c r="BB25" s="8" t="s">
        <v>113</v>
      </c>
      <c r="BC25" s="8" t="s">
        <v>114</v>
      </c>
      <c r="BD25" s="8" t="s">
        <v>106</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97</v>
      </c>
      <c r="C26" s="8" t="s">
        <v>97</v>
      </c>
      <c r="D26" s="8" t="s">
        <v>97</v>
      </c>
      <c r="E26" s="8" t="s">
        <v>97</v>
      </c>
      <c r="F26" s="8" t="s">
        <v>93</v>
      </c>
      <c r="G26" s="8" t="s">
        <v>97</v>
      </c>
      <c r="H26" s="8" t="s">
        <v>106</v>
      </c>
      <c r="I26" s="8" t="s">
        <v>97</v>
      </c>
      <c r="J26" s="8" t="s">
        <v>97</v>
      </c>
      <c r="K26" s="8" t="s">
        <v>97</v>
      </c>
      <c r="L26" s="8" t="s">
        <v>106</v>
      </c>
      <c r="M26" s="8" t="s">
        <v>363</v>
      </c>
      <c r="N26" s="8" t="s">
        <v>363</v>
      </c>
      <c r="O26" s="8" t="s">
        <v>363</v>
      </c>
      <c r="P26" s="8" t="s">
        <v>363</v>
      </c>
      <c r="Q26" s="8" t="s">
        <v>363</v>
      </c>
      <c r="R26" s="8" t="s">
        <v>363</v>
      </c>
      <c r="S26" s="8" t="s">
        <v>363</v>
      </c>
      <c r="T26" s="8" t="s">
        <v>363</v>
      </c>
      <c r="U26" s="8" t="s">
        <v>363</v>
      </c>
      <c r="V26" s="8" t="s">
        <v>363</v>
      </c>
      <c r="W26" s="8" t="s">
        <v>113</v>
      </c>
      <c r="X26" s="8" t="s">
        <v>113</v>
      </c>
      <c r="Y26" s="8" t="s">
        <v>114</v>
      </c>
      <c r="Z26" s="8" t="s">
        <v>113</v>
      </c>
      <c r="AA26" s="8" t="s">
        <v>114</v>
      </c>
      <c r="AB26" s="8" t="s">
        <v>97</v>
      </c>
      <c r="AC26" s="8" t="s">
        <v>97</v>
      </c>
      <c r="AD26" s="8" t="s">
        <v>97</v>
      </c>
      <c r="AE26" s="8" t="s">
        <v>97</v>
      </c>
      <c r="AF26" s="8" t="s">
        <v>113</v>
      </c>
      <c r="AG26" s="8" t="s">
        <v>114</v>
      </c>
      <c r="AH26" s="8" t="s">
        <v>97</v>
      </c>
      <c r="AI26" s="8" t="s">
        <v>113</v>
      </c>
      <c r="AJ26" s="8" t="s">
        <v>114</v>
      </c>
      <c r="AK26" s="8" t="s">
        <v>113</v>
      </c>
      <c r="AL26" s="8" t="s">
        <v>114</v>
      </c>
      <c r="AM26" s="8" t="s">
        <v>97</v>
      </c>
      <c r="AN26" s="8" t="s">
        <v>97</v>
      </c>
      <c r="AO26" s="8" t="s">
        <v>93</v>
      </c>
      <c r="AP26" s="8" t="s">
        <v>97</v>
      </c>
      <c r="AQ26" s="8" t="s">
        <v>113</v>
      </c>
      <c r="AR26" s="8" t="s">
        <v>114</v>
      </c>
      <c r="AS26" s="8" t="s">
        <v>93</v>
      </c>
      <c r="AT26" s="8" t="s">
        <v>97</v>
      </c>
      <c r="AU26" s="8" t="s">
        <v>97</v>
      </c>
      <c r="AV26" s="8" t="s">
        <v>97</v>
      </c>
      <c r="AW26" s="8" t="s">
        <v>97</v>
      </c>
      <c r="AX26" s="8" t="s">
        <v>97</v>
      </c>
      <c r="AY26" s="8" t="s">
        <v>97</v>
      </c>
      <c r="AZ26" s="8" t="s">
        <v>97</v>
      </c>
      <c r="BA26" s="8" t="s">
        <v>97</v>
      </c>
      <c r="BB26" s="8" t="s">
        <v>113</v>
      </c>
      <c r="BC26" s="8" t="s">
        <v>114</v>
      </c>
      <c r="BD26" s="8" t="s">
        <v>97</v>
      </c>
      <c r="BE26" s="8" t="s">
        <v>97</v>
      </c>
      <c r="BF26" s="8" t="s">
        <v>97</v>
      </c>
      <c r="BG26" s="8" t="s">
        <v>93</v>
      </c>
      <c r="BH26" s="8" t="s">
        <v>97</v>
      </c>
      <c r="BI26" s="8" t="s">
        <v>106</v>
      </c>
      <c r="BJ26" s="8" t="s">
        <v>97</v>
      </c>
      <c r="BK26" s="8" t="s">
        <v>106</v>
      </c>
      <c r="BL26" s="8" t="s">
        <v>97</v>
      </c>
      <c r="BM26" s="8" t="s">
        <v>97</v>
      </c>
      <c r="BN26" s="8" t="s">
        <v>97</v>
      </c>
      <c r="BO26" s="8" t="s">
        <v>106</v>
      </c>
      <c r="BP26" s="8" t="s">
        <v>363</v>
      </c>
      <c r="BQ26" s="8" t="s">
        <v>363</v>
      </c>
      <c r="BR26" s="8" t="s">
        <v>363</v>
      </c>
      <c r="BS26" s="8" t="s">
        <v>363</v>
      </c>
      <c r="BT26" s="8" t="s">
        <v>363</v>
      </c>
      <c r="BU26" s="8" t="s">
        <v>363</v>
      </c>
      <c r="BV26" s="8" t="s">
        <v>363</v>
      </c>
      <c r="BW26" s="8" t="s">
        <v>363</v>
      </c>
      <c r="BX26" s="8" t="s">
        <v>363</v>
      </c>
      <c r="BY26" s="8" t="s">
        <v>363</v>
      </c>
      <c r="BZ26" s="8" t="s">
        <v>113</v>
      </c>
    </row>
    <row r="27" spans="1:78" x14ac:dyDescent="0.2">
      <c r="A27" s="11" t="s">
        <v>553</v>
      </c>
      <c r="B27" s="8" t="s">
        <v>96</v>
      </c>
      <c r="C27" s="8" t="s">
        <v>97</v>
      </c>
      <c r="D27" s="8" t="s">
        <v>87</v>
      </c>
      <c r="E27" s="8" t="s">
        <v>97</v>
      </c>
      <c r="F27" s="8" t="s">
        <v>89</v>
      </c>
      <c r="G27" s="8" t="s">
        <v>97</v>
      </c>
      <c r="H27" s="8" t="s">
        <v>95</v>
      </c>
      <c r="I27" s="8" t="s">
        <v>97</v>
      </c>
      <c r="J27" s="8" t="s">
        <v>97</v>
      </c>
      <c r="K27" s="8" t="s">
        <v>97</v>
      </c>
      <c r="L27" s="8" t="s">
        <v>124</v>
      </c>
      <c r="M27" s="8" t="s">
        <v>98</v>
      </c>
      <c r="N27" s="8" t="s">
        <v>1519</v>
      </c>
      <c r="O27" s="8" t="s">
        <v>87</v>
      </c>
      <c r="P27" s="8" t="s">
        <v>343</v>
      </c>
      <c r="Q27" s="8" t="s">
        <v>108</v>
      </c>
      <c r="R27" s="8" t="s">
        <v>437</v>
      </c>
      <c r="S27" s="8" t="s">
        <v>95</v>
      </c>
      <c r="T27" s="8" t="s">
        <v>1408</v>
      </c>
      <c r="U27" s="8" t="s">
        <v>93</v>
      </c>
      <c r="V27" s="8" t="s">
        <v>1375</v>
      </c>
      <c r="W27" s="8" t="s">
        <v>147</v>
      </c>
      <c r="X27" s="8" t="s">
        <v>96</v>
      </c>
      <c r="Y27" s="8" t="s">
        <v>431</v>
      </c>
      <c r="Z27" s="8" t="s">
        <v>85</v>
      </c>
      <c r="AA27" s="8" t="s">
        <v>301</v>
      </c>
      <c r="AB27" s="8" t="s">
        <v>103</v>
      </c>
      <c r="AC27" s="8" t="s">
        <v>383</v>
      </c>
      <c r="AD27" s="8" t="s">
        <v>89</v>
      </c>
      <c r="AE27" s="8" t="s">
        <v>868</v>
      </c>
      <c r="AF27" s="8" t="s">
        <v>106</v>
      </c>
      <c r="AG27" s="8" t="s">
        <v>1116</v>
      </c>
      <c r="AH27" s="8" t="s">
        <v>124</v>
      </c>
      <c r="AI27" s="8" t="s">
        <v>89</v>
      </c>
      <c r="AJ27" s="8" t="s">
        <v>501</v>
      </c>
      <c r="AK27" s="8" t="s">
        <v>95</v>
      </c>
      <c r="AL27" s="8" t="s">
        <v>1305</v>
      </c>
      <c r="AM27" s="8" t="s">
        <v>147</v>
      </c>
      <c r="AN27" s="8" t="s">
        <v>453</v>
      </c>
      <c r="AO27" s="8" t="s">
        <v>144</v>
      </c>
      <c r="AP27" s="8" t="s">
        <v>726</v>
      </c>
      <c r="AQ27" s="8" t="s">
        <v>93</v>
      </c>
      <c r="AR27" s="8" t="s">
        <v>727</v>
      </c>
      <c r="AS27" s="8" t="s">
        <v>128</v>
      </c>
      <c r="AT27" s="8" t="s">
        <v>108</v>
      </c>
      <c r="AU27" s="8" t="s">
        <v>916</v>
      </c>
      <c r="AV27" s="8" t="s">
        <v>91</v>
      </c>
      <c r="AW27" s="8" t="s">
        <v>1272</v>
      </c>
      <c r="AX27" s="8" t="s">
        <v>147</v>
      </c>
      <c r="AY27" s="8" t="s">
        <v>449</v>
      </c>
      <c r="AZ27" s="8" t="s">
        <v>128</v>
      </c>
      <c r="BA27" s="8" t="s">
        <v>633</v>
      </c>
      <c r="BB27" s="8" t="s">
        <v>93</v>
      </c>
      <c r="BC27" s="8" t="s">
        <v>1220</v>
      </c>
      <c r="BD27" s="8" t="s">
        <v>253</v>
      </c>
      <c r="BE27" s="8" t="s">
        <v>95</v>
      </c>
      <c r="BF27" s="8" t="s">
        <v>1230</v>
      </c>
      <c r="BG27" s="8" t="s">
        <v>135</v>
      </c>
      <c r="BH27" s="8" t="s">
        <v>385</v>
      </c>
      <c r="BI27" s="8" t="s">
        <v>155</v>
      </c>
      <c r="BJ27" s="8" t="s">
        <v>357</v>
      </c>
      <c r="BK27" s="8" t="s">
        <v>155</v>
      </c>
      <c r="BL27" s="8" t="s">
        <v>112</v>
      </c>
      <c r="BM27" s="8" t="s">
        <v>113</v>
      </c>
      <c r="BN27" s="8" t="s">
        <v>114</v>
      </c>
      <c r="BO27" s="8" t="s">
        <v>155</v>
      </c>
      <c r="BP27" s="8" t="s">
        <v>89</v>
      </c>
      <c r="BQ27" s="8" t="s">
        <v>1155</v>
      </c>
      <c r="BR27" s="8" t="s">
        <v>144</v>
      </c>
      <c r="BS27" s="8" t="s">
        <v>383</v>
      </c>
      <c r="BT27" s="8" t="s">
        <v>412</v>
      </c>
      <c r="BU27" s="8" t="s">
        <v>594</v>
      </c>
      <c r="BV27" s="8" t="s">
        <v>239</v>
      </c>
      <c r="BW27" s="8" t="s">
        <v>1474</v>
      </c>
      <c r="BX27" s="8" t="s">
        <v>126</v>
      </c>
      <c r="BY27" s="8" t="s">
        <v>1475</v>
      </c>
      <c r="BZ27" s="8" t="s">
        <v>152</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124</v>
      </c>
      <c r="C30" s="8" t="s">
        <v>685</v>
      </c>
      <c r="D30" s="8" t="s">
        <v>202</v>
      </c>
      <c r="E30" s="8" t="s">
        <v>701</v>
      </c>
      <c r="F30" s="8" t="s">
        <v>402</v>
      </c>
      <c r="G30" s="8" t="s">
        <v>818</v>
      </c>
      <c r="H30" s="8" t="s">
        <v>417</v>
      </c>
      <c r="I30" s="8" t="s">
        <v>587</v>
      </c>
      <c r="J30" s="8" t="s">
        <v>96</v>
      </c>
      <c r="K30" s="8" t="s">
        <v>980</v>
      </c>
      <c r="L30" s="8" t="s">
        <v>271</v>
      </c>
      <c r="M30" s="8" t="s">
        <v>144</v>
      </c>
      <c r="N30" s="8" t="s">
        <v>1516</v>
      </c>
      <c r="O30" s="8" t="s">
        <v>281</v>
      </c>
      <c r="P30" s="8" t="s">
        <v>1511</v>
      </c>
      <c r="Q30" s="8" t="s">
        <v>463</v>
      </c>
      <c r="R30" s="8" t="s">
        <v>201</v>
      </c>
      <c r="S30" s="8" t="s">
        <v>185</v>
      </c>
      <c r="T30" s="8" t="s">
        <v>893</v>
      </c>
      <c r="U30" s="8" t="s">
        <v>133</v>
      </c>
      <c r="V30" s="8" t="s">
        <v>894</v>
      </c>
      <c r="W30" s="8" t="s">
        <v>214</v>
      </c>
      <c r="X30" s="8" t="s">
        <v>128</v>
      </c>
      <c r="Y30" s="8" t="s">
        <v>320</v>
      </c>
      <c r="Z30" s="8" t="s">
        <v>281</v>
      </c>
      <c r="AA30" s="8" t="s">
        <v>1078</v>
      </c>
      <c r="AB30" s="8" t="s">
        <v>353</v>
      </c>
      <c r="AC30" s="8" t="s">
        <v>334</v>
      </c>
      <c r="AD30" s="8" t="s">
        <v>308</v>
      </c>
      <c r="AE30" s="8" t="s">
        <v>489</v>
      </c>
      <c r="AF30" s="8" t="s">
        <v>133</v>
      </c>
      <c r="AG30" s="8" t="s">
        <v>490</v>
      </c>
      <c r="AH30" s="8" t="s">
        <v>274</v>
      </c>
      <c r="AI30" s="8" t="s">
        <v>135</v>
      </c>
      <c r="AJ30" s="8" t="s">
        <v>403</v>
      </c>
      <c r="AK30" s="8" t="s">
        <v>402</v>
      </c>
      <c r="AL30" s="8" t="s">
        <v>249</v>
      </c>
      <c r="AM30" s="8" t="s">
        <v>214</v>
      </c>
      <c r="AN30" s="8" t="s">
        <v>250</v>
      </c>
      <c r="AO30" s="8" t="s">
        <v>164</v>
      </c>
      <c r="AP30" s="8" t="s">
        <v>111</v>
      </c>
      <c r="AQ30" s="8" t="s">
        <v>126</v>
      </c>
      <c r="AR30" s="8" t="s">
        <v>554</v>
      </c>
      <c r="AS30" s="8" t="s">
        <v>196</v>
      </c>
      <c r="AT30" s="8" t="s">
        <v>433</v>
      </c>
      <c r="AU30" s="8" t="s">
        <v>591</v>
      </c>
      <c r="AV30" s="8" t="s">
        <v>185</v>
      </c>
      <c r="AW30" s="8" t="s">
        <v>1305</v>
      </c>
      <c r="AX30" s="8" t="s">
        <v>361</v>
      </c>
      <c r="AY30" s="8" t="s">
        <v>893</v>
      </c>
      <c r="AZ30" s="8" t="s">
        <v>172</v>
      </c>
      <c r="BA30" s="8" t="s">
        <v>112</v>
      </c>
      <c r="BB30" s="8" t="s">
        <v>113</v>
      </c>
      <c r="BC30" s="8" t="s">
        <v>114</v>
      </c>
      <c r="BD30" s="8" t="s">
        <v>172</v>
      </c>
      <c r="BE30" s="8" t="s">
        <v>412</v>
      </c>
      <c r="BF30" s="8" t="s">
        <v>1325</v>
      </c>
      <c r="BG30" s="8" t="s">
        <v>212</v>
      </c>
      <c r="BH30" s="8" t="s">
        <v>448</v>
      </c>
      <c r="BI30" s="8" t="s">
        <v>395</v>
      </c>
      <c r="BJ30" s="8" t="s">
        <v>296</v>
      </c>
      <c r="BK30" s="8" t="s">
        <v>271</v>
      </c>
      <c r="BL30" s="8" t="s">
        <v>1250</v>
      </c>
      <c r="BM30" s="8" t="s">
        <v>93</v>
      </c>
      <c r="BN30" s="8" t="s">
        <v>1251</v>
      </c>
      <c r="BO30" s="8" t="s">
        <v>361</v>
      </c>
      <c r="BP30" s="8" t="s">
        <v>95</v>
      </c>
      <c r="BQ30" s="8" t="s">
        <v>1406</v>
      </c>
      <c r="BR30" s="8" t="s">
        <v>152</v>
      </c>
      <c r="BS30" s="8" t="s">
        <v>968</v>
      </c>
      <c r="BT30" s="8" t="s">
        <v>195</v>
      </c>
      <c r="BU30" s="8" t="s">
        <v>697</v>
      </c>
      <c r="BV30" s="8" t="s">
        <v>248</v>
      </c>
      <c r="BW30" s="8" t="s">
        <v>548</v>
      </c>
      <c r="BX30" s="8" t="s">
        <v>100</v>
      </c>
      <c r="BY30" s="8" t="s">
        <v>1093</v>
      </c>
      <c r="BZ30" s="8" t="s">
        <v>214</v>
      </c>
    </row>
    <row r="31" spans="1:78" x14ac:dyDescent="0.2">
      <c r="A31" s="11" t="s">
        <v>585</v>
      </c>
      <c r="B31" s="8" t="s">
        <v>126</v>
      </c>
      <c r="C31" s="8" t="s">
        <v>453</v>
      </c>
      <c r="D31" s="8" t="s">
        <v>126</v>
      </c>
      <c r="E31" s="8" t="s">
        <v>453</v>
      </c>
      <c r="F31" s="8" t="s">
        <v>126</v>
      </c>
      <c r="G31" s="8" t="s">
        <v>453</v>
      </c>
      <c r="H31" s="8" t="s">
        <v>133</v>
      </c>
      <c r="I31" s="8" t="s">
        <v>112</v>
      </c>
      <c r="J31" s="8" t="s">
        <v>113</v>
      </c>
      <c r="K31" s="8" t="s">
        <v>114</v>
      </c>
      <c r="L31" s="8" t="s">
        <v>133</v>
      </c>
      <c r="M31" s="8" t="s">
        <v>93</v>
      </c>
      <c r="N31" s="8" t="s">
        <v>97</v>
      </c>
      <c r="O31" s="8" t="s">
        <v>93</v>
      </c>
      <c r="P31" s="8" t="s">
        <v>97</v>
      </c>
      <c r="Q31" s="8" t="s">
        <v>93</v>
      </c>
      <c r="R31" s="8" t="s">
        <v>97</v>
      </c>
      <c r="S31" s="8" t="s">
        <v>93</v>
      </c>
      <c r="T31" s="8" t="s">
        <v>97</v>
      </c>
      <c r="U31" s="8" t="s">
        <v>97</v>
      </c>
      <c r="V31" s="8" t="s">
        <v>97</v>
      </c>
      <c r="W31" s="8" t="s">
        <v>106</v>
      </c>
      <c r="X31" s="8" t="s">
        <v>97</v>
      </c>
      <c r="Y31" s="8" t="s">
        <v>97</v>
      </c>
      <c r="Z31" s="8" t="s">
        <v>93</v>
      </c>
      <c r="AA31" s="8" t="s">
        <v>97</v>
      </c>
      <c r="AB31" s="8" t="s">
        <v>93</v>
      </c>
      <c r="AC31" s="8" t="s">
        <v>97</v>
      </c>
      <c r="AD31" s="8" t="s">
        <v>93</v>
      </c>
      <c r="AE31" s="8" t="s">
        <v>97</v>
      </c>
      <c r="AF31" s="8" t="s">
        <v>113</v>
      </c>
      <c r="AG31" s="8" t="s">
        <v>114</v>
      </c>
      <c r="AH31" s="8" t="s">
        <v>93</v>
      </c>
      <c r="AI31" s="8" t="s">
        <v>97</v>
      </c>
      <c r="AJ31" s="8" t="s">
        <v>97</v>
      </c>
      <c r="AK31" s="8" t="s">
        <v>97</v>
      </c>
      <c r="AL31" s="8" t="s">
        <v>97</v>
      </c>
      <c r="AM31" s="8" t="s">
        <v>97</v>
      </c>
      <c r="AN31" s="8" t="s">
        <v>97</v>
      </c>
      <c r="AO31" s="8" t="s">
        <v>93</v>
      </c>
      <c r="AP31" s="8" t="s">
        <v>97</v>
      </c>
      <c r="AQ31" s="8" t="s">
        <v>113</v>
      </c>
      <c r="AR31" s="8" t="s">
        <v>114</v>
      </c>
      <c r="AS31" s="8" t="s">
        <v>93</v>
      </c>
      <c r="AT31" s="8" t="s">
        <v>97</v>
      </c>
      <c r="AU31" s="8" t="s">
        <v>97</v>
      </c>
      <c r="AV31" s="8" t="s">
        <v>93</v>
      </c>
      <c r="AW31" s="8" t="s">
        <v>97</v>
      </c>
      <c r="AX31" s="8" t="s">
        <v>93</v>
      </c>
      <c r="AY31" s="8" t="s">
        <v>97</v>
      </c>
      <c r="AZ31" s="8" t="s">
        <v>106</v>
      </c>
      <c r="BA31" s="8" t="s">
        <v>97</v>
      </c>
      <c r="BB31" s="8" t="s">
        <v>113</v>
      </c>
      <c r="BC31" s="8" t="s">
        <v>114</v>
      </c>
      <c r="BD31" s="8" t="s">
        <v>106</v>
      </c>
      <c r="BE31" s="8" t="s">
        <v>97</v>
      </c>
      <c r="BF31" s="8" t="s">
        <v>97</v>
      </c>
      <c r="BG31" s="8" t="s">
        <v>93</v>
      </c>
      <c r="BH31" s="8" t="s">
        <v>97</v>
      </c>
      <c r="BI31" s="8" t="s">
        <v>106</v>
      </c>
      <c r="BJ31" s="8" t="s">
        <v>97</v>
      </c>
      <c r="BK31" s="8" t="s">
        <v>106</v>
      </c>
      <c r="BL31" s="8" t="s">
        <v>97</v>
      </c>
      <c r="BM31" s="8" t="s">
        <v>113</v>
      </c>
      <c r="BN31" s="8" t="s">
        <v>114</v>
      </c>
      <c r="BO31" s="8" t="s">
        <v>106</v>
      </c>
      <c r="BP31" s="8" t="s">
        <v>97</v>
      </c>
      <c r="BQ31" s="8" t="s">
        <v>97</v>
      </c>
      <c r="BR31" s="8" t="s">
        <v>106</v>
      </c>
      <c r="BS31" s="8" t="s">
        <v>97</v>
      </c>
      <c r="BT31" s="8" t="s">
        <v>106</v>
      </c>
      <c r="BU31" s="8" t="s">
        <v>97</v>
      </c>
      <c r="BV31" s="8" t="s">
        <v>106</v>
      </c>
      <c r="BW31" s="8" t="s">
        <v>97</v>
      </c>
      <c r="BX31" s="8" t="s">
        <v>97</v>
      </c>
      <c r="BY31" s="8" t="s">
        <v>97</v>
      </c>
      <c r="BZ31" s="8" t="s">
        <v>106</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99</v>
      </c>
      <c r="C33" s="8" t="s">
        <v>1217</v>
      </c>
      <c r="D33" s="8" t="s">
        <v>147</v>
      </c>
      <c r="E33" s="8" t="s">
        <v>1074</v>
      </c>
      <c r="F33" s="8" t="s">
        <v>150</v>
      </c>
      <c r="G33" s="8" t="s">
        <v>1014</v>
      </c>
      <c r="H33" s="8" t="s">
        <v>281</v>
      </c>
      <c r="I33" s="8" t="s">
        <v>560</v>
      </c>
      <c r="J33" s="8" t="s">
        <v>93</v>
      </c>
      <c r="K33" s="8" t="s">
        <v>1019</v>
      </c>
      <c r="L33" s="8" t="s">
        <v>331</v>
      </c>
      <c r="M33" s="8" t="s">
        <v>126</v>
      </c>
      <c r="N33" s="8" t="s">
        <v>387</v>
      </c>
      <c r="O33" s="8" t="s">
        <v>103</v>
      </c>
      <c r="P33" s="8" t="s">
        <v>1245</v>
      </c>
      <c r="Q33" s="8" t="s">
        <v>144</v>
      </c>
      <c r="R33" s="8" t="s">
        <v>1513</v>
      </c>
      <c r="S33" s="8" t="s">
        <v>135</v>
      </c>
      <c r="T33" s="8" t="s">
        <v>215</v>
      </c>
      <c r="U33" s="8" t="s">
        <v>133</v>
      </c>
      <c r="V33" s="8" t="s">
        <v>216</v>
      </c>
      <c r="W33" s="8" t="s">
        <v>152</v>
      </c>
      <c r="X33" s="8" t="s">
        <v>96</v>
      </c>
      <c r="Y33" s="8" t="s">
        <v>430</v>
      </c>
      <c r="Z33" s="8" t="s">
        <v>108</v>
      </c>
      <c r="AA33" s="8" t="s">
        <v>626</v>
      </c>
      <c r="AB33" s="8" t="s">
        <v>144</v>
      </c>
      <c r="AC33" s="8" t="s">
        <v>171</v>
      </c>
      <c r="AD33" s="8" t="s">
        <v>135</v>
      </c>
      <c r="AE33" s="8" t="s">
        <v>949</v>
      </c>
      <c r="AF33" s="8" t="s">
        <v>126</v>
      </c>
      <c r="AG33" s="8" t="s">
        <v>1181</v>
      </c>
      <c r="AH33" s="8" t="s">
        <v>150</v>
      </c>
      <c r="AI33" s="8" t="s">
        <v>99</v>
      </c>
      <c r="AJ33" s="8" t="s">
        <v>156</v>
      </c>
      <c r="AK33" s="8" t="s">
        <v>124</v>
      </c>
      <c r="AL33" s="8" t="s">
        <v>466</v>
      </c>
      <c r="AM33" s="8" t="s">
        <v>150</v>
      </c>
      <c r="AN33" s="8" t="s">
        <v>757</v>
      </c>
      <c r="AO33" s="8" t="s">
        <v>162</v>
      </c>
      <c r="AP33" s="8" t="s">
        <v>272</v>
      </c>
      <c r="AQ33" s="8" t="s">
        <v>106</v>
      </c>
      <c r="AR33" s="8" t="s">
        <v>273</v>
      </c>
      <c r="AS33" s="8" t="s">
        <v>281</v>
      </c>
      <c r="AT33" s="8" t="s">
        <v>124</v>
      </c>
      <c r="AU33" s="8" t="s">
        <v>636</v>
      </c>
      <c r="AV33" s="8" t="s">
        <v>239</v>
      </c>
      <c r="AW33" s="8" t="s">
        <v>373</v>
      </c>
      <c r="AX33" s="8" t="s">
        <v>195</v>
      </c>
      <c r="AY33" s="8" t="s">
        <v>110</v>
      </c>
      <c r="AZ33" s="8" t="s">
        <v>463</v>
      </c>
      <c r="BA33" s="8" t="s">
        <v>392</v>
      </c>
      <c r="BB33" s="8" t="s">
        <v>106</v>
      </c>
      <c r="BC33" s="8" t="s">
        <v>393</v>
      </c>
      <c r="BD33" s="8" t="s">
        <v>255</v>
      </c>
      <c r="BE33" s="8" t="s">
        <v>103</v>
      </c>
      <c r="BF33" s="8" t="s">
        <v>284</v>
      </c>
      <c r="BG33" s="8" t="s">
        <v>412</v>
      </c>
      <c r="BH33" s="8" t="s">
        <v>360</v>
      </c>
      <c r="BI33" s="8" t="s">
        <v>162</v>
      </c>
      <c r="BJ33" s="8" t="s">
        <v>453</v>
      </c>
      <c r="BK33" s="8" t="s">
        <v>331</v>
      </c>
      <c r="BL33" s="8" t="s">
        <v>1326</v>
      </c>
      <c r="BM33" s="8" t="s">
        <v>93</v>
      </c>
      <c r="BN33" s="8" t="s">
        <v>1327</v>
      </c>
      <c r="BO33" s="8" t="s">
        <v>433</v>
      </c>
      <c r="BP33" s="8" t="s">
        <v>100</v>
      </c>
      <c r="BQ33" s="8" t="s">
        <v>847</v>
      </c>
      <c r="BR33" s="8" t="s">
        <v>89</v>
      </c>
      <c r="BS33" s="8" t="s">
        <v>576</v>
      </c>
      <c r="BT33" s="8" t="s">
        <v>150</v>
      </c>
      <c r="BU33" s="8" t="s">
        <v>555</v>
      </c>
      <c r="BV33" s="8" t="s">
        <v>331</v>
      </c>
      <c r="BW33" s="8" t="s">
        <v>369</v>
      </c>
      <c r="BX33" s="8" t="s">
        <v>133</v>
      </c>
      <c r="BY33" s="8" t="s">
        <v>370</v>
      </c>
      <c r="BZ33" s="8" t="s">
        <v>195</v>
      </c>
    </row>
    <row r="34" spans="1:78" x14ac:dyDescent="0.2">
      <c r="A34" s="11" t="s">
        <v>605</v>
      </c>
      <c r="B34" s="8" t="s">
        <v>97</v>
      </c>
      <c r="C34" s="8" t="s">
        <v>97</v>
      </c>
      <c r="D34" s="8" t="s">
        <v>106</v>
      </c>
      <c r="E34" s="8" t="s">
        <v>97</v>
      </c>
      <c r="F34" s="8" t="s">
        <v>126</v>
      </c>
      <c r="G34" s="8" t="s">
        <v>97</v>
      </c>
      <c r="H34" s="8" t="s">
        <v>133</v>
      </c>
      <c r="I34" s="8" t="s">
        <v>97</v>
      </c>
      <c r="J34" s="8" t="s">
        <v>97</v>
      </c>
      <c r="K34" s="8" t="s">
        <v>97</v>
      </c>
      <c r="L34" s="8" t="s">
        <v>100</v>
      </c>
      <c r="M34" s="8" t="s">
        <v>93</v>
      </c>
      <c r="N34" s="8" t="s">
        <v>814</v>
      </c>
      <c r="O34" s="8" t="s">
        <v>126</v>
      </c>
      <c r="P34" s="8" t="s">
        <v>586</v>
      </c>
      <c r="Q34" s="8" t="s">
        <v>126</v>
      </c>
      <c r="R34" s="8" t="s">
        <v>385</v>
      </c>
      <c r="S34" s="8" t="s">
        <v>133</v>
      </c>
      <c r="T34" s="8" t="s">
        <v>112</v>
      </c>
      <c r="U34" s="8" t="s">
        <v>113</v>
      </c>
      <c r="V34" s="8" t="s">
        <v>114</v>
      </c>
      <c r="W34" s="8" t="s">
        <v>133</v>
      </c>
      <c r="X34" s="8" t="s">
        <v>97</v>
      </c>
      <c r="Y34" s="8" t="s">
        <v>97</v>
      </c>
      <c r="Z34" s="8" t="s">
        <v>106</v>
      </c>
      <c r="AA34" s="8" t="s">
        <v>97</v>
      </c>
      <c r="AB34" s="8" t="s">
        <v>126</v>
      </c>
      <c r="AC34" s="8" t="s">
        <v>97</v>
      </c>
      <c r="AD34" s="8" t="s">
        <v>133</v>
      </c>
      <c r="AE34" s="8" t="s">
        <v>97</v>
      </c>
      <c r="AF34" s="8" t="s">
        <v>97</v>
      </c>
      <c r="AG34" s="8" t="s">
        <v>97</v>
      </c>
      <c r="AH34" s="8" t="s">
        <v>133</v>
      </c>
      <c r="AI34" s="8" t="s">
        <v>97</v>
      </c>
      <c r="AJ34" s="8" t="s">
        <v>97</v>
      </c>
      <c r="AK34" s="8" t="s">
        <v>106</v>
      </c>
      <c r="AL34" s="8" t="s">
        <v>97</v>
      </c>
      <c r="AM34" s="8" t="s">
        <v>126</v>
      </c>
      <c r="AN34" s="8" t="s">
        <v>97</v>
      </c>
      <c r="AO34" s="8" t="s">
        <v>133</v>
      </c>
      <c r="AP34" s="8" t="s">
        <v>97</v>
      </c>
      <c r="AQ34" s="8" t="s">
        <v>93</v>
      </c>
      <c r="AR34" s="8" t="s">
        <v>97</v>
      </c>
      <c r="AS34" s="8" t="s">
        <v>100</v>
      </c>
      <c r="AT34" s="8" t="s">
        <v>363</v>
      </c>
      <c r="AU34" s="8" t="s">
        <v>363</v>
      </c>
      <c r="AV34" s="8" t="s">
        <v>363</v>
      </c>
      <c r="AW34" s="8" t="s">
        <v>363</v>
      </c>
      <c r="AX34" s="8" t="s">
        <v>363</v>
      </c>
      <c r="AY34" s="8" t="s">
        <v>363</v>
      </c>
      <c r="AZ34" s="8" t="s">
        <v>363</v>
      </c>
      <c r="BA34" s="8" t="s">
        <v>363</v>
      </c>
      <c r="BB34" s="8" t="s">
        <v>363</v>
      </c>
      <c r="BC34" s="8" t="s">
        <v>363</v>
      </c>
      <c r="BD34" s="8" t="s">
        <v>113</v>
      </c>
      <c r="BE34" s="8" t="s">
        <v>97</v>
      </c>
      <c r="BF34" s="8" t="s">
        <v>97</v>
      </c>
      <c r="BG34" s="8" t="s">
        <v>97</v>
      </c>
      <c r="BH34" s="8" t="s">
        <v>97</v>
      </c>
      <c r="BI34" s="8" t="s">
        <v>97</v>
      </c>
      <c r="BJ34" s="8" t="s">
        <v>97</v>
      </c>
      <c r="BK34" s="8" t="s">
        <v>97</v>
      </c>
      <c r="BL34" s="8" t="s">
        <v>97</v>
      </c>
      <c r="BM34" s="8" t="s">
        <v>113</v>
      </c>
      <c r="BN34" s="8" t="s">
        <v>114</v>
      </c>
      <c r="BO34" s="8" t="s">
        <v>97</v>
      </c>
      <c r="BP34" s="8" t="s">
        <v>97</v>
      </c>
      <c r="BQ34" s="8" t="s">
        <v>97</v>
      </c>
      <c r="BR34" s="8" t="s">
        <v>97</v>
      </c>
      <c r="BS34" s="8" t="s">
        <v>97</v>
      </c>
      <c r="BT34" s="8" t="s">
        <v>106</v>
      </c>
      <c r="BU34" s="8" t="s">
        <v>97</v>
      </c>
      <c r="BV34" s="8" t="s">
        <v>106</v>
      </c>
      <c r="BW34" s="8" t="s">
        <v>97</v>
      </c>
      <c r="BX34" s="8" t="s">
        <v>97</v>
      </c>
      <c r="BY34" s="8" t="s">
        <v>97</v>
      </c>
      <c r="BZ34" s="8" t="s">
        <v>106</v>
      </c>
    </row>
    <row r="35" spans="1:78" x14ac:dyDescent="0.2">
      <c r="A35" s="11" t="s">
        <v>610</v>
      </c>
      <c r="B35" s="8" t="s">
        <v>87</v>
      </c>
      <c r="C35" s="8" t="s">
        <v>663</v>
      </c>
      <c r="D35" s="8" t="s">
        <v>253</v>
      </c>
      <c r="E35" s="8" t="s">
        <v>657</v>
      </c>
      <c r="F35" s="8" t="s">
        <v>433</v>
      </c>
      <c r="G35" s="8" t="s">
        <v>1100</v>
      </c>
      <c r="H35" s="8" t="s">
        <v>185</v>
      </c>
      <c r="I35" s="8" t="s">
        <v>414</v>
      </c>
      <c r="J35" s="8" t="s">
        <v>124</v>
      </c>
      <c r="K35" s="8" t="s">
        <v>1535</v>
      </c>
      <c r="L35" s="8" t="s">
        <v>573</v>
      </c>
      <c r="M35" s="8" t="s">
        <v>89</v>
      </c>
      <c r="N35" s="8" t="s">
        <v>1544</v>
      </c>
      <c r="O35" s="8" t="s">
        <v>239</v>
      </c>
      <c r="P35" s="8" t="s">
        <v>513</v>
      </c>
      <c r="Q35" s="8" t="s">
        <v>319</v>
      </c>
      <c r="R35" s="8" t="s">
        <v>772</v>
      </c>
      <c r="S35" s="8" t="s">
        <v>232</v>
      </c>
      <c r="T35" s="8" t="s">
        <v>991</v>
      </c>
      <c r="U35" s="8" t="s">
        <v>87</v>
      </c>
      <c r="V35" s="8" t="s">
        <v>1255</v>
      </c>
      <c r="W35" s="8" t="s">
        <v>264</v>
      </c>
      <c r="X35" s="8" t="s">
        <v>253</v>
      </c>
      <c r="Y35" s="8" t="s">
        <v>141</v>
      </c>
      <c r="Z35" s="8" t="s">
        <v>255</v>
      </c>
      <c r="AA35" s="8" t="s">
        <v>1187</v>
      </c>
      <c r="AB35" s="8" t="s">
        <v>172</v>
      </c>
      <c r="AC35" s="8" t="s">
        <v>88</v>
      </c>
      <c r="AD35" s="8" t="s">
        <v>327</v>
      </c>
      <c r="AE35" s="8" t="s">
        <v>826</v>
      </c>
      <c r="AF35" s="8" t="s">
        <v>98</v>
      </c>
      <c r="AG35" s="8" t="s">
        <v>827</v>
      </c>
      <c r="AH35" s="8" t="s">
        <v>639</v>
      </c>
      <c r="AI35" s="8" t="s">
        <v>91</v>
      </c>
      <c r="AJ35" s="8" t="s">
        <v>148</v>
      </c>
      <c r="AK35" s="8" t="s">
        <v>155</v>
      </c>
      <c r="AL35" s="8" t="s">
        <v>213</v>
      </c>
      <c r="AM35" s="8" t="s">
        <v>571</v>
      </c>
      <c r="AN35" s="8" t="s">
        <v>1329</v>
      </c>
      <c r="AO35" s="8" t="s">
        <v>361</v>
      </c>
      <c r="AP35" s="8" t="s">
        <v>1036</v>
      </c>
      <c r="AQ35" s="8" t="s">
        <v>98</v>
      </c>
      <c r="AR35" s="8" t="s">
        <v>1274</v>
      </c>
      <c r="AS35" s="8" t="s">
        <v>196</v>
      </c>
      <c r="AT35" s="8" t="s">
        <v>162</v>
      </c>
      <c r="AU35" s="8" t="s">
        <v>1680</v>
      </c>
      <c r="AV35" s="8" t="s">
        <v>248</v>
      </c>
      <c r="AW35" s="8" t="s">
        <v>577</v>
      </c>
      <c r="AX35" s="8" t="s">
        <v>264</v>
      </c>
      <c r="AY35" s="8" t="s">
        <v>1086</v>
      </c>
      <c r="AZ35" s="8" t="s">
        <v>327</v>
      </c>
      <c r="BA35" s="8" t="s">
        <v>1192</v>
      </c>
      <c r="BB35" s="8" t="s">
        <v>106</v>
      </c>
      <c r="BC35" s="8" t="s">
        <v>1193</v>
      </c>
      <c r="BD35" s="8" t="s">
        <v>612</v>
      </c>
      <c r="BE35" s="8" t="s">
        <v>147</v>
      </c>
      <c r="BF35" s="8" t="s">
        <v>814</v>
      </c>
      <c r="BG35" s="8" t="s">
        <v>195</v>
      </c>
      <c r="BH35" s="8" t="s">
        <v>889</v>
      </c>
      <c r="BI35" s="8" t="s">
        <v>878</v>
      </c>
      <c r="BJ35" s="8" t="s">
        <v>151</v>
      </c>
      <c r="BK35" s="8" t="s">
        <v>620</v>
      </c>
      <c r="BL35" s="8" t="s">
        <v>1335</v>
      </c>
      <c r="BM35" s="8" t="s">
        <v>126</v>
      </c>
      <c r="BN35" s="8" t="s">
        <v>1336</v>
      </c>
      <c r="BO35" s="8" t="s">
        <v>327</v>
      </c>
      <c r="BP35" s="8" t="s">
        <v>108</v>
      </c>
      <c r="BQ35" s="8" t="s">
        <v>1261</v>
      </c>
      <c r="BR35" s="8" t="s">
        <v>331</v>
      </c>
      <c r="BS35" s="8" t="s">
        <v>1839</v>
      </c>
      <c r="BT35" s="8" t="s">
        <v>232</v>
      </c>
      <c r="BU35" s="8" t="s">
        <v>109</v>
      </c>
      <c r="BV35" s="8" t="s">
        <v>264</v>
      </c>
      <c r="BW35" s="8" t="s">
        <v>315</v>
      </c>
      <c r="BX35" s="8" t="s">
        <v>87</v>
      </c>
      <c r="BY35" s="8" t="s">
        <v>601</v>
      </c>
      <c r="BZ35" s="8" t="s">
        <v>217</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97</v>
      </c>
      <c r="AJ36" s="8" t="s">
        <v>97</v>
      </c>
      <c r="AK36" s="8" t="s">
        <v>97</v>
      </c>
      <c r="AL36" s="8" t="s">
        <v>97</v>
      </c>
      <c r="AM36" s="8" t="s">
        <v>97</v>
      </c>
      <c r="AN36" s="8" t="s">
        <v>97</v>
      </c>
      <c r="AO36" s="8" t="s">
        <v>97</v>
      </c>
      <c r="AP36" s="8" t="s">
        <v>97</v>
      </c>
      <c r="AQ36" s="8" t="s">
        <v>113</v>
      </c>
      <c r="AR36" s="8" t="s">
        <v>114</v>
      </c>
      <c r="AS36" s="8" t="s">
        <v>97</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353</v>
      </c>
      <c r="C41" s="8" t="s">
        <v>657</v>
      </c>
      <c r="D41" s="8" t="s">
        <v>257</v>
      </c>
      <c r="E41" s="8" t="s">
        <v>889</v>
      </c>
      <c r="F41" s="8" t="s">
        <v>227</v>
      </c>
      <c r="G41" s="8" t="s">
        <v>582</v>
      </c>
      <c r="H41" s="8" t="s">
        <v>709</v>
      </c>
      <c r="I41" s="8" t="s">
        <v>1319</v>
      </c>
      <c r="J41" s="8" t="s">
        <v>239</v>
      </c>
      <c r="K41" s="8" t="s">
        <v>1079</v>
      </c>
      <c r="L41" s="8" t="s">
        <v>1150</v>
      </c>
      <c r="M41" s="8" t="s">
        <v>361</v>
      </c>
      <c r="N41" s="8" t="s">
        <v>1307</v>
      </c>
      <c r="O41" s="8" t="s">
        <v>236</v>
      </c>
      <c r="P41" s="8" t="s">
        <v>1074</v>
      </c>
      <c r="Q41" s="8" t="s">
        <v>210</v>
      </c>
      <c r="R41" s="8" t="s">
        <v>904</v>
      </c>
      <c r="S41" s="8" t="s">
        <v>302</v>
      </c>
      <c r="T41" s="8" t="s">
        <v>594</v>
      </c>
      <c r="U41" s="8" t="s">
        <v>162</v>
      </c>
      <c r="V41" s="8" t="s">
        <v>595</v>
      </c>
      <c r="W41" s="8" t="s">
        <v>170</v>
      </c>
      <c r="X41" s="8" t="s">
        <v>319</v>
      </c>
      <c r="Y41" s="8" t="s">
        <v>971</v>
      </c>
      <c r="Z41" s="8" t="s">
        <v>234</v>
      </c>
      <c r="AA41" s="8" t="s">
        <v>626</v>
      </c>
      <c r="AB41" s="8" t="s">
        <v>627</v>
      </c>
      <c r="AC41" s="8" t="s">
        <v>326</v>
      </c>
      <c r="AD41" s="8" t="s">
        <v>652</v>
      </c>
      <c r="AE41" s="8" t="s">
        <v>243</v>
      </c>
      <c r="AF41" s="8" t="s">
        <v>128</v>
      </c>
      <c r="AG41" s="8" t="s">
        <v>1287</v>
      </c>
      <c r="AH41" s="8" t="s">
        <v>291</v>
      </c>
      <c r="AI41" s="8" t="s">
        <v>172</v>
      </c>
      <c r="AJ41" s="8" t="s">
        <v>570</v>
      </c>
      <c r="AK41" s="8" t="s">
        <v>746</v>
      </c>
      <c r="AL41" s="8" t="s">
        <v>712</v>
      </c>
      <c r="AM41" s="8" t="s">
        <v>189</v>
      </c>
      <c r="AN41" s="8" t="s">
        <v>102</v>
      </c>
      <c r="AO41" s="8" t="s">
        <v>945</v>
      </c>
      <c r="AP41" s="8" t="s">
        <v>983</v>
      </c>
      <c r="AQ41" s="8" t="s">
        <v>158</v>
      </c>
      <c r="AR41" s="8" t="s">
        <v>786</v>
      </c>
      <c r="AS41" s="8" t="s">
        <v>676</v>
      </c>
      <c r="AT41" s="8" t="s">
        <v>196</v>
      </c>
      <c r="AU41" s="8" t="s">
        <v>1005</v>
      </c>
      <c r="AV41" s="8" t="s">
        <v>407</v>
      </c>
      <c r="AW41" s="8" t="s">
        <v>889</v>
      </c>
      <c r="AX41" s="8" t="s">
        <v>310</v>
      </c>
      <c r="AY41" s="8" t="s">
        <v>1329</v>
      </c>
      <c r="AZ41" s="8" t="s">
        <v>992</v>
      </c>
      <c r="BA41" s="8" t="s">
        <v>1496</v>
      </c>
      <c r="BB41" s="8" t="s">
        <v>162</v>
      </c>
      <c r="BC41" s="8" t="s">
        <v>2019</v>
      </c>
      <c r="BD41" s="8" t="s">
        <v>863</v>
      </c>
      <c r="BE41" s="8" t="s">
        <v>756</v>
      </c>
      <c r="BF41" s="8" t="s">
        <v>1005</v>
      </c>
      <c r="BG41" s="8" t="s">
        <v>401</v>
      </c>
      <c r="BH41" s="8" t="s">
        <v>1074</v>
      </c>
      <c r="BI41" s="8" t="s">
        <v>1153</v>
      </c>
      <c r="BJ41" s="8" t="s">
        <v>294</v>
      </c>
      <c r="BK41" s="8" t="s">
        <v>965</v>
      </c>
      <c r="BL41" s="8" t="s">
        <v>105</v>
      </c>
      <c r="BM41" s="8" t="s">
        <v>239</v>
      </c>
      <c r="BN41" s="8" t="s">
        <v>107</v>
      </c>
      <c r="BO41" s="8" t="s">
        <v>1691</v>
      </c>
      <c r="BP41" s="8" t="s">
        <v>361</v>
      </c>
      <c r="BQ41" s="8" t="s">
        <v>1151</v>
      </c>
      <c r="BR41" s="8" t="s">
        <v>746</v>
      </c>
      <c r="BS41" s="8" t="s">
        <v>292</v>
      </c>
      <c r="BT41" s="8" t="s">
        <v>1150</v>
      </c>
      <c r="BU41" s="8" t="s">
        <v>1511</v>
      </c>
      <c r="BV41" s="8" t="s">
        <v>936</v>
      </c>
      <c r="BW41" s="8" t="s">
        <v>783</v>
      </c>
      <c r="BX41" s="8" t="s">
        <v>571</v>
      </c>
      <c r="BY41" s="8" t="s">
        <v>606</v>
      </c>
      <c r="BZ41" s="8" t="s">
        <v>1032</v>
      </c>
    </row>
    <row r="42" spans="1:78" x14ac:dyDescent="0.2">
      <c r="A42" s="11" t="s">
        <v>684</v>
      </c>
      <c r="B42" s="8" t="s">
        <v>100</v>
      </c>
      <c r="C42" s="8" t="s">
        <v>1111</v>
      </c>
      <c r="D42" s="8" t="s">
        <v>85</v>
      </c>
      <c r="E42" s="8" t="s">
        <v>1240</v>
      </c>
      <c r="F42" s="8" t="s">
        <v>87</v>
      </c>
      <c r="G42" s="8" t="s">
        <v>693</v>
      </c>
      <c r="H42" s="8" t="s">
        <v>89</v>
      </c>
      <c r="I42" s="8" t="s">
        <v>947</v>
      </c>
      <c r="J42" s="8" t="s">
        <v>93</v>
      </c>
      <c r="K42" s="8" t="s">
        <v>1295</v>
      </c>
      <c r="L42" s="8" t="s">
        <v>91</v>
      </c>
      <c r="M42" s="8" t="s">
        <v>106</v>
      </c>
      <c r="N42" s="8" t="s">
        <v>97</v>
      </c>
      <c r="O42" s="8" t="s">
        <v>100</v>
      </c>
      <c r="P42" s="8" t="s">
        <v>97</v>
      </c>
      <c r="Q42" s="8" t="s">
        <v>98</v>
      </c>
      <c r="R42" s="8" t="s">
        <v>97</v>
      </c>
      <c r="S42" s="8" t="s">
        <v>99</v>
      </c>
      <c r="T42" s="8" t="s">
        <v>97</v>
      </c>
      <c r="U42" s="8" t="s">
        <v>97</v>
      </c>
      <c r="V42" s="8" t="s">
        <v>97</v>
      </c>
      <c r="W42" s="8" t="s">
        <v>85</v>
      </c>
      <c r="X42" s="8" t="s">
        <v>126</v>
      </c>
      <c r="Y42" s="8" t="s">
        <v>1316</v>
      </c>
      <c r="Z42" s="8" t="s">
        <v>96</v>
      </c>
      <c r="AA42" s="8" t="s">
        <v>653</v>
      </c>
      <c r="AB42" s="8" t="s">
        <v>98</v>
      </c>
      <c r="AC42" s="8" t="s">
        <v>383</v>
      </c>
      <c r="AD42" s="8" t="s">
        <v>85</v>
      </c>
      <c r="AE42" s="8" t="s">
        <v>1167</v>
      </c>
      <c r="AF42" s="8" t="s">
        <v>106</v>
      </c>
      <c r="AG42" s="8" t="s">
        <v>1479</v>
      </c>
      <c r="AH42" s="8" t="s">
        <v>87</v>
      </c>
      <c r="AI42" s="8" t="s">
        <v>106</v>
      </c>
      <c r="AJ42" s="8" t="s">
        <v>165</v>
      </c>
      <c r="AK42" s="8" t="s">
        <v>126</v>
      </c>
      <c r="AL42" s="8" t="s">
        <v>341</v>
      </c>
      <c r="AM42" s="8" t="s">
        <v>100</v>
      </c>
      <c r="AN42" s="8" t="s">
        <v>1514</v>
      </c>
      <c r="AO42" s="8" t="s">
        <v>96</v>
      </c>
      <c r="AP42" s="8" t="s">
        <v>1091</v>
      </c>
      <c r="AQ42" s="8" t="s">
        <v>93</v>
      </c>
      <c r="AR42" s="8" t="s">
        <v>454</v>
      </c>
      <c r="AS42" s="8" t="s">
        <v>98</v>
      </c>
      <c r="AT42" s="8" t="s">
        <v>100</v>
      </c>
      <c r="AU42" s="8" t="s">
        <v>130</v>
      </c>
      <c r="AV42" s="8" t="s">
        <v>98</v>
      </c>
      <c r="AW42" s="8" t="s">
        <v>577</v>
      </c>
      <c r="AX42" s="8" t="s">
        <v>85</v>
      </c>
      <c r="AY42" s="8" t="s">
        <v>594</v>
      </c>
      <c r="AZ42" s="8" t="s">
        <v>103</v>
      </c>
      <c r="BA42" s="8" t="s">
        <v>415</v>
      </c>
      <c r="BB42" s="8" t="s">
        <v>106</v>
      </c>
      <c r="BC42" s="8" t="s">
        <v>416</v>
      </c>
      <c r="BD42" s="8" t="s">
        <v>108</v>
      </c>
      <c r="BE42" s="8" t="s">
        <v>133</v>
      </c>
      <c r="BF42" s="8" t="s">
        <v>97</v>
      </c>
      <c r="BG42" s="8" t="s">
        <v>98</v>
      </c>
      <c r="BH42" s="8" t="s">
        <v>97</v>
      </c>
      <c r="BI42" s="8" t="s">
        <v>103</v>
      </c>
      <c r="BJ42" s="8" t="s">
        <v>97</v>
      </c>
      <c r="BK42" s="8" t="s">
        <v>87</v>
      </c>
      <c r="BL42" s="8" t="s">
        <v>97</v>
      </c>
      <c r="BM42" s="8" t="s">
        <v>97</v>
      </c>
      <c r="BN42" s="8" t="s">
        <v>97</v>
      </c>
      <c r="BO42" s="8" t="s">
        <v>87</v>
      </c>
      <c r="BP42" s="8" t="s">
        <v>126</v>
      </c>
      <c r="BQ42" s="8" t="s">
        <v>97</v>
      </c>
      <c r="BR42" s="8" t="s">
        <v>133</v>
      </c>
      <c r="BS42" s="8" t="s">
        <v>97</v>
      </c>
      <c r="BT42" s="8" t="s">
        <v>100</v>
      </c>
      <c r="BU42" s="8" t="s">
        <v>97</v>
      </c>
      <c r="BV42" s="8" t="s">
        <v>96</v>
      </c>
      <c r="BW42" s="8" t="s">
        <v>97</v>
      </c>
      <c r="BX42" s="8" t="s">
        <v>97</v>
      </c>
      <c r="BY42" s="8" t="s">
        <v>97</v>
      </c>
      <c r="BZ42" s="8" t="s">
        <v>98</v>
      </c>
    </row>
    <row r="43" spans="1:78" x14ac:dyDescent="0.2">
      <c r="A43" s="11" t="s">
        <v>691</v>
      </c>
      <c r="B43" s="8" t="s">
        <v>108</v>
      </c>
      <c r="C43" s="8" t="s">
        <v>427</v>
      </c>
      <c r="D43" s="8" t="s">
        <v>412</v>
      </c>
      <c r="E43" s="8" t="s">
        <v>473</v>
      </c>
      <c r="F43" s="8" t="s">
        <v>162</v>
      </c>
      <c r="G43" s="8" t="s">
        <v>143</v>
      </c>
      <c r="H43" s="8" t="s">
        <v>195</v>
      </c>
      <c r="I43" s="8" t="s">
        <v>117</v>
      </c>
      <c r="J43" s="8" t="s">
        <v>96</v>
      </c>
      <c r="K43" s="8" t="s">
        <v>729</v>
      </c>
      <c r="L43" s="8" t="s">
        <v>269</v>
      </c>
      <c r="M43" s="8" t="s">
        <v>147</v>
      </c>
      <c r="N43" s="8" t="s">
        <v>1330</v>
      </c>
      <c r="O43" s="8" t="s">
        <v>239</v>
      </c>
      <c r="P43" s="8" t="s">
        <v>1483</v>
      </c>
      <c r="Q43" s="8" t="s">
        <v>281</v>
      </c>
      <c r="R43" s="8" t="s">
        <v>131</v>
      </c>
      <c r="S43" s="8" t="s">
        <v>463</v>
      </c>
      <c r="T43" s="8" t="s">
        <v>542</v>
      </c>
      <c r="U43" s="8" t="s">
        <v>98</v>
      </c>
      <c r="V43" s="8" t="s">
        <v>592</v>
      </c>
      <c r="W43" s="8" t="s">
        <v>417</v>
      </c>
      <c r="X43" s="8" t="s">
        <v>95</v>
      </c>
      <c r="Y43" s="8" t="s">
        <v>1532</v>
      </c>
      <c r="Z43" s="8" t="s">
        <v>162</v>
      </c>
      <c r="AA43" s="8" t="s">
        <v>1021</v>
      </c>
      <c r="AB43" s="8" t="s">
        <v>353</v>
      </c>
      <c r="AC43" s="8" t="s">
        <v>1107</v>
      </c>
      <c r="AD43" s="8" t="s">
        <v>232</v>
      </c>
      <c r="AE43" s="8" t="s">
        <v>208</v>
      </c>
      <c r="AF43" s="8" t="s">
        <v>98</v>
      </c>
      <c r="AG43" s="8" t="s">
        <v>209</v>
      </c>
      <c r="AH43" s="8" t="s">
        <v>567</v>
      </c>
      <c r="AI43" s="8" t="s">
        <v>89</v>
      </c>
      <c r="AJ43" s="8" t="s">
        <v>907</v>
      </c>
      <c r="AK43" s="8" t="s">
        <v>152</v>
      </c>
      <c r="AL43" s="8" t="s">
        <v>829</v>
      </c>
      <c r="AM43" s="8" t="s">
        <v>402</v>
      </c>
      <c r="AN43" s="8" t="s">
        <v>1131</v>
      </c>
      <c r="AO43" s="8" t="s">
        <v>214</v>
      </c>
      <c r="AP43" s="8" t="s">
        <v>509</v>
      </c>
      <c r="AQ43" s="8" t="s">
        <v>85</v>
      </c>
      <c r="AR43" s="8" t="s">
        <v>702</v>
      </c>
      <c r="AS43" s="8" t="s">
        <v>172</v>
      </c>
      <c r="AT43" s="8" t="s">
        <v>158</v>
      </c>
      <c r="AU43" s="8" t="s">
        <v>1614</v>
      </c>
      <c r="AV43" s="8" t="s">
        <v>212</v>
      </c>
      <c r="AW43" s="8" t="s">
        <v>920</v>
      </c>
      <c r="AX43" s="8" t="s">
        <v>269</v>
      </c>
      <c r="AY43" s="8" t="s">
        <v>1398</v>
      </c>
      <c r="AZ43" s="8" t="s">
        <v>308</v>
      </c>
      <c r="BA43" s="8" t="s">
        <v>468</v>
      </c>
      <c r="BB43" s="8" t="s">
        <v>126</v>
      </c>
      <c r="BC43" s="8" t="s">
        <v>469</v>
      </c>
      <c r="BD43" s="8" t="s">
        <v>361</v>
      </c>
      <c r="BE43" s="8" t="s">
        <v>95</v>
      </c>
      <c r="BF43" s="8" t="s">
        <v>156</v>
      </c>
      <c r="BG43" s="8" t="s">
        <v>212</v>
      </c>
      <c r="BH43" s="8" t="s">
        <v>1227</v>
      </c>
      <c r="BI43" s="8" t="s">
        <v>308</v>
      </c>
      <c r="BJ43" s="8" t="s">
        <v>390</v>
      </c>
      <c r="BK43" s="8" t="s">
        <v>172</v>
      </c>
      <c r="BL43" s="8" t="s">
        <v>311</v>
      </c>
      <c r="BM43" s="8" t="s">
        <v>126</v>
      </c>
      <c r="BN43" s="8" t="s">
        <v>312</v>
      </c>
      <c r="BO43" s="8" t="s">
        <v>573</v>
      </c>
      <c r="BP43" s="8" t="s">
        <v>99</v>
      </c>
      <c r="BQ43" s="8" t="s">
        <v>663</v>
      </c>
      <c r="BR43" s="8" t="s">
        <v>128</v>
      </c>
      <c r="BS43" s="8" t="s">
        <v>989</v>
      </c>
      <c r="BT43" s="8" t="s">
        <v>331</v>
      </c>
      <c r="BU43" s="8" t="s">
        <v>566</v>
      </c>
      <c r="BV43" s="8" t="s">
        <v>402</v>
      </c>
      <c r="BW43" s="8" t="s">
        <v>497</v>
      </c>
      <c r="BX43" s="8" t="s">
        <v>98</v>
      </c>
      <c r="BY43" s="8" t="s">
        <v>1466</v>
      </c>
      <c r="BZ43" s="8" t="s">
        <v>185</v>
      </c>
    </row>
    <row r="44" spans="1:78" x14ac:dyDescent="0.2">
      <c r="A44" s="11" t="s">
        <v>714</v>
      </c>
      <c r="B44" s="8" t="s">
        <v>202</v>
      </c>
      <c r="C44" s="8" t="s">
        <v>1124</v>
      </c>
      <c r="D44" s="8" t="s">
        <v>353</v>
      </c>
      <c r="E44" s="8" t="s">
        <v>479</v>
      </c>
      <c r="F44" s="8" t="s">
        <v>355</v>
      </c>
      <c r="G44" s="8" t="s">
        <v>356</v>
      </c>
      <c r="H44" s="8" t="s">
        <v>172</v>
      </c>
      <c r="I44" s="8" t="s">
        <v>914</v>
      </c>
      <c r="J44" s="8" t="s">
        <v>106</v>
      </c>
      <c r="K44" s="8" t="s">
        <v>915</v>
      </c>
      <c r="L44" s="8" t="s">
        <v>264</v>
      </c>
      <c r="M44" s="8" t="s">
        <v>152</v>
      </c>
      <c r="N44" s="8" t="s">
        <v>1183</v>
      </c>
      <c r="O44" s="8" t="s">
        <v>255</v>
      </c>
      <c r="P44" s="8" t="s">
        <v>280</v>
      </c>
      <c r="Q44" s="8" t="s">
        <v>417</v>
      </c>
      <c r="R44" s="8" t="s">
        <v>504</v>
      </c>
      <c r="S44" s="8" t="s">
        <v>232</v>
      </c>
      <c r="T44" s="8" t="s">
        <v>357</v>
      </c>
      <c r="U44" s="8" t="s">
        <v>93</v>
      </c>
      <c r="V44" s="8" t="s">
        <v>358</v>
      </c>
      <c r="W44" s="8" t="s">
        <v>214</v>
      </c>
      <c r="X44" s="8" t="s">
        <v>281</v>
      </c>
      <c r="Y44" s="8" t="s">
        <v>97</v>
      </c>
      <c r="Z44" s="8" t="s">
        <v>185</v>
      </c>
      <c r="AA44" s="8" t="s">
        <v>97</v>
      </c>
      <c r="AB44" s="8" t="s">
        <v>308</v>
      </c>
      <c r="AC44" s="8" t="s">
        <v>97</v>
      </c>
      <c r="AD44" s="8" t="s">
        <v>567</v>
      </c>
      <c r="AE44" s="8" t="s">
        <v>97</v>
      </c>
      <c r="AF44" s="8" t="s">
        <v>97</v>
      </c>
      <c r="AG44" s="8" t="s">
        <v>97</v>
      </c>
      <c r="AH44" s="8" t="s">
        <v>567</v>
      </c>
      <c r="AI44" s="8" t="s">
        <v>331</v>
      </c>
      <c r="AJ44" s="8" t="s">
        <v>97</v>
      </c>
      <c r="AK44" s="8" t="s">
        <v>308</v>
      </c>
      <c r="AL44" s="8" t="s">
        <v>97</v>
      </c>
      <c r="AM44" s="8" t="s">
        <v>196</v>
      </c>
      <c r="AN44" s="8" t="s">
        <v>97</v>
      </c>
      <c r="AO44" s="8" t="s">
        <v>756</v>
      </c>
      <c r="AP44" s="8" t="s">
        <v>97</v>
      </c>
      <c r="AQ44" s="8" t="s">
        <v>97</v>
      </c>
      <c r="AR44" s="8" t="s">
        <v>97</v>
      </c>
      <c r="AS44" s="8" t="s">
        <v>234</v>
      </c>
      <c r="AT44" s="8" t="s">
        <v>195</v>
      </c>
      <c r="AU44" s="8" t="s">
        <v>97</v>
      </c>
      <c r="AV44" s="8" t="s">
        <v>185</v>
      </c>
      <c r="AW44" s="8" t="s">
        <v>97</v>
      </c>
      <c r="AX44" s="8" t="s">
        <v>342</v>
      </c>
      <c r="AY44" s="8" t="s">
        <v>97</v>
      </c>
      <c r="AZ44" s="8" t="s">
        <v>308</v>
      </c>
      <c r="BA44" s="8" t="s">
        <v>97</v>
      </c>
      <c r="BB44" s="8" t="s">
        <v>97</v>
      </c>
      <c r="BC44" s="8" t="s">
        <v>97</v>
      </c>
      <c r="BD44" s="8" t="s">
        <v>308</v>
      </c>
      <c r="BE44" s="8" t="s">
        <v>202</v>
      </c>
      <c r="BF44" s="8" t="s">
        <v>715</v>
      </c>
      <c r="BG44" s="8" t="s">
        <v>463</v>
      </c>
      <c r="BH44" s="8" t="s">
        <v>796</v>
      </c>
      <c r="BI44" s="8" t="s">
        <v>185</v>
      </c>
      <c r="BJ44" s="8" t="s">
        <v>1172</v>
      </c>
      <c r="BK44" s="8" t="s">
        <v>417</v>
      </c>
      <c r="BL44" s="8" t="s">
        <v>112</v>
      </c>
      <c r="BM44" s="8" t="s">
        <v>113</v>
      </c>
      <c r="BN44" s="8" t="s">
        <v>114</v>
      </c>
      <c r="BO44" s="8" t="s">
        <v>417</v>
      </c>
      <c r="BP44" s="8" t="s">
        <v>412</v>
      </c>
      <c r="BQ44" s="8" t="s">
        <v>97</v>
      </c>
      <c r="BR44" s="8" t="s">
        <v>331</v>
      </c>
      <c r="BS44" s="8" t="s">
        <v>97</v>
      </c>
      <c r="BT44" s="8" t="s">
        <v>319</v>
      </c>
      <c r="BU44" s="8" t="s">
        <v>97</v>
      </c>
      <c r="BV44" s="8" t="s">
        <v>255</v>
      </c>
      <c r="BW44" s="8" t="s">
        <v>97</v>
      </c>
      <c r="BX44" s="8" t="s">
        <v>97</v>
      </c>
      <c r="BY44" s="8" t="s">
        <v>97</v>
      </c>
      <c r="BZ44" s="8" t="s">
        <v>255</v>
      </c>
    </row>
    <row r="45" spans="1:78" x14ac:dyDescent="0.2">
      <c r="A45" s="11" t="s">
        <v>728</v>
      </c>
      <c r="B45" s="8" t="s">
        <v>98</v>
      </c>
      <c r="C45" s="8" t="s">
        <v>800</v>
      </c>
      <c r="D45" s="8" t="s">
        <v>103</v>
      </c>
      <c r="E45" s="8" t="s">
        <v>519</v>
      </c>
      <c r="F45" s="8" t="s">
        <v>103</v>
      </c>
      <c r="G45" s="8" t="s">
        <v>259</v>
      </c>
      <c r="H45" s="8" t="s">
        <v>103</v>
      </c>
      <c r="I45" s="8" t="s">
        <v>112</v>
      </c>
      <c r="J45" s="8" t="s">
        <v>113</v>
      </c>
      <c r="K45" s="8" t="s">
        <v>114</v>
      </c>
      <c r="L45" s="8" t="s">
        <v>103</v>
      </c>
      <c r="M45" s="8" t="s">
        <v>100</v>
      </c>
      <c r="N45" s="8" t="s">
        <v>97</v>
      </c>
      <c r="O45" s="8" t="s">
        <v>103</v>
      </c>
      <c r="P45" s="8" t="s">
        <v>97</v>
      </c>
      <c r="Q45" s="8" t="s">
        <v>108</v>
      </c>
      <c r="R45" s="8" t="s">
        <v>97</v>
      </c>
      <c r="S45" s="8" t="s">
        <v>89</v>
      </c>
      <c r="T45" s="8" t="s">
        <v>97</v>
      </c>
      <c r="U45" s="8" t="s">
        <v>97</v>
      </c>
      <c r="V45" s="8" t="s">
        <v>97</v>
      </c>
      <c r="W45" s="8" t="s">
        <v>91</v>
      </c>
      <c r="X45" s="8" t="s">
        <v>98</v>
      </c>
      <c r="Y45" s="8" t="s">
        <v>1221</v>
      </c>
      <c r="Z45" s="8" t="s">
        <v>89</v>
      </c>
      <c r="AA45" s="8" t="s">
        <v>263</v>
      </c>
      <c r="AB45" s="8" t="s">
        <v>91</v>
      </c>
      <c r="AC45" s="8" t="s">
        <v>112</v>
      </c>
      <c r="AD45" s="8" t="s">
        <v>91</v>
      </c>
      <c r="AE45" s="8" t="s">
        <v>112</v>
      </c>
      <c r="AF45" s="8" t="s">
        <v>113</v>
      </c>
      <c r="AG45" s="8" t="s">
        <v>114</v>
      </c>
      <c r="AH45" s="8" t="s">
        <v>91</v>
      </c>
      <c r="AI45" s="8" t="s">
        <v>99</v>
      </c>
      <c r="AJ45" s="8" t="s">
        <v>97</v>
      </c>
      <c r="AK45" s="8" t="s">
        <v>108</v>
      </c>
      <c r="AL45" s="8" t="s">
        <v>97</v>
      </c>
      <c r="AM45" s="8" t="s">
        <v>89</v>
      </c>
      <c r="AN45" s="8" t="s">
        <v>97</v>
      </c>
      <c r="AO45" s="8" t="s">
        <v>89</v>
      </c>
      <c r="AP45" s="8" t="s">
        <v>97</v>
      </c>
      <c r="AQ45" s="8" t="s">
        <v>97</v>
      </c>
      <c r="AR45" s="8" t="s">
        <v>97</v>
      </c>
      <c r="AS45" s="8" t="s">
        <v>91</v>
      </c>
      <c r="AT45" s="8" t="s">
        <v>85</v>
      </c>
      <c r="AU45" s="8" t="s">
        <v>97</v>
      </c>
      <c r="AV45" s="8" t="s">
        <v>108</v>
      </c>
      <c r="AW45" s="8" t="s">
        <v>97</v>
      </c>
      <c r="AX45" s="8" t="s">
        <v>91</v>
      </c>
      <c r="AY45" s="8" t="s">
        <v>97</v>
      </c>
      <c r="AZ45" s="8" t="s">
        <v>91</v>
      </c>
      <c r="BA45" s="8" t="s">
        <v>97</v>
      </c>
      <c r="BB45" s="8" t="s">
        <v>97</v>
      </c>
      <c r="BC45" s="8" t="s">
        <v>97</v>
      </c>
      <c r="BD45" s="8" t="s">
        <v>95</v>
      </c>
      <c r="BE45" s="8" t="s">
        <v>98</v>
      </c>
      <c r="BF45" s="8" t="s">
        <v>708</v>
      </c>
      <c r="BG45" s="8" t="s">
        <v>87</v>
      </c>
      <c r="BH45" s="8" t="s">
        <v>221</v>
      </c>
      <c r="BI45" s="8" t="s">
        <v>89</v>
      </c>
      <c r="BJ45" s="8" t="s">
        <v>356</v>
      </c>
      <c r="BK45" s="8" t="s">
        <v>89</v>
      </c>
      <c r="BL45" s="8" t="s">
        <v>504</v>
      </c>
      <c r="BM45" s="8" t="s">
        <v>93</v>
      </c>
      <c r="BN45" s="8" t="s">
        <v>505</v>
      </c>
      <c r="BO45" s="8" t="s">
        <v>91</v>
      </c>
      <c r="BP45" s="8" t="s">
        <v>100</v>
      </c>
      <c r="BQ45" s="8" t="s">
        <v>428</v>
      </c>
      <c r="BR45" s="8" t="s">
        <v>98</v>
      </c>
      <c r="BS45" s="8" t="s">
        <v>111</v>
      </c>
      <c r="BT45" s="8" t="s">
        <v>99</v>
      </c>
      <c r="BU45" s="8" t="s">
        <v>228</v>
      </c>
      <c r="BV45" s="8" t="s">
        <v>99</v>
      </c>
      <c r="BW45" s="8" t="s">
        <v>112</v>
      </c>
      <c r="BX45" s="8" t="s">
        <v>113</v>
      </c>
      <c r="BY45" s="8" t="s">
        <v>114</v>
      </c>
      <c r="BZ45" s="8" t="s">
        <v>99</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214</v>
      </c>
      <c r="C48" s="8" t="s">
        <v>97</v>
      </c>
      <c r="D48" s="8" t="s">
        <v>398</v>
      </c>
      <c r="E48" s="8" t="s">
        <v>97</v>
      </c>
      <c r="F48" s="8" t="s">
        <v>695</v>
      </c>
      <c r="G48" s="8" t="s">
        <v>97</v>
      </c>
      <c r="H48" s="8" t="s">
        <v>675</v>
      </c>
      <c r="I48" s="8" t="s">
        <v>97</v>
      </c>
      <c r="J48" s="8" t="s">
        <v>97</v>
      </c>
      <c r="K48" s="8" t="s">
        <v>97</v>
      </c>
      <c r="L48" s="8" t="s">
        <v>675</v>
      </c>
      <c r="M48" s="8" t="s">
        <v>214</v>
      </c>
      <c r="N48" s="8" t="s">
        <v>97</v>
      </c>
      <c r="O48" s="8" t="s">
        <v>398</v>
      </c>
      <c r="P48" s="8" t="s">
        <v>97</v>
      </c>
      <c r="Q48" s="8" t="s">
        <v>391</v>
      </c>
      <c r="R48" s="8" t="s">
        <v>97</v>
      </c>
      <c r="S48" s="8" t="s">
        <v>394</v>
      </c>
      <c r="T48" s="8" t="s">
        <v>97</v>
      </c>
      <c r="U48" s="8" t="s">
        <v>97</v>
      </c>
      <c r="V48" s="8" t="s">
        <v>97</v>
      </c>
      <c r="W48" s="8" t="s">
        <v>302</v>
      </c>
      <c r="X48" s="8" t="s">
        <v>271</v>
      </c>
      <c r="Y48" s="8" t="s">
        <v>97</v>
      </c>
      <c r="Z48" s="8" t="s">
        <v>398</v>
      </c>
      <c r="AA48" s="8" t="s">
        <v>97</v>
      </c>
      <c r="AB48" s="8" t="s">
        <v>698</v>
      </c>
      <c r="AC48" s="8" t="s">
        <v>97</v>
      </c>
      <c r="AD48" s="8" t="s">
        <v>302</v>
      </c>
      <c r="AE48" s="8" t="s">
        <v>97</v>
      </c>
      <c r="AF48" s="8" t="s">
        <v>97</v>
      </c>
      <c r="AG48" s="8" t="s">
        <v>97</v>
      </c>
      <c r="AH48" s="8" t="s">
        <v>695</v>
      </c>
      <c r="AI48" s="8" t="s">
        <v>269</v>
      </c>
      <c r="AJ48" s="8" t="s">
        <v>97</v>
      </c>
      <c r="AK48" s="8" t="s">
        <v>227</v>
      </c>
      <c r="AL48" s="8" t="s">
        <v>97</v>
      </c>
      <c r="AM48" s="8" t="s">
        <v>367</v>
      </c>
      <c r="AN48" s="8" t="s">
        <v>97</v>
      </c>
      <c r="AO48" s="8" t="s">
        <v>394</v>
      </c>
      <c r="AP48" s="8" t="s">
        <v>97</v>
      </c>
      <c r="AQ48" s="8" t="s">
        <v>97</v>
      </c>
      <c r="AR48" s="8" t="s">
        <v>97</v>
      </c>
      <c r="AS48" s="8" t="s">
        <v>302</v>
      </c>
      <c r="AT48" s="8" t="s">
        <v>756</v>
      </c>
      <c r="AU48" s="8" t="s">
        <v>97</v>
      </c>
      <c r="AV48" s="8" t="s">
        <v>166</v>
      </c>
      <c r="AW48" s="8" t="s">
        <v>97</v>
      </c>
      <c r="AX48" s="8" t="s">
        <v>709</v>
      </c>
      <c r="AY48" s="8" t="s">
        <v>97</v>
      </c>
      <c r="AZ48" s="8" t="s">
        <v>401</v>
      </c>
      <c r="BA48" s="8" t="s">
        <v>97</v>
      </c>
      <c r="BB48" s="8" t="s">
        <v>97</v>
      </c>
      <c r="BC48" s="8" t="s">
        <v>97</v>
      </c>
      <c r="BD48" s="8" t="s">
        <v>401</v>
      </c>
      <c r="BE48" s="8" t="s">
        <v>355</v>
      </c>
      <c r="BF48" s="8" t="s">
        <v>97</v>
      </c>
      <c r="BG48" s="8" t="s">
        <v>198</v>
      </c>
      <c r="BH48" s="8" t="s">
        <v>97</v>
      </c>
      <c r="BI48" s="8" t="s">
        <v>537</v>
      </c>
      <c r="BJ48" s="8" t="s">
        <v>97</v>
      </c>
      <c r="BK48" s="8" t="s">
        <v>286</v>
      </c>
      <c r="BL48" s="8" t="s">
        <v>97</v>
      </c>
      <c r="BM48" s="8" t="s">
        <v>97</v>
      </c>
      <c r="BN48" s="8" t="s">
        <v>97</v>
      </c>
      <c r="BO48" s="8" t="s">
        <v>627</v>
      </c>
      <c r="BP48" s="8" t="s">
        <v>212</v>
      </c>
      <c r="BQ48" s="8" t="s">
        <v>97</v>
      </c>
      <c r="BR48" s="8" t="s">
        <v>344</v>
      </c>
      <c r="BS48" s="8" t="s">
        <v>97</v>
      </c>
      <c r="BT48" s="8" t="s">
        <v>198</v>
      </c>
      <c r="BU48" s="8" t="s">
        <v>97</v>
      </c>
      <c r="BV48" s="8" t="s">
        <v>746</v>
      </c>
      <c r="BW48" s="8" t="s">
        <v>97</v>
      </c>
      <c r="BX48" s="8" t="s">
        <v>97</v>
      </c>
      <c r="BY48" s="8" t="s">
        <v>97</v>
      </c>
      <c r="BZ48" s="8" t="s">
        <v>166</v>
      </c>
    </row>
    <row r="49" spans="1:78" x14ac:dyDescent="0.2">
      <c r="A49" s="11" t="s">
        <v>749</v>
      </c>
      <c r="B49" s="8" t="s">
        <v>87</v>
      </c>
      <c r="C49" s="8" t="s">
        <v>1399</v>
      </c>
      <c r="D49" s="8" t="s">
        <v>158</v>
      </c>
      <c r="E49" s="8" t="s">
        <v>973</v>
      </c>
      <c r="F49" s="8" t="s">
        <v>402</v>
      </c>
      <c r="G49" s="8" t="s">
        <v>1511</v>
      </c>
      <c r="H49" s="8" t="s">
        <v>342</v>
      </c>
      <c r="I49" s="8" t="s">
        <v>662</v>
      </c>
      <c r="J49" s="8" t="s">
        <v>87</v>
      </c>
      <c r="K49" s="8" t="s">
        <v>663</v>
      </c>
      <c r="L49" s="8" t="s">
        <v>573</v>
      </c>
      <c r="M49" s="8" t="s">
        <v>87</v>
      </c>
      <c r="N49" s="8" t="s">
        <v>1079</v>
      </c>
      <c r="O49" s="8" t="s">
        <v>158</v>
      </c>
      <c r="P49" s="8" t="s">
        <v>1105</v>
      </c>
      <c r="Q49" s="8" t="s">
        <v>319</v>
      </c>
      <c r="R49" s="8" t="s">
        <v>486</v>
      </c>
      <c r="S49" s="8" t="s">
        <v>395</v>
      </c>
      <c r="T49" s="8" t="s">
        <v>1319</v>
      </c>
      <c r="U49" s="8" t="s">
        <v>87</v>
      </c>
      <c r="V49" s="8" t="s">
        <v>1079</v>
      </c>
      <c r="W49" s="8" t="s">
        <v>172</v>
      </c>
      <c r="X49" s="8" t="s">
        <v>108</v>
      </c>
      <c r="Y49" s="8" t="s">
        <v>136</v>
      </c>
      <c r="Z49" s="8" t="s">
        <v>135</v>
      </c>
      <c r="AA49" s="8" t="s">
        <v>1249</v>
      </c>
      <c r="AB49" s="8" t="s">
        <v>426</v>
      </c>
      <c r="AC49" s="8" t="s">
        <v>360</v>
      </c>
      <c r="AD49" s="8" t="s">
        <v>395</v>
      </c>
      <c r="AE49" s="8" t="s">
        <v>415</v>
      </c>
      <c r="AF49" s="8" t="s">
        <v>98</v>
      </c>
      <c r="AG49" s="8" t="s">
        <v>416</v>
      </c>
      <c r="AH49" s="8" t="s">
        <v>274</v>
      </c>
      <c r="AI49" s="8" t="s">
        <v>91</v>
      </c>
      <c r="AJ49" s="8" t="s">
        <v>267</v>
      </c>
      <c r="AK49" s="8" t="s">
        <v>152</v>
      </c>
      <c r="AL49" s="8" t="s">
        <v>1249</v>
      </c>
      <c r="AM49" s="8" t="s">
        <v>571</v>
      </c>
      <c r="AN49" s="8" t="s">
        <v>131</v>
      </c>
      <c r="AO49" s="8" t="s">
        <v>361</v>
      </c>
      <c r="AP49" s="8" t="s">
        <v>556</v>
      </c>
      <c r="AQ49" s="8" t="s">
        <v>85</v>
      </c>
      <c r="AR49" s="8" t="s">
        <v>600</v>
      </c>
      <c r="AS49" s="8" t="s">
        <v>878</v>
      </c>
      <c r="AT49" s="8" t="s">
        <v>144</v>
      </c>
      <c r="AU49" s="8" t="s">
        <v>173</v>
      </c>
      <c r="AV49" s="8" t="s">
        <v>281</v>
      </c>
      <c r="AW49" s="8" t="s">
        <v>1386</v>
      </c>
      <c r="AX49" s="8" t="s">
        <v>232</v>
      </c>
      <c r="AY49" s="8" t="s">
        <v>338</v>
      </c>
      <c r="AZ49" s="8" t="s">
        <v>274</v>
      </c>
      <c r="BA49" s="8" t="s">
        <v>1083</v>
      </c>
      <c r="BB49" s="8" t="s">
        <v>85</v>
      </c>
      <c r="BC49" s="8" t="s">
        <v>1281</v>
      </c>
      <c r="BD49" s="8" t="s">
        <v>344</v>
      </c>
      <c r="BE49" s="8" t="s">
        <v>253</v>
      </c>
      <c r="BF49" s="8" t="s">
        <v>1137</v>
      </c>
      <c r="BG49" s="8" t="s">
        <v>463</v>
      </c>
      <c r="BH49" s="8" t="s">
        <v>1095</v>
      </c>
      <c r="BI49" s="8" t="s">
        <v>172</v>
      </c>
      <c r="BJ49" s="8" t="s">
        <v>1086</v>
      </c>
      <c r="BK49" s="8" t="s">
        <v>234</v>
      </c>
      <c r="BL49" s="8" t="s">
        <v>1013</v>
      </c>
      <c r="BM49" s="8" t="s">
        <v>100</v>
      </c>
      <c r="BN49" s="8" t="s">
        <v>1022</v>
      </c>
      <c r="BO49" s="8" t="s">
        <v>327</v>
      </c>
      <c r="BP49" s="8" t="s">
        <v>85</v>
      </c>
      <c r="BQ49" s="8" t="s">
        <v>1645</v>
      </c>
      <c r="BR49" s="8" t="s">
        <v>135</v>
      </c>
      <c r="BS49" s="8" t="s">
        <v>730</v>
      </c>
      <c r="BT49" s="8" t="s">
        <v>402</v>
      </c>
      <c r="BU49" s="8" t="s">
        <v>333</v>
      </c>
      <c r="BV49" s="8" t="s">
        <v>361</v>
      </c>
      <c r="BW49" s="8" t="s">
        <v>628</v>
      </c>
      <c r="BX49" s="8" t="s">
        <v>87</v>
      </c>
      <c r="BY49" s="8" t="s">
        <v>1270</v>
      </c>
      <c r="BZ49" s="8" t="s">
        <v>344</v>
      </c>
    </row>
    <row r="50" spans="1:78" x14ac:dyDescent="0.2">
      <c r="A50" s="11" t="s">
        <v>769</v>
      </c>
      <c r="B50" s="8" t="s">
        <v>363</v>
      </c>
      <c r="C50" s="8" t="s">
        <v>363</v>
      </c>
      <c r="D50" s="8" t="s">
        <v>363</v>
      </c>
      <c r="E50" s="8" t="s">
        <v>363</v>
      </c>
      <c r="F50" s="8" t="s">
        <v>363</v>
      </c>
      <c r="G50" s="8" t="s">
        <v>363</v>
      </c>
      <c r="H50" s="8" t="s">
        <v>363</v>
      </c>
      <c r="I50" s="8" t="s">
        <v>363</v>
      </c>
      <c r="J50" s="8" t="s">
        <v>363</v>
      </c>
      <c r="K50" s="8" t="s">
        <v>363</v>
      </c>
      <c r="L50" s="8" t="s">
        <v>113</v>
      </c>
      <c r="M50" s="8" t="s">
        <v>97</v>
      </c>
      <c r="N50" s="8" t="s">
        <v>97</v>
      </c>
      <c r="O50" s="8" t="s">
        <v>97</v>
      </c>
      <c r="P50" s="8" t="s">
        <v>97</v>
      </c>
      <c r="Q50" s="8" t="s">
        <v>106</v>
      </c>
      <c r="R50" s="8" t="s">
        <v>97</v>
      </c>
      <c r="S50" s="8" t="s">
        <v>133</v>
      </c>
      <c r="T50" s="8" t="s">
        <v>97</v>
      </c>
      <c r="U50" s="8" t="s">
        <v>97</v>
      </c>
      <c r="V50" s="8" t="s">
        <v>97</v>
      </c>
      <c r="W50" s="8" t="s">
        <v>133</v>
      </c>
      <c r="X50" s="8" t="s">
        <v>97</v>
      </c>
      <c r="Y50" s="8" t="s">
        <v>97</v>
      </c>
      <c r="Z50" s="8" t="s">
        <v>106</v>
      </c>
      <c r="AA50" s="8" t="s">
        <v>97</v>
      </c>
      <c r="AB50" s="8" t="s">
        <v>133</v>
      </c>
      <c r="AC50" s="8" t="s">
        <v>97</v>
      </c>
      <c r="AD50" s="8" t="s">
        <v>100</v>
      </c>
      <c r="AE50" s="8" t="s">
        <v>97</v>
      </c>
      <c r="AF50" s="8" t="s">
        <v>97</v>
      </c>
      <c r="AG50" s="8" t="s">
        <v>97</v>
      </c>
      <c r="AH50" s="8" t="s">
        <v>100</v>
      </c>
      <c r="AI50" s="8" t="s">
        <v>97</v>
      </c>
      <c r="AJ50" s="8" t="s">
        <v>97</v>
      </c>
      <c r="AK50" s="8" t="s">
        <v>106</v>
      </c>
      <c r="AL50" s="8" t="s">
        <v>97</v>
      </c>
      <c r="AM50" s="8" t="s">
        <v>126</v>
      </c>
      <c r="AN50" s="8" t="s">
        <v>97</v>
      </c>
      <c r="AO50" s="8" t="s">
        <v>126</v>
      </c>
      <c r="AP50" s="8" t="s">
        <v>97</v>
      </c>
      <c r="AQ50" s="8" t="s">
        <v>106</v>
      </c>
      <c r="AR50" s="8" t="s">
        <v>97</v>
      </c>
      <c r="AS50" s="8" t="s">
        <v>100</v>
      </c>
      <c r="AT50" s="8" t="s">
        <v>126</v>
      </c>
      <c r="AU50" s="8" t="s">
        <v>97</v>
      </c>
      <c r="AV50" s="8" t="s">
        <v>133</v>
      </c>
      <c r="AW50" s="8" t="s">
        <v>97</v>
      </c>
      <c r="AX50" s="8" t="s">
        <v>100</v>
      </c>
      <c r="AY50" s="8" t="s">
        <v>97</v>
      </c>
      <c r="AZ50" s="8" t="s">
        <v>100</v>
      </c>
      <c r="BA50" s="8" t="s">
        <v>97</v>
      </c>
      <c r="BB50" s="8" t="s">
        <v>97</v>
      </c>
      <c r="BC50" s="8" t="s">
        <v>97</v>
      </c>
      <c r="BD50" s="8" t="s">
        <v>96</v>
      </c>
      <c r="BE50" s="8" t="s">
        <v>93</v>
      </c>
      <c r="BF50" s="8" t="s">
        <v>1096</v>
      </c>
      <c r="BG50" s="8" t="s">
        <v>126</v>
      </c>
      <c r="BH50" s="8" t="s">
        <v>776</v>
      </c>
      <c r="BI50" s="8" t="s">
        <v>133</v>
      </c>
      <c r="BJ50" s="8" t="s">
        <v>893</v>
      </c>
      <c r="BK50" s="8" t="s">
        <v>133</v>
      </c>
      <c r="BL50" s="8" t="s">
        <v>112</v>
      </c>
      <c r="BM50" s="8" t="s">
        <v>113</v>
      </c>
      <c r="BN50" s="8" t="s">
        <v>114</v>
      </c>
      <c r="BO50" s="8" t="s">
        <v>133</v>
      </c>
      <c r="BP50" s="8" t="s">
        <v>93</v>
      </c>
      <c r="BQ50" s="8" t="s">
        <v>97</v>
      </c>
      <c r="BR50" s="8" t="s">
        <v>106</v>
      </c>
      <c r="BS50" s="8" t="s">
        <v>97</v>
      </c>
      <c r="BT50" s="8" t="s">
        <v>126</v>
      </c>
      <c r="BU50" s="8" t="s">
        <v>97</v>
      </c>
      <c r="BV50" s="8" t="s">
        <v>133</v>
      </c>
      <c r="BW50" s="8" t="s">
        <v>97</v>
      </c>
      <c r="BX50" s="8" t="s">
        <v>97</v>
      </c>
      <c r="BY50" s="8" t="s">
        <v>97</v>
      </c>
      <c r="BZ50" s="8" t="s">
        <v>100</v>
      </c>
    </row>
    <row r="51" spans="1:78" x14ac:dyDescent="0.2">
      <c r="A51" s="11" t="s">
        <v>770</v>
      </c>
      <c r="B51" s="8" t="s">
        <v>95</v>
      </c>
      <c r="C51" s="8" t="s">
        <v>1390</v>
      </c>
      <c r="D51" s="8" t="s">
        <v>331</v>
      </c>
      <c r="E51" s="8" t="s">
        <v>1329</v>
      </c>
      <c r="F51" s="8" t="s">
        <v>255</v>
      </c>
      <c r="G51" s="8" t="s">
        <v>517</v>
      </c>
      <c r="H51" s="8" t="s">
        <v>248</v>
      </c>
      <c r="I51" s="8" t="s">
        <v>914</v>
      </c>
      <c r="J51" s="8" t="s">
        <v>93</v>
      </c>
      <c r="K51" s="8" t="s">
        <v>915</v>
      </c>
      <c r="L51" s="8" t="s">
        <v>417</v>
      </c>
      <c r="M51" s="8" t="s">
        <v>144</v>
      </c>
      <c r="N51" s="8" t="s">
        <v>753</v>
      </c>
      <c r="O51" s="8" t="s">
        <v>212</v>
      </c>
      <c r="P51" s="8" t="s">
        <v>776</v>
      </c>
      <c r="Q51" s="8" t="s">
        <v>417</v>
      </c>
      <c r="R51" s="8" t="s">
        <v>719</v>
      </c>
      <c r="S51" s="8" t="s">
        <v>271</v>
      </c>
      <c r="T51" s="8" t="s">
        <v>550</v>
      </c>
      <c r="U51" s="8" t="s">
        <v>100</v>
      </c>
      <c r="V51" s="8" t="s">
        <v>888</v>
      </c>
      <c r="W51" s="8" t="s">
        <v>567</v>
      </c>
      <c r="X51" s="8" t="s">
        <v>89</v>
      </c>
      <c r="Y51" s="8" t="s">
        <v>775</v>
      </c>
      <c r="Z51" s="8" t="s">
        <v>281</v>
      </c>
      <c r="AA51" s="8" t="s">
        <v>343</v>
      </c>
      <c r="AB51" s="8" t="s">
        <v>255</v>
      </c>
      <c r="AC51" s="8" t="s">
        <v>390</v>
      </c>
      <c r="AD51" s="8" t="s">
        <v>417</v>
      </c>
      <c r="AE51" s="8" t="s">
        <v>350</v>
      </c>
      <c r="AF51" s="8" t="s">
        <v>106</v>
      </c>
      <c r="AG51" s="8" t="s">
        <v>351</v>
      </c>
      <c r="AH51" s="8" t="s">
        <v>232</v>
      </c>
      <c r="AI51" s="8" t="s">
        <v>108</v>
      </c>
      <c r="AJ51" s="8" t="s">
        <v>1321</v>
      </c>
      <c r="AK51" s="8" t="s">
        <v>155</v>
      </c>
      <c r="AL51" s="8" t="s">
        <v>321</v>
      </c>
      <c r="AM51" s="8" t="s">
        <v>248</v>
      </c>
      <c r="AN51" s="8" t="s">
        <v>828</v>
      </c>
      <c r="AO51" s="8" t="s">
        <v>308</v>
      </c>
      <c r="AP51" s="8" t="s">
        <v>1057</v>
      </c>
      <c r="AQ51" s="8" t="s">
        <v>93</v>
      </c>
      <c r="AR51" s="8" t="s">
        <v>1058</v>
      </c>
      <c r="AS51" s="8" t="s">
        <v>361</v>
      </c>
      <c r="AT51" s="8" t="s">
        <v>152</v>
      </c>
      <c r="AU51" s="8" t="s">
        <v>97</v>
      </c>
      <c r="AV51" s="8" t="s">
        <v>571</v>
      </c>
      <c r="AW51" s="8" t="s">
        <v>97</v>
      </c>
      <c r="AX51" s="8" t="s">
        <v>342</v>
      </c>
      <c r="AY51" s="8" t="s">
        <v>97</v>
      </c>
      <c r="AZ51" s="8" t="s">
        <v>271</v>
      </c>
      <c r="BA51" s="8" t="s">
        <v>97</v>
      </c>
      <c r="BB51" s="8" t="s">
        <v>97</v>
      </c>
      <c r="BC51" s="8" t="s">
        <v>97</v>
      </c>
      <c r="BD51" s="8" t="s">
        <v>271</v>
      </c>
      <c r="BE51" s="8" t="s">
        <v>128</v>
      </c>
      <c r="BF51" s="8" t="s">
        <v>167</v>
      </c>
      <c r="BG51" s="8" t="s">
        <v>212</v>
      </c>
      <c r="BH51" s="8" t="s">
        <v>1107</v>
      </c>
      <c r="BI51" s="8" t="s">
        <v>248</v>
      </c>
      <c r="BJ51" s="8" t="s">
        <v>1172</v>
      </c>
      <c r="BK51" s="8" t="s">
        <v>185</v>
      </c>
      <c r="BL51" s="8" t="s">
        <v>112</v>
      </c>
      <c r="BM51" s="8" t="s">
        <v>113</v>
      </c>
      <c r="BN51" s="8" t="s">
        <v>114</v>
      </c>
      <c r="BO51" s="8" t="s">
        <v>185</v>
      </c>
      <c r="BP51" s="8" t="s">
        <v>99</v>
      </c>
      <c r="BQ51" s="8" t="s">
        <v>1612</v>
      </c>
      <c r="BR51" s="8" t="s">
        <v>128</v>
      </c>
      <c r="BS51" s="8" t="s">
        <v>333</v>
      </c>
      <c r="BT51" s="8" t="s">
        <v>162</v>
      </c>
      <c r="BU51" s="8" t="s">
        <v>1228</v>
      </c>
      <c r="BV51" s="8" t="s">
        <v>331</v>
      </c>
      <c r="BW51" s="8" t="s">
        <v>779</v>
      </c>
      <c r="BX51" s="8" t="s">
        <v>106</v>
      </c>
      <c r="BY51" s="8" t="s">
        <v>780</v>
      </c>
      <c r="BZ51" s="8" t="s">
        <v>212</v>
      </c>
    </row>
    <row r="52" spans="1:78" x14ac:dyDescent="0.2">
      <c r="A52" s="11" t="s">
        <v>782</v>
      </c>
      <c r="B52" s="8" t="s">
        <v>100</v>
      </c>
      <c r="C52" s="8" t="s">
        <v>97</v>
      </c>
      <c r="D52" s="8" t="s">
        <v>99</v>
      </c>
      <c r="E52" s="8" t="s">
        <v>97</v>
      </c>
      <c r="F52" s="8" t="s">
        <v>103</v>
      </c>
      <c r="G52" s="8" t="s">
        <v>97</v>
      </c>
      <c r="H52" s="8" t="s">
        <v>108</v>
      </c>
      <c r="I52" s="8" t="s">
        <v>97</v>
      </c>
      <c r="J52" s="8" t="s">
        <v>97</v>
      </c>
      <c r="K52" s="8" t="s">
        <v>97</v>
      </c>
      <c r="L52" s="8" t="s">
        <v>108</v>
      </c>
      <c r="M52" s="8" t="s">
        <v>126</v>
      </c>
      <c r="N52" s="8" t="s">
        <v>1396</v>
      </c>
      <c r="O52" s="8" t="s">
        <v>96</v>
      </c>
      <c r="P52" s="8" t="s">
        <v>1157</v>
      </c>
      <c r="Q52" s="8" t="s">
        <v>85</v>
      </c>
      <c r="R52" s="8" t="s">
        <v>1256</v>
      </c>
      <c r="S52" s="8" t="s">
        <v>103</v>
      </c>
      <c r="T52" s="8" t="s">
        <v>112</v>
      </c>
      <c r="U52" s="8" t="s">
        <v>113</v>
      </c>
      <c r="V52" s="8" t="s">
        <v>114</v>
      </c>
      <c r="W52" s="8" t="s">
        <v>103</v>
      </c>
      <c r="X52" s="8" t="s">
        <v>106</v>
      </c>
      <c r="Y52" s="8" t="s">
        <v>1097</v>
      </c>
      <c r="Z52" s="8" t="s">
        <v>133</v>
      </c>
      <c r="AA52" s="8" t="s">
        <v>818</v>
      </c>
      <c r="AB52" s="8" t="s">
        <v>100</v>
      </c>
      <c r="AC52" s="8" t="s">
        <v>877</v>
      </c>
      <c r="AD52" s="8" t="s">
        <v>100</v>
      </c>
      <c r="AE52" s="8" t="s">
        <v>112</v>
      </c>
      <c r="AF52" s="8" t="s">
        <v>113</v>
      </c>
      <c r="AG52" s="8" t="s">
        <v>114</v>
      </c>
      <c r="AH52" s="8" t="s">
        <v>100</v>
      </c>
      <c r="AI52" s="8" t="s">
        <v>106</v>
      </c>
      <c r="AJ52" s="8" t="s">
        <v>97</v>
      </c>
      <c r="AK52" s="8" t="s">
        <v>126</v>
      </c>
      <c r="AL52" s="8" t="s">
        <v>97</v>
      </c>
      <c r="AM52" s="8" t="s">
        <v>133</v>
      </c>
      <c r="AN52" s="8" t="s">
        <v>97</v>
      </c>
      <c r="AO52" s="8" t="s">
        <v>100</v>
      </c>
      <c r="AP52" s="8" t="s">
        <v>97</v>
      </c>
      <c r="AQ52" s="8" t="s">
        <v>97</v>
      </c>
      <c r="AR52" s="8" t="s">
        <v>97</v>
      </c>
      <c r="AS52" s="8" t="s">
        <v>100</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106</v>
      </c>
      <c r="C53" s="8" t="s">
        <v>1479</v>
      </c>
      <c r="D53" s="8" t="s">
        <v>133</v>
      </c>
      <c r="E53" s="8" t="s">
        <v>1839</v>
      </c>
      <c r="F53" s="8" t="s">
        <v>98</v>
      </c>
      <c r="G53" s="8" t="s">
        <v>1148</v>
      </c>
      <c r="H53" s="8" t="s">
        <v>85</v>
      </c>
      <c r="I53" s="8" t="s">
        <v>110</v>
      </c>
      <c r="J53" s="8" t="s">
        <v>93</v>
      </c>
      <c r="K53" s="8" t="s">
        <v>638</v>
      </c>
      <c r="L53" s="8" t="s">
        <v>103</v>
      </c>
      <c r="M53" s="8" t="s">
        <v>97</v>
      </c>
      <c r="N53" s="8" t="s">
        <v>97</v>
      </c>
      <c r="O53" s="8" t="s">
        <v>93</v>
      </c>
      <c r="P53" s="8" t="s">
        <v>97</v>
      </c>
      <c r="Q53" s="8" t="s">
        <v>106</v>
      </c>
      <c r="R53" s="8" t="s">
        <v>97</v>
      </c>
      <c r="S53" s="8" t="s">
        <v>126</v>
      </c>
      <c r="T53" s="8" t="s">
        <v>97</v>
      </c>
      <c r="U53" s="8" t="s">
        <v>106</v>
      </c>
      <c r="V53" s="8" t="s">
        <v>97</v>
      </c>
      <c r="W53" s="8" t="s">
        <v>133</v>
      </c>
      <c r="X53" s="8" t="s">
        <v>126</v>
      </c>
      <c r="Y53" s="8" t="s">
        <v>97</v>
      </c>
      <c r="Z53" s="8" t="s">
        <v>100</v>
      </c>
      <c r="AA53" s="8" t="s">
        <v>97</v>
      </c>
      <c r="AB53" s="8" t="s">
        <v>100</v>
      </c>
      <c r="AC53" s="8" t="s">
        <v>97</v>
      </c>
      <c r="AD53" s="8" t="s">
        <v>96</v>
      </c>
      <c r="AE53" s="8" t="s">
        <v>97</v>
      </c>
      <c r="AF53" s="8" t="s">
        <v>97</v>
      </c>
      <c r="AG53" s="8" t="s">
        <v>97</v>
      </c>
      <c r="AH53" s="8" t="s">
        <v>96</v>
      </c>
      <c r="AI53" s="8" t="s">
        <v>133</v>
      </c>
      <c r="AJ53" s="8" t="s">
        <v>131</v>
      </c>
      <c r="AK53" s="8" t="s">
        <v>100</v>
      </c>
      <c r="AL53" s="8" t="s">
        <v>633</v>
      </c>
      <c r="AM53" s="8" t="s">
        <v>96</v>
      </c>
      <c r="AN53" s="8" t="s">
        <v>112</v>
      </c>
      <c r="AO53" s="8" t="s">
        <v>96</v>
      </c>
      <c r="AP53" s="8" t="s">
        <v>112</v>
      </c>
      <c r="AQ53" s="8" t="s">
        <v>113</v>
      </c>
      <c r="AR53" s="8" t="s">
        <v>114</v>
      </c>
      <c r="AS53" s="8" t="s">
        <v>96</v>
      </c>
      <c r="AT53" s="8" t="s">
        <v>133</v>
      </c>
      <c r="AU53" s="8" t="s">
        <v>97</v>
      </c>
      <c r="AV53" s="8" t="s">
        <v>96</v>
      </c>
      <c r="AW53" s="8" t="s">
        <v>97</v>
      </c>
      <c r="AX53" s="8" t="s">
        <v>99</v>
      </c>
      <c r="AY53" s="8" t="s">
        <v>97</v>
      </c>
      <c r="AZ53" s="8" t="s">
        <v>99</v>
      </c>
      <c r="BA53" s="8" t="s">
        <v>97</v>
      </c>
      <c r="BB53" s="8" t="s">
        <v>97</v>
      </c>
      <c r="BC53" s="8" t="s">
        <v>97</v>
      </c>
      <c r="BD53" s="8" t="s">
        <v>99</v>
      </c>
      <c r="BE53" s="8" t="s">
        <v>126</v>
      </c>
      <c r="BF53" s="8" t="s">
        <v>1020</v>
      </c>
      <c r="BG53" s="8" t="s">
        <v>133</v>
      </c>
      <c r="BH53" s="8" t="s">
        <v>383</v>
      </c>
      <c r="BI53" s="8" t="s">
        <v>100</v>
      </c>
      <c r="BJ53" s="8" t="s">
        <v>1326</v>
      </c>
      <c r="BK53" s="8" t="s">
        <v>100</v>
      </c>
      <c r="BL53" s="8" t="s">
        <v>112</v>
      </c>
      <c r="BM53" s="8" t="s">
        <v>113</v>
      </c>
      <c r="BN53" s="8" t="s">
        <v>114</v>
      </c>
      <c r="BO53" s="8" t="s">
        <v>100</v>
      </c>
      <c r="BP53" s="8" t="s">
        <v>106</v>
      </c>
      <c r="BQ53" s="8" t="s">
        <v>97</v>
      </c>
      <c r="BR53" s="8" t="s">
        <v>106</v>
      </c>
      <c r="BS53" s="8" t="s">
        <v>97</v>
      </c>
      <c r="BT53" s="8" t="s">
        <v>126</v>
      </c>
      <c r="BU53" s="8" t="s">
        <v>97</v>
      </c>
      <c r="BV53" s="8" t="s">
        <v>126</v>
      </c>
      <c r="BW53" s="8" t="s">
        <v>97</v>
      </c>
      <c r="BX53" s="8" t="s">
        <v>97</v>
      </c>
      <c r="BY53" s="8" t="s">
        <v>97</v>
      </c>
      <c r="BZ53" s="8" t="s">
        <v>133</v>
      </c>
    </row>
    <row r="54" spans="1:78" x14ac:dyDescent="0.2">
      <c r="A54" s="11" t="s">
        <v>789</v>
      </c>
      <c r="B54" s="8" t="s">
        <v>89</v>
      </c>
      <c r="C54" s="8" t="s">
        <v>1085</v>
      </c>
      <c r="D54" s="8" t="s">
        <v>202</v>
      </c>
      <c r="E54" s="8" t="s">
        <v>366</v>
      </c>
      <c r="F54" s="8" t="s">
        <v>426</v>
      </c>
      <c r="G54" s="8" t="s">
        <v>497</v>
      </c>
      <c r="H54" s="8" t="s">
        <v>255</v>
      </c>
      <c r="I54" s="8" t="s">
        <v>461</v>
      </c>
      <c r="J54" s="8" t="s">
        <v>93</v>
      </c>
      <c r="K54" s="8" t="s">
        <v>462</v>
      </c>
      <c r="L54" s="8" t="s">
        <v>353</v>
      </c>
      <c r="M54" s="8" t="s">
        <v>108</v>
      </c>
      <c r="N54" s="8" t="s">
        <v>1207</v>
      </c>
      <c r="O54" s="8" t="s">
        <v>239</v>
      </c>
      <c r="P54" s="8" t="s">
        <v>366</v>
      </c>
      <c r="Q54" s="8" t="s">
        <v>433</v>
      </c>
      <c r="R54" s="8" t="s">
        <v>820</v>
      </c>
      <c r="S54" s="8" t="s">
        <v>195</v>
      </c>
      <c r="T54" s="8" t="s">
        <v>272</v>
      </c>
      <c r="U54" s="8" t="s">
        <v>106</v>
      </c>
      <c r="V54" s="8" t="s">
        <v>273</v>
      </c>
      <c r="W54" s="8" t="s">
        <v>402</v>
      </c>
      <c r="X54" s="8" t="s">
        <v>412</v>
      </c>
      <c r="Y54" s="8" t="s">
        <v>97</v>
      </c>
      <c r="Z54" s="8" t="s">
        <v>281</v>
      </c>
      <c r="AA54" s="8" t="s">
        <v>97</v>
      </c>
      <c r="AB54" s="8" t="s">
        <v>463</v>
      </c>
      <c r="AC54" s="8" t="s">
        <v>97</v>
      </c>
      <c r="AD54" s="8" t="s">
        <v>353</v>
      </c>
      <c r="AE54" s="8" t="s">
        <v>97</v>
      </c>
      <c r="AF54" s="8" t="s">
        <v>97</v>
      </c>
      <c r="AG54" s="8" t="s">
        <v>97</v>
      </c>
      <c r="AH54" s="8" t="s">
        <v>353</v>
      </c>
      <c r="AI54" s="8" t="s">
        <v>124</v>
      </c>
      <c r="AJ54" s="8" t="s">
        <v>97</v>
      </c>
      <c r="AK54" s="8" t="s">
        <v>202</v>
      </c>
      <c r="AL54" s="8" t="s">
        <v>97</v>
      </c>
      <c r="AM54" s="8" t="s">
        <v>331</v>
      </c>
      <c r="AN54" s="8" t="s">
        <v>97</v>
      </c>
      <c r="AO54" s="8" t="s">
        <v>426</v>
      </c>
      <c r="AP54" s="8" t="s">
        <v>97</v>
      </c>
      <c r="AQ54" s="8" t="s">
        <v>97</v>
      </c>
      <c r="AR54" s="8" t="s">
        <v>97</v>
      </c>
      <c r="AS54" s="8" t="s">
        <v>426</v>
      </c>
      <c r="AT54" s="8" t="s">
        <v>253</v>
      </c>
      <c r="AU54" s="8" t="s">
        <v>97</v>
      </c>
      <c r="AV54" s="8" t="s">
        <v>152</v>
      </c>
      <c r="AW54" s="8" t="s">
        <v>97</v>
      </c>
      <c r="AX54" s="8" t="s">
        <v>433</v>
      </c>
      <c r="AY54" s="8" t="s">
        <v>97</v>
      </c>
      <c r="AZ54" s="8" t="s">
        <v>212</v>
      </c>
      <c r="BA54" s="8" t="s">
        <v>97</v>
      </c>
      <c r="BB54" s="8" t="s">
        <v>97</v>
      </c>
      <c r="BC54" s="8" t="s">
        <v>97</v>
      </c>
      <c r="BD54" s="8" t="s">
        <v>212</v>
      </c>
      <c r="BE54" s="8" t="s">
        <v>147</v>
      </c>
      <c r="BF54" s="8" t="s">
        <v>806</v>
      </c>
      <c r="BG54" s="8" t="s">
        <v>152</v>
      </c>
      <c r="BH54" s="8" t="s">
        <v>905</v>
      </c>
      <c r="BI54" s="8" t="s">
        <v>433</v>
      </c>
      <c r="BJ54" s="8" t="s">
        <v>1560</v>
      </c>
      <c r="BK54" s="8" t="s">
        <v>433</v>
      </c>
      <c r="BL54" s="8" t="s">
        <v>112</v>
      </c>
      <c r="BM54" s="8" t="s">
        <v>113</v>
      </c>
      <c r="BN54" s="8" t="s">
        <v>114</v>
      </c>
      <c r="BO54" s="8" t="s">
        <v>433</v>
      </c>
      <c r="BP54" s="8" t="s">
        <v>85</v>
      </c>
      <c r="BQ54" s="8" t="s">
        <v>549</v>
      </c>
      <c r="BR54" s="8" t="s">
        <v>95</v>
      </c>
      <c r="BS54" s="8" t="s">
        <v>1262</v>
      </c>
      <c r="BT54" s="8" t="s">
        <v>144</v>
      </c>
      <c r="BU54" s="8" t="s">
        <v>1474</v>
      </c>
      <c r="BV54" s="8" t="s">
        <v>128</v>
      </c>
      <c r="BW54" s="8" t="s">
        <v>263</v>
      </c>
      <c r="BX54" s="8" t="s">
        <v>93</v>
      </c>
      <c r="BY54" s="8" t="s">
        <v>511</v>
      </c>
      <c r="BZ54" s="8" t="s">
        <v>412</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113</v>
      </c>
      <c r="Y55" s="8" t="s">
        <v>114</v>
      </c>
      <c r="Z55" s="8" t="s">
        <v>97</v>
      </c>
      <c r="AA55" s="8" t="s">
        <v>97</v>
      </c>
      <c r="AB55" s="8" t="s">
        <v>97</v>
      </c>
      <c r="AC55" s="8" t="s">
        <v>97</v>
      </c>
      <c r="AD55" s="8" t="s">
        <v>97</v>
      </c>
      <c r="AE55" s="8" t="s">
        <v>97</v>
      </c>
      <c r="AF55" s="8" t="s">
        <v>97</v>
      </c>
      <c r="AG55" s="8" t="s">
        <v>97</v>
      </c>
      <c r="AH55" s="8" t="s">
        <v>97</v>
      </c>
      <c r="AI55" s="8" t="s">
        <v>97</v>
      </c>
      <c r="AJ55" s="8" t="s">
        <v>97</v>
      </c>
      <c r="AK55" s="8" t="s">
        <v>97</v>
      </c>
      <c r="AL55" s="8" t="s">
        <v>97</v>
      </c>
      <c r="AM55" s="8" t="s">
        <v>97</v>
      </c>
      <c r="AN55" s="8" t="s">
        <v>97</v>
      </c>
      <c r="AO55" s="8" t="s">
        <v>93</v>
      </c>
      <c r="AP55" s="8" t="s">
        <v>97</v>
      </c>
      <c r="AQ55" s="8" t="s">
        <v>113</v>
      </c>
      <c r="AR55" s="8" t="s">
        <v>114</v>
      </c>
      <c r="AS55" s="8" t="s">
        <v>93</v>
      </c>
      <c r="AT55" s="8" t="s">
        <v>97</v>
      </c>
      <c r="AU55" s="8" t="s">
        <v>97</v>
      </c>
      <c r="AV55" s="8" t="s">
        <v>97</v>
      </c>
      <c r="AW55" s="8" t="s">
        <v>97</v>
      </c>
      <c r="AX55" s="8" t="s">
        <v>93</v>
      </c>
      <c r="AY55" s="8" t="s">
        <v>97</v>
      </c>
      <c r="AZ55" s="8" t="s">
        <v>93</v>
      </c>
      <c r="BA55" s="8" t="s">
        <v>97</v>
      </c>
      <c r="BB55" s="8" t="s">
        <v>113</v>
      </c>
      <c r="BC55" s="8" t="s">
        <v>114</v>
      </c>
      <c r="BD55" s="8" t="s">
        <v>93</v>
      </c>
      <c r="BE55" s="8" t="s">
        <v>97</v>
      </c>
      <c r="BF55" s="8" t="s">
        <v>97</v>
      </c>
      <c r="BG55" s="8" t="s">
        <v>93</v>
      </c>
      <c r="BH55" s="8" t="s">
        <v>97</v>
      </c>
      <c r="BI55" s="8" t="s">
        <v>106</v>
      </c>
      <c r="BJ55" s="8" t="s">
        <v>97</v>
      </c>
      <c r="BK55" s="8" t="s">
        <v>106</v>
      </c>
      <c r="BL55" s="8" t="s">
        <v>97</v>
      </c>
      <c r="BM55" s="8" t="s">
        <v>113</v>
      </c>
      <c r="BN55" s="8" t="s">
        <v>114</v>
      </c>
      <c r="BO55" s="8" t="s">
        <v>106</v>
      </c>
      <c r="BP55" s="8" t="s">
        <v>97</v>
      </c>
      <c r="BQ55" s="8" t="s">
        <v>97</v>
      </c>
      <c r="BR55" s="8" t="s">
        <v>97</v>
      </c>
      <c r="BS55" s="8" t="s">
        <v>97</v>
      </c>
      <c r="BT55" s="8" t="s">
        <v>93</v>
      </c>
      <c r="BU55" s="8" t="s">
        <v>97</v>
      </c>
      <c r="BV55" s="8" t="s">
        <v>106</v>
      </c>
      <c r="BW55" s="8" t="s">
        <v>97</v>
      </c>
      <c r="BX55" s="8" t="s">
        <v>97</v>
      </c>
      <c r="BY55" s="8" t="s">
        <v>97</v>
      </c>
      <c r="BZ55" s="8" t="s">
        <v>106</v>
      </c>
    </row>
    <row r="56" spans="1:78" x14ac:dyDescent="0.2">
      <c r="A56" s="11" t="s">
        <v>799</v>
      </c>
      <c r="B56" s="8" t="s">
        <v>133</v>
      </c>
      <c r="C56" s="8" t="s">
        <v>183</v>
      </c>
      <c r="D56" s="8" t="s">
        <v>98</v>
      </c>
      <c r="E56" s="8" t="s">
        <v>1221</v>
      </c>
      <c r="F56" s="8" t="s">
        <v>103</v>
      </c>
      <c r="G56" s="8" t="s">
        <v>322</v>
      </c>
      <c r="H56" s="8" t="s">
        <v>108</v>
      </c>
      <c r="I56" s="8" t="s">
        <v>243</v>
      </c>
      <c r="J56" s="8" t="s">
        <v>106</v>
      </c>
      <c r="K56" s="8" t="s">
        <v>1287</v>
      </c>
      <c r="L56" s="8" t="s">
        <v>89</v>
      </c>
      <c r="M56" s="8" t="s">
        <v>106</v>
      </c>
      <c r="N56" s="8" t="s">
        <v>97</v>
      </c>
      <c r="O56" s="8" t="s">
        <v>106</v>
      </c>
      <c r="P56" s="8" t="s">
        <v>97</v>
      </c>
      <c r="Q56" s="8" t="s">
        <v>133</v>
      </c>
      <c r="R56" s="8" t="s">
        <v>97</v>
      </c>
      <c r="S56" s="8" t="s">
        <v>100</v>
      </c>
      <c r="T56" s="8" t="s">
        <v>97</v>
      </c>
      <c r="U56" s="8" t="s">
        <v>97</v>
      </c>
      <c r="V56" s="8" t="s">
        <v>97</v>
      </c>
      <c r="W56" s="8" t="s">
        <v>96</v>
      </c>
      <c r="X56" s="8" t="s">
        <v>133</v>
      </c>
      <c r="Y56" s="8" t="s">
        <v>97</v>
      </c>
      <c r="Z56" s="8" t="s">
        <v>98</v>
      </c>
      <c r="AA56" s="8" t="s">
        <v>97</v>
      </c>
      <c r="AB56" s="8" t="s">
        <v>85</v>
      </c>
      <c r="AC56" s="8" t="s">
        <v>97</v>
      </c>
      <c r="AD56" s="8" t="s">
        <v>85</v>
      </c>
      <c r="AE56" s="8" t="s">
        <v>97</v>
      </c>
      <c r="AF56" s="8" t="s">
        <v>97</v>
      </c>
      <c r="AG56" s="8" t="s">
        <v>97</v>
      </c>
      <c r="AH56" s="8" t="s">
        <v>103</v>
      </c>
      <c r="AI56" s="8" t="s">
        <v>126</v>
      </c>
      <c r="AJ56" s="8" t="s">
        <v>97</v>
      </c>
      <c r="AK56" s="8" t="s">
        <v>100</v>
      </c>
      <c r="AL56" s="8" t="s">
        <v>97</v>
      </c>
      <c r="AM56" s="8" t="s">
        <v>98</v>
      </c>
      <c r="AN56" s="8" t="s">
        <v>97</v>
      </c>
      <c r="AO56" s="8" t="s">
        <v>85</v>
      </c>
      <c r="AP56" s="8" t="s">
        <v>97</v>
      </c>
      <c r="AQ56" s="8" t="s">
        <v>97</v>
      </c>
      <c r="AR56" s="8" t="s">
        <v>97</v>
      </c>
      <c r="AS56" s="8" t="s">
        <v>85</v>
      </c>
      <c r="AT56" s="8" t="s">
        <v>96</v>
      </c>
      <c r="AU56" s="8" t="s">
        <v>1519</v>
      </c>
      <c r="AV56" s="8" t="s">
        <v>99</v>
      </c>
      <c r="AW56" s="8" t="s">
        <v>812</v>
      </c>
      <c r="AX56" s="8" t="s">
        <v>103</v>
      </c>
      <c r="AY56" s="8" t="s">
        <v>783</v>
      </c>
      <c r="AZ56" s="8" t="s">
        <v>87</v>
      </c>
      <c r="BA56" s="8" t="s">
        <v>415</v>
      </c>
      <c r="BB56" s="8" t="s">
        <v>106</v>
      </c>
      <c r="BC56" s="8" t="s">
        <v>416</v>
      </c>
      <c r="BD56" s="8" t="s">
        <v>89</v>
      </c>
      <c r="BE56" s="8" t="s">
        <v>96</v>
      </c>
      <c r="BF56" s="8" t="s">
        <v>97</v>
      </c>
      <c r="BG56" s="8" t="s">
        <v>85</v>
      </c>
      <c r="BH56" s="8" t="s">
        <v>97</v>
      </c>
      <c r="BI56" s="8" t="s">
        <v>108</v>
      </c>
      <c r="BJ56" s="8" t="s">
        <v>97</v>
      </c>
      <c r="BK56" s="8" t="s">
        <v>89</v>
      </c>
      <c r="BL56" s="8" t="s">
        <v>97</v>
      </c>
      <c r="BM56" s="8" t="s">
        <v>97</v>
      </c>
      <c r="BN56" s="8" t="s">
        <v>97</v>
      </c>
      <c r="BO56" s="8" t="s">
        <v>89</v>
      </c>
      <c r="BP56" s="8" t="s">
        <v>106</v>
      </c>
      <c r="BQ56" s="8" t="s">
        <v>282</v>
      </c>
      <c r="BR56" s="8" t="s">
        <v>133</v>
      </c>
      <c r="BS56" s="8" t="s">
        <v>513</v>
      </c>
      <c r="BT56" s="8" t="s">
        <v>96</v>
      </c>
      <c r="BU56" s="8" t="s">
        <v>891</v>
      </c>
      <c r="BV56" s="8" t="s">
        <v>99</v>
      </c>
      <c r="BW56" s="8" t="s">
        <v>289</v>
      </c>
      <c r="BX56" s="8" t="s">
        <v>106</v>
      </c>
      <c r="BY56" s="8" t="s">
        <v>290</v>
      </c>
      <c r="BZ56" s="8" t="s">
        <v>103</v>
      </c>
    </row>
    <row r="57" spans="1:78" x14ac:dyDescent="0.2">
      <c r="A57" s="11" t="s">
        <v>813</v>
      </c>
      <c r="B57" s="8" t="s">
        <v>97</v>
      </c>
      <c r="C57" s="8" t="s">
        <v>97</v>
      </c>
      <c r="D57" s="8" t="s">
        <v>106</v>
      </c>
      <c r="E57" s="8" t="s">
        <v>97</v>
      </c>
      <c r="F57" s="8" t="s">
        <v>126</v>
      </c>
      <c r="G57" s="8" t="s">
        <v>97</v>
      </c>
      <c r="H57" s="8" t="s">
        <v>133</v>
      </c>
      <c r="I57" s="8" t="s">
        <v>97</v>
      </c>
      <c r="J57" s="8" t="s">
        <v>106</v>
      </c>
      <c r="K57" s="8" t="s">
        <v>97</v>
      </c>
      <c r="L57" s="8" t="s">
        <v>96</v>
      </c>
      <c r="M57" s="8" t="s">
        <v>97</v>
      </c>
      <c r="N57" s="8" t="s">
        <v>97</v>
      </c>
      <c r="O57" s="8" t="s">
        <v>93</v>
      </c>
      <c r="P57" s="8" t="s">
        <v>97</v>
      </c>
      <c r="Q57" s="8" t="s">
        <v>106</v>
      </c>
      <c r="R57" s="8" t="s">
        <v>97</v>
      </c>
      <c r="S57" s="8" t="s">
        <v>126</v>
      </c>
      <c r="T57" s="8" t="s">
        <v>97</v>
      </c>
      <c r="U57" s="8" t="s">
        <v>97</v>
      </c>
      <c r="V57" s="8" t="s">
        <v>97</v>
      </c>
      <c r="W57" s="8" t="s">
        <v>133</v>
      </c>
      <c r="X57" s="8" t="s">
        <v>93</v>
      </c>
      <c r="Y57" s="8" t="s">
        <v>97</v>
      </c>
      <c r="Z57" s="8" t="s">
        <v>93</v>
      </c>
      <c r="AA57" s="8" t="s">
        <v>97</v>
      </c>
      <c r="AB57" s="8" t="s">
        <v>126</v>
      </c>
      <c r="AC57" s="8" t="s">
        <v>97</v>
      </c>
      <c r="AD57" s="8" t="s">
        <v>126</v>
      </c>
      <c r="AE57" s="8" t="s">
        <v>97</v>
      </c>
      <c r="AF57" s="8" t="s">
        <v>97</v>
      </c>
      <c r="AG57" s="8" t="s">
        <v>97</v>
      </c>
      <c r="AH57" s="8" t="s">
        <v>126</v>
      </c>
      <c r="AI57" s="8" t="s">
        <v>93</v>
      </c>
      <c r="AJ57" s="8" t="s">
        <v>97</v>
      </c>
      <c r="AK57" s="8" t="s">
        <v>106</v>
      </c>
      <c r="AL57" s="8" t="s">
        <v>97</v>
      </c>
      <c r="AM57" s="8" t="s">
        <v>126</v>
      </c>
      <c r="AN57" s="8" t="s">
        <v>97</v>
      </c>
      <c r="AO57" s="8" t="s">
        <v>133</v>
      </c>
      <c r="AP57" s="8" t="s">
        <v>97</v>
      </c>
      <c r="AQ57" s="8" t="s">
        <v>97</v>
      </c>
      <c r="AR57" s="8" t="s">
        <v>97</v>
      </c>
      <c r="AS57" s="8" t="s">
        <v>100</v>
      </c>
      <c r="AT57" s="8" t="s">
        <v>106</v>
      </c>
      <c r="AU57" s="8" t="s">
        <v>708</v>
      </c>
      <c r="AV57" s="8" t="s">
        <v>126</v>
      </c>
      <c r="AW57" s="8" t="s">
        <v>487</v>
      </c>
      <c r="AX57" s="8" t="s">
        <v>126</v>
      </c>
      <c r="AY57" s="8" t="s">
        <v>289</v>
      </c>
      <c r="AZ57" s="8" t="s">
        <v>126</v>
      </c>
      <c r="BA57" s="8" t="s">
        <v>112</v>
      </c>
      <c r="BB57" s="8" t="s">
        <v>113</v>
      </c>
      <c r="BC57" s="8" t="s">
        <v>114</v>
      </c>
      <c r="BD57" s="8" t="s">
        <v>126</v>
      </c>
      <c r="BE57" s="8" t="s">
        <v>97</v>
      </c>
      <c r="BF57" s="8" t="s">
        <v>97</v>
      </c>
      <c r="BG57" s="8" t="s">
        <v>106</v>
      </c>
      <c r="BH57" s="8" t="s">
        <v>97</v>
      </c>
      <c r="BI57" s="8" t="s">
        <v>126</v>
      </c>
      <c r="BJ57" s="8" t="s">
        <v>97</v>
      </c>
      <c r="BK57" s="8" t="s">
        <v>126</v>
      </c>
      <c r="BL57" s="8" t="s">
        <v>97</v>
      </c>
      <c r="BM57" s="8" t="s">
        <v>97</v>
      </c>
      <c r="BN57" s="8" t="s">
        <v>97</v>
      </c>
      <c r="BO57" s="8" t="s">
        <v>133</v>
      </c>
      <c r="BP57" s="8" t="s">
        <v>97</v>
      </c>
      <c r="BQ57" s="8" t="s">
        <v>97</v>
      </c>
      <c r="BR57" s="8" t="s">
        <v>93</v>
      </c>
      <c r="BS57" s="8" t="s">
        <v>97</v>
      </c>
      <c r="BT57" s="8" t="s">
        <v>106</v>
      </c>
      <c r="BU57" s="8" t="s">
        <v>97</v>
      </c>
      <c r="BV57" s="8" t="s">
        <v>106</v>
      </c>
      <c r="BW57" s="8" t="s">
        <v>97</v>
      </c>
      <c r="BX57" s="8" t="s">
        <v>97</v>
      </c>
      <c r="BY57" s="8" t="s">
        <v>97</v>
      </c>
      <c r="BZ57" s="8" t="s">
        <v>126</v>
      </c>
    </row>
    <row r="58" spans="1:78" x14ac:dyDescent="0.2">
      <c r="A58" s="11" t="s">
        <v>816</v>
      </c>
      <c r="B58" s="8" t="s">
        <v>124</v>
      </c>
      <c r="C58" s="8" t="s">
        <v>1519</v>
      </c>
      <c r="D58" s="8" t="s">
        <v>158</v>
      </c>
      <c r="E58" s="8" t="s">
        <v>1025</v>
      </c>
      <c r="F58" s="8" t="s">
        <v>162</v>
      </c>
      <c r="G58" s="8" t="s">
        <v>1209</v>
      </c>
      <c r="H58" s="8" t="s">
        <v>212</v>
      </c>
      <c r="I58" s="8" t="s">
        <v>1335</v>
      </c>
      <c r="J58" s="8" t="s">
        <v>106</v>
      </c>
      <c r="K58" s="8" t="s">
        <v>1336</v>
      </c>
      <c r="L58" s="8" t="s">
        <v>195</v>
      </c>
      <c r="M58" s="8" t="s">
        <v>158</v>
      </c>
      <c r="N58" s="8" t="s">
        <v>396</v>
      </c>
      <c r="O58" s="8" t="s">
        <v>162</v>
      </c>
      <c r="P58" s="8" t="s">
        <v>920</v>
      </c>
      <c r="Q58" s="8" t="s">
        <v>463</v>
      </c>
      <c r="R58" s="8" t="s">
        <v>783</v>
      </c>
      <c r="S58" s="8" t="s">
        <v>248</v>
      </c>
      <c r="T58" s="8" t="s">
        <v>329</v>
      </c>
      <c r="U58" s="8" t="s">
        <v>133</v>
      </c>
      <c r="V58" s="8" t="s">
        <v>330</v>
      </c>
      <c r="W58" s="8" t="s">
        <v>232</v>
      </c>
      <c r="X58" s="8" t="s">
        <v>128</v>
      </c>
      <c r="Y58" s="8" t="s">
        <v>378</v>
      </c>
      <c r="Z58" s="8" t="s">
        <v>152</v>
      </c>
      <c r="AA58" s="8" t="s">
        <v>448</v>
      </c>
      <c r="AB58" s="8" t="s">
        <v>195</v>
      </c>
      <c r="AC58" s="8" t="s">
        <v>1398</v>
      </c>
      <c r="AD58" s="8" t="s">
        <v>353</v>
      </c>
      <c r="AE58" s="8" t="s">
        <v>153</v>
      </c>
      <c r="AF58" s="8" t="s">
        <v>106</v>
      </c>
      <c r="AG58" s="8" t="s">
        <v>154</v>
      </c>
      <c r="AH58" s="8" t="s">
        <v>248</v>
      </c>
      <c r="AI58" s="8" t="s">
        <v>128</v>
      </c>
      <c r="AJ58" s="8" t="s">
        <v>1130</v>
      </c>
      <c r="AK58" s="8" t="s">
        <v>152</v>
      </c>
      <c r="AL58" s="8" t="s">
        <v>747</v>
      </c>
      <c r="AM58" s="8" t="s">
        <v>212</v>
      </c>
      <c r="AN58" s="8" t="s">
        <v>1404</v>
      </c>
      <c r="AO58" s="8" t="s">
        <v>463</v>
      </c>
      <c r="AP58" s="8" t="s">
        <v>468</v>
      </c>
      <c r="AQ58" s="8" t="s">
        <v>106</v>
      </c>
      <c r="AR58" s="8" t="s">
        <v>469</v>
      </c>
      <c r="AS58" s="8" t="s">
        <v>571</v>
      </c>
      <c r="AT58" s="8" t="s">
        <v>124</v>
      </c>
      <c r="AU58" s="8" t="s">
        <v>741</v>
      </c>
      <c r="AV58" s="8" t="s">
        <v>158</v>
      </c>
      <c r="AW58" s="8" t="s">
        <v>343</v>
      </c>
      <c r="AX58" s="8" t="s">
        <v>152</v>
      </c>
      <c r="AY58" s="8" t="s">
        <v>583</v>
      </c>
      <c r="AZ58" s="8" t="s">
        <v>212</v>
      </c>
      <c r="BA58" s="8" t="s">
        <v>1023</v>
      </c>
      <c r="BB58" s="8" t="s">
        <v>93</v>
      </c>
      <c r="BC58" s="8" t="s">
        <v>1024</v>
      </c>
      <c r="BD58" s="8" t="s">
        <v>426</v>
      </c>
      <c r="BE58" s="8" t="s">
        <v>108</v>
      </c>
      <c r="BF58" s="8" t="s">
        <v>97</v>
      </c>
      <c r="BG58" s="8" t="s">
        <v>128</v>
      </c>
      <c r="BH58" s="8" t="s">
        <v>97</v>
      </c>
      <c r="BI58" s="8" t="s">
        <v>202</v>
      </c>
      <c r="BJ58" s="8" t="s">
        <v>97</v>
      </c>
      <c r="BK58" s="8" t="s">
        <v>281</v>
      </c>
      <c r="BL58" s="8" t="s">
        <v>97</v>
      </c>
      <c r="BM58" s="8" t="s">
        <v>97</v>
      </c>
      <c r="BN58" s="8" t="s">
        <v>97</v>
      </c>
      <c r="BO58" s="8" t="s">
        <v>331</v>
      </c>
      <c r="BP58" s="8" t="s">
        <v>103</v>
      </c>
      <c r="BQ58" s="8" t="s">
        <v>431</v>
      </c>
      <c r="BR58" s="8" t="s">
        <v>144</v>
      </c>
      <c r="BS58" s="8" t="s">
        <v>1514</v>
      </c>
      <c r="BT58" s="8" t="s">
        <v>135</v>
      </c>
      <c r="BU58" s="8" t="s">
        <v>345</v>
      </c>
      <c r="BV58" s="8" t="s">
        <v>150</v>
      </c>
      <c r="BW58" s="8" t="s">
        <v>993</v>
      </c>
      <c r="BX58" s="8" t="s">
        <v>106</v>
      </c>
      <c r="BY58" s="8" t="s">
        <v>994</v>
      </c>
      <c r="BZ58" s="8" t="s">
        <v>152</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1048</v>
      </c>
      <c r="C60" s="9" t="s">
        <v>336</v>
      </c>
      <c r="D60" s="9" t="s">
        <v>2020</v>
      </c>
      <c r="E60" s="9" t="s">
        <v>1197</v>
      </c>
      <c r="F60" s="9" t="s">
        <v>1999</v>
      </c>
      <c r="G60" s="9" t="s">
        <v>338</v>
      </c>
      <c r="H60" s="9" t="s">
        <v>2021</v>
      </c>
      <c r="I60" s="9" t="s">
        <v>339</v>
      </c>
      <c r="J60" s="9" t="s">
        <v>863</v>
      </c>
      <c r="K60" s="9" t="s">
        <v>340</v>
      </c>
      <c r="L60" s="9" t="s">
        <v>2022</v>
      </c>
      <c r="M60" s="9" t="s">
        <v>1539</v>
      </c>
      <c r="N60" s="9" t="s">
        <v>1085</v>
      </c>
      <c r="O60" s="9" t="s">
        <v>2023</v>
      </c>
      <c r="P60" s="9" t="s">
        <v>1147</v>
      </c>
      <c r="Q60" s="9" t="s">
        <v>2024</v>
      </c>
      <c r="R60" s="9" t="s">
        <v>716</v>
      </c>
      <c r="S60" s="9" t="s">
        <v>2021</v>
      </c>
      <c r="T60" s="9" t="s">
        <v>517</v>
      </c>
      <c r="U60" s="9" t="s">
        <v>1547</v>
      </c>
      <c r="V60" s="9" t="s">
        <v>943</v>
      </c>
      <c r="W60" s="9" t="s">
        <v>2025</v>
      </c>
      <c r="X60" s="9" t="s">
        <v>1042</v>
      </c>
      <c r="Y60" s="9" t="s">
        <v>941</v>
      </c>
      <c r="Z60" s="9" t="s">
        <v>2026</v>
      </c>
      <c r="AA60" s="9" t="s">
        <v>190</v>
      </c>
      <c r="AB60" s="9" t="s">
        <v>2027</v>
      </c>
      <c r="AC60" s="9" t="s">
        <v>902</v>
      </c>
      <c r="AD60" s="9" t="s">
        <v>2028</v>
      </c>
      <c r="AE60" s="9" t="s">
        <v>1328</v>
      </c>
      <c r="AF60" s="9" t="s">
        <v>371</v>
      </c>
      <c r="AG60" s="9" t="s">
        <v>1637</v>
      </c>
      <c r="AH60" s="9" t="s">
        <v>2029</v>
      </c>
      <c r="AI60" s="9" t="s">
        <v>2030</v>
      </c>
      <c r="AJ60" s="9" t="s">
        <v>794</v>
      </c>
      <c r="AK60" s="9" t="s">
        <v>2031</v>
      </c>
      <c r="AL60" s="9" t="s">
        <v>1171</v>
      </c>
      <c r="AM60" s="9" t="s">
        <v>1795</v>
      </c>
      <c r="AN60" s="9" t="s">
        <v>406</v>
      </c>
      <c r="AO60" s="9" t="s">
        <v>2032</v>
      </c>
      <c r="AP60" s="9" t="s">
        <v>947</v>
      </c>
      <c r="AQ60" s="9" t="s">
        <v>522</v>
      </c>
      <c r="AR60" s="9" t="s">
        <v>1295</v>
      </c>
      <c r="AS60" s="9" t="s">
        <v>1761</v>
      </c>
      <c r="AT60" s="9" t="s">
        <v>2033</v>
      </c>
      <c r="AU60" s="9" t="s">
        <v>513</v>
      </c>
      <c r="AV60" s="9" t="s">
        <v>2034</v>
      </c>
      <c r="AW60" s="9" t="s">
        <v>974</v>
      </c>
      <c r="AX60" s="9" t="s">
        <v>2035</v>
      </c>
      <c r="AY60" s="9" t="s">
        <v>723</v>
      </c>
      <c r="AZ60" s="9" t="s">
        <v>2036</v>
      </c>
      <c r="BA60" s="9" t="s">
        <v>1481</v>
      </c>
      <c r="BB60" s="9" t="s">
        <v>709</v>
      </c>
      <c r="BC60" s="9" t="s">
        <v>1482</v>
      </c>
      <c r="BD60" s="9" t="s">
        <v>2037</v>
      </c>
      <c r="BE60" s="9" t="s">
        <v>1411</v>
      </c>
      <c r="BF60" s="9" t="s">
        <v>755</v>
      </c>
      <c r="BG60" s="9" t="s">
        <v>1767</v>
      </c>
      <c r="BH60" s="9" t="s">
        <v>577</v>
      </c>
      <c r="BI60" s="9" t="s">
        <v>2038</v>
      </c>
      <c r="BJ60" s="9" t="s">
        <v>574</v>
      </c>
      <c r="BK60" s="9" t="s">
        <v>2039</v>
      </c>
      <c r="BL60" s="9" t="s">
        <v>745</v>
      </c>
      <c r="BM60" s="9" t="s">
        <v>187</v>
      </c>
      <c r="BN60" s="9" t="s">
        <v>819</v>
      </c>
      <c r="BO60" s="9" t="s">
        <v>2040</v>
      </c>
      <c r="BP60" s="9" t="s">
        <v>922</v>
      </c>
      <c r="BQ60" s="9" t="s">
        <v>1323</v>
      </c>
      <c r="BR60" s="9" t="s">
        <v>1485</v>
      </c>
      <c r="BS60" s="9" t="s">
        <v>1380</v>
      </c>
      <c r="BT60" s="9" t="s">
        <v>2041</v>
      </c>
      <c r="BU60" s="9" t="s">
        <v>525</v>
      </c>
      <c r="BV60" s="9" t="s">
        <v>1742</v>
      </c>
      <c r="BW60" s="9" t="s">
        <v>1228</v>
      </c>
      <c r="BX60" s="9" t="s">
        <v>1000</v>
      </c>
      <c r="BY60" s="9" t="s">
        <v>1229</v>
      </c>
      <c r="BZ60" s="9" t="s">
        <v>1871</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2408</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99</v>
      </c>
      <c r="C5" s="8" t="s">
        <v>1078</v>
      </c>
      <c r="D5" s="8" t="s">
        <v>87</v>
      </c>
      <c r="E5" s="8" t="s">
        <v>1126</v>
      </c>
      <c r="F5" s="8" t="s">
        <v>89</v>
      </c>
      <c r="G5" s="8" t="s">
        <v>875</v>
      </c>
      <c r="H5" s="8" t="s">
        <v>89</v>
      </c>
      <c r="I5" s="8" t="s">
        <v>1328</v>
      </c>
      <c r="J5" s="8" t="s">
        <v>93</v>
      </c>
      <c r="K5" s="8" t="s">
        <v>1637</v>
      </c>
      <c r="L5" s="8" t="s">
        <v>91</v>
      </c>
      <c r="M5" s="8" t="s">
        <v>99</v>
      </c>
      <c r="N5" s="8" t="s">
        <v>455</v>
      </c>
      <c r="O5" s="8" t="s">
        <v>103</v>
      </c>
      <c r="P5" s="8" t="s">
        <v>116</v>
      </c>
      <c r="Q5" s="8" t="s">
        <v>87</v>
      </c>
      <c r="R5" s="8" t="s">
        <v>415</v>
      </c>
      <c r="S5" s="8" t="s">
        <v>108</v>
      </c>
      <c r="T5" s="8" t="s">
        <v>118</v>
      </c>
      <c r="U5" s="8" t="s">
        <v>93</v>
      </c>
      <c r="V5" s="8" t="s">
        <v>119</v>
      </c>
      <c r="W5" s="8" t="s">
        <v>89</v>
      </c>
      <c r="X5" s="8" t="s">
        <v>85</v>
      </c>
      <c r="Y5" s="8" t="s">
        <v>1394</v>
      </c>
      <c r="Z5" s="8" t="s">
        <v>108</v>
      </c>
      <c r="AA5" s="8" t="s">
        <v>532</v>
      </c>
      <c r="AB5" s="8" t="s">
        <v>91</v>
      </c>
      <c r="AC5" s="8" t="s">
        <v>449</v>
      </c>
      <c r="AD5" s="8" t="s">
        <v>124</v>
      </c>
      <c r="AE5" s="8" t="s">
        <v>471</v>
      </c>
      <c r="AF5" s="8" t="s">
        <v>93</v>
      </c>
      <c r="AG5" s="8" t="s">
        <v>472</v>
      </c>
      <c r="AH5" s="8" t="s">
        <v>147</v>
      </c>
      <c r="AI5" s="8" t="s">
        <v>85</v>
      </c>
      <c r="AJ5" s="8" t="s">
        <v>270</v>
      </c>
      <c r="AK5" s="8" t="s">
        <v>103</v>
      </c>
      <c r="AL5" s="8" t="s">
        <v>497</v>
      </c>
      <c r="AM5" s="8" t="s">
        <v>87</v>
      </c>
      <c r="AN5" s="8" t="s">
        <v>821</v>
      </c>
      <c r="AO5" s="8" t="s">
        <v>87</v>
      </c>
      <c r="AP5" s="8" t="s">
        <v>112</v>
      </c>
      <c r="AQ5" s="8" t="s">
        <v>113</v>
      </c>
      <c r="AR5" s="8" t="s">
        <v>114</v>
      </c>
      <c r="AS5" s="8" t="s">
        <v>87</v>
      </c>
      <c r="AT5" s="8" t="s">
        <v>85</v>
      </c>
      <c r="AU5" s="8" t="s">
        <v>97</v>
      </c>
      <c r="AV5" s="8" t="s">
        <v>89</v>
      </c>
      <c r="AW5" s="8" t="s">
        <v>97</v>
      </c>
      <c r="AX5" s="8" t="s">
        <v>95</v>
      </c>
      <c r="AY5" s="8" t="s">
        <v>97</v>
      </c>
      <c r="AZ5" s="8" t="s">
        <v>124</v>
      </c>
      <c r="BA5" s="8" t="s">
        <v>97</v>
      </c>
      <c r="BB5" s="8" t="s">
        <v>97</v>
      </c>
      <c r="BC5" s="8" t="s">
        <v>97</v>
      </c>
      <c r="BD5" s="8" t="s">
        <v>124</v>
      </c>
      <c r="BE5" s="8" t="s">
        <v>85</v>
      </c>
      <c r="BF5" s="8" t="s">
        <v>1182</v>
      </c>
      <c r="BG5" s="8" t="s">
        <v>91</v>
      </c>
      <c r="BH5" s="8" t="s">
        <v>449</v>
      </c>
      <c r="BI5" s="8" t="s">
        <v>147</v>
      </c>
      <c r="BJ5" s="8" t="s">
        <v>1168</v>
      </c>
      <c r="BK5" s="8" t="s">
        <v>147</v>
      </c>
      <c r="BL5" s="8" t="s">
        <v>112</v>
      </c>
      <c r="BM5" s="8" t="s">
        <v>113</v>
      </c>
      <c r="BN5" s="8" t="s">
        <v>114</v>
      </c>
      <c r="BO5" s="8" t="s">
        <v>147</v>
      </c>
      <c r="BP5" s="8" t="s">
        <v>99</v>
      </c>
      <c r="BQ5" s="8" t="s">
        <v>97</v>
      </c>
      <c r="BR5" s="8" t="s">
        <v>108</v>
      </c>
      <c r="BS5" s="8" t="s">
        <v>97</v>
      </c>
      <c r="BT5" s="8" t="s">
        <v>91</v>
      </c>
      <c r="BU5" s="8" t="s">
        <v>97</v>
      </c>
      <c r="BV5" s="8" t="s">
        <v>95</v>
      </c>
      <c r="BW5" s="8" t="s">
        <v>97</v>
      </c>
      <c r="BX5" s="8" t="s">
        <v>97</v>
      </c>
      <c r="BY5" s="8" t="s">
        <v>97</v>
      </c>
      <c r="BZ5" s="8" t="s">
        <v>124</v>
      </c>
    </row>
    <row r="6" spans="1:78" x14ac:dyDescent="0.2">
      <c r="A6" s="11" t="s">
        <v>120</v>
      </c>
      <c r="B6" s="8" t="s">
        <v>128</v>
      </c>
      <c r="C6" s="8" t="s">
        <v>1517</v>
      </c>
      <c r="D6" s="8" t="s">
        <v>571</v>
      </c>
      <c r="E6" s="8" t="s">
        <v>1230</v>
      </c>
      <c r="F6" s="8" t="s">
        <v>172</v>
      </c>
      <c r="G6" s="8" t="s">
        <v>487</v>
      </c>
      <c r="H6" s="8" t="s">
        <v>217</v>
      </c>
      <c r="I6" s="8" t="s">
        <v>912</v>
      </c>
      <c r="J6" s="8" t="s">
        <v>96</v>
      </c>
      <c r="K6" s="8" t="s">
        <v>913</v>
      </c>
      <c r="L6" s="8" t="s">
        <v>226</v>
      </c>
      <c r="M6" s="8" t="s">
        <v>144</v>
      </c>
      <c r="N6" s="8" t="s">
        <v>689</v>
      </c>
      <c r="O6" s="8" t="s">
        <v>319</v>
      </c>
      <c r="P6" s="8" t="s">
        <v>930</v>
      </c>
      <c r="Q6" s="8" t="s">
        <v>172</v>
      </c>
      <c r="R6" s="8" t="s">
        <v>594</v>
      </c>
      <c r="S6" s="8" t="s">
        <v>182</v>
      </c>
      <c r="T6" s="8" t="s">
        <v>781</v>
      </c>
      <c r="U6" s="8" t="s">
        <v>133</v>
      </c>
      <c r="V6" s="8" t="s">
        <v>969</v>
      </c>
      <c r="W6" s="8" t="s">
        <v>612</v>
      </c>
      <c r="X6" s="8" t="s">
        <v>158</v>
      </c>
      <c r="Y6" s="8" t="s">
        <v>958</v>
      </c>
      <c r="Z6" s="8" t="s">
        <v>417</v>
      </c>
      <c r="AA6" s="8" t="s">
        <v>1199</v>
      </c>
      <c r="AB6" s="8" t="s">
        <v>234</v>
      </c>
      <c r="AC6" s="8" t="s">
        <v>406</v>
      </c>
      <c r="AD6" s="8" t="s">
        <v>246</v>
      </c>
      <c r="AE6" s="8" t="s">
        <v>386</v>
      </c>
      <c r="AF6" s="8" t="s">
        <v>99</v>
      </c>
      <c r="AG6" s="8" t="s">
        <v>387</v>
      </c>
      <c r="AH6" s="8" t="s">
        <v>230</v>
      </c>
      <c r="AI6" s="8" t="s">
        <v>158</v>
      </c>
      <c r="AJ6" s="8" t="s">
        <v>771</v>
      </c>
      <c r="AK6" s="8" t="s">
        <v>571</v>
      </c>
      <c r="AL6" s="8" t="s">
        <v>591</v>
      </c>
      <c r="AM6" s="8" t="s">
        <v>573</v>
      </c>
      <c r="AN6" s="8" t="s">
        <v>556</v>
      </c>
      <c r="AO6" s="8" t="s">
        <v>182</v>
      </c>
      <c r="AP6" s="8" t="s">
        <v>519</v>
      </c>
      <c r="AQ6" s="8" t="s">
        <v>126</v>
      </c>
      <c r="AR6" s="8" t="s">
        <v>520</v>
      </c>
      <c r="AS6" s="8" t="s">
        <v>346</v>
      </c>
      <c r="AT6" s="8" t="s">
        <v>269</v>
      </c>
      <c r="AU6" s="8" t="s">
        <v>442</v>
      </c>
      <c r="AV6" s="8" t="s">
        <v>234</v>
      </c>
      <c r="AW6" s="8" t="s">
        <v>655</v>
      </c>
      <c r="AX6" s="8" t="s">
        <v>382</v>
      </c>
      <c r="AY6" s="8" t="s">
        <v>92</v>
      </c>
      <c r="AZ6" s="8" t="s">
        <v>230</v>
      </c>
      <c r="BA6" s="8" t="s">
        <v>1168</v>
      </c>
      <c r="BB6" s="8" t="s">
        <v>93</v>
      </c>
      <c r="BC6" s="8" t="s">
        <v>1169</v>
      </c>
      <c r="BD6" s="8" t="s">
        <v>746</v>
      </c>
      <c r="BE6" s="8" t="s">
        <v>155</v>
      </c>
      <c r="BF6" s="8" t="s">
        <v>97</v>
      </c>
      <c r="BG6" s="8" t="s">
        <v>355</v>
      </c>
      <c r="BH6" s="8" t="s">
        <v>97</v>
      </c>
      <c r="BI6" s="8" t="s">
        <v>346</v>
      </c>
      <c r="BJ6" s="8" t="s">
        <v>97</v>
      </c>
      <c r="BK6" s="8" t="s">
        <v>639</v>
      </c>
      <c r="BL6" s="8" t="s">
        <v>97</v>
      </c>
      <c r="BM6" s="8" t="s">
        <v>97</v>
      </c>
      <c r="BN6" s="8" t="s">
        <v>97</v>
      </c>
      <c r="BO6" s="8" t="s">
        <v>639</v>
      </c>
      <c r="BP6" s="8" t="s">
        <v>147</v>
      </c>
      <c r="BQ6" s="8" t="s">
        <v>580</v>
      </c>
      <c r="BR6" s="8" t="s">
        <v>319</v>
      </c>
      <c r="BS6" s="8" t="s">
        <v>1380</v>
      </c>
      <c r="BT6" s="8" t="s">
        <v>164</v>
      </c>
      <c r="BU6" s="8" t="s">
        <v>1305</v>
      </c>
      <c r="BV6" s="8" t="s">
        <v>620</v>
      </c>
      <c r="BW6" s="8" t="s">
        <v>251</v>
      </c>
      <c r="BX6" s="8" t="s">
        <v>133</v>
      </c>
      <c r="BY6" s="8" t="s">
        <v>252</v>
      </c>
      <c r="BZ6" s="8" t="s">
        <v>612</v>
      </c>
    </row>
    <row r="7" spans="1:78" x14ac:dyDescent="0.2">
      <c r="A7" s="11" t="s">
        <v>163</v>
      </c>
      <c r="B7" s="8" t="s">
        <v>675</v>
      </c>
      <c r="C7" s="8" t="s">
        <v>156</v>
      </c>
      <c r="D7" s="8" t="s">
        <v>960</v>
      </c>
      <c r="E7" s="8" t="s">
        <v>984</v>
      </c>
      <c r="F7" s="8" t="s">
        <v>1463</v>
      </c>
      <c r="G7" s="8" t="s">
        <v>233</v>
      </c>
      <c r="H7" s="8" t="s">
        <v>1435</v>
      </c>
      <c r="I7" s="8" t="s">
        <v>1102</v>
      </c>
      <c r="J7" s="8" t="s">
        <v>627</v>
      </c>
      <c r="K7" s="8" t="s">
        <v>1400</v>
      </c>
      <c r="L7" s="8" t="s">
        <v>1698</v>
      </c>
      <c r="M7" s="8" t="s">
        <v>620</v>
      </c>
      <c r="N7" s="8" t="s">
        <v>1081</v>
      </c>
      <c r="O7" s="8" t="s">
        <v>318</v>
      </c>
      <c r="P7" s="8" t="s">
        <v>1315</v>
      </c>
      <c r="Q7" s="8" t="s">
        <v>1300</v>
      </c>
      <c r="R7" s="8" t="s">
        <v>459</v>
      </c>
      <c r="S7" s="8" t="s">
        <v>1115</v>
      </c>
      <c r="T7" s="8" t="s">
        <v>1278</v>
      </c>
      <c r="U7" s="8" t="s">
        <v>384</v>
      </c>
      <c r="V7" s="8" t="s">
        <v>141</v>
      </c>
      <c r="W7" s="8" t="s">
        <v>2042</v>
      </c>
      <c r="X7" s="8" t="s">
        <v>463</v>
      </c>
      <c r="Y7" s="8" t="s">
        <v>694</v>
      </c>
      <c r="Z7" s="8" t="s">
        <v>300</v>
      </c>
      <c r="AA7" s="8" t="s">
        <v>1330</v>
      </c>
      <c r="AB7" s="8" t="s">
        <v>204</v>
      </c>
      <c r="AC7" s="8" t="s">
        <v>621</v>
      </c>
      <c r="AD7" s="8" t="s">
        <v>681</v>
      </c>
      <c r="AE7" s="8" t="s">
        <v>1305</v>
      </c>
      <c r="AF7" s="8" t="s">
        <v>342</v>
      </c>
      <c r="AG7" s="8" t="s">
        <v>939</v>
      </c>
      <c r="AH7" s="8" t="s">
        <v>656</v>
      </c>
      <c r="AI7" s="8" t="s">
        <v>239</v>
      </c>
      <c r="AJ7" s="8" t="s">
        <v>702</v>
      </c>
      <c r="AK7" s="8" t="s">
        <v>756</v>
      </c>
      <c r="AL7" s="8" t="s">
        <v>858</v>
      </c>
      <c r="AM7" s="8" t="s">
        <v>748</v>
      </c>
      <c r="AN7" s="8" t="s">
        <v>607</v>
      </c>
      <c r="AO7" s="8" t="s">
        <v>492</v>
      </c>
      <c r="AP7" s="8" t="s">
        <v>579</v>
      </c>
      <c r="AQ7" s="8" t="s">
        <v>135</v>
      </c>
      <c r="AR7" s="8" t="s">
        <v>847</v>
      </c>
      <c r="AS7" s="8" t="s">
        <v>1123</v>
      </c>
      <c r="AT7" s="8" t="s">
        <v>124</v>
      </c>
      <c r="AU7" s="8" t="s">
        <v>209</v>
      </c>
      <c r="AV7" s="8" t="s">
        <v>255</v>
      </c>
      <c r="AW7" s="8" t="s">
        <v>1449</v>
      </c>
      <c r="AX7" s="8" t="s">
        <v>226</v>
      </c>
      <c r="AY7" s="8" t="s">
        <v>1184</v>
      </c>
      <c r="AZ7" s="8" t="s">
        <v>748</v>
      </c>
      <c r="BA7" s="8" t="s">
        <v>861</v>
      </c>
      <c r="BB7" s="8" t="s">
        <v>150</v>
      </c>
      <c r="BC7" s="8" t="s">
        <v>1644</v>
      </c>
      <c r="BD7" s="8" t="s">
        <v>313</v>
      </c>
      <c r="BE7" s="8" t="s">
        <v>255</v>
      </c>
      <c r="BF7" s="8" t="s">
        <v>1096</v>
      </c>
      <c r="BG7" s="8" t="s">
        <v>226</v>
      </c>
      <c r="BH7" s="8" t="s">
        <v>277</v>
      </c>
      <c r="BI7" s="8" t="s">
        <v>652</v>
      </c>
      <c r="BJ7" s="8" t="s">
        <v>123</v>
      </c>
      <c r="BK7" s="8" t="s">
        <v>1153</v>
      </c>
      <c r="BL7" s="8" t="s">
        <v>315</v>
      </c>
      <c r="BM7" s="8" t="s">
        <v>152</v>
      </c>
      <c r="BN7" s="8" t="s">
        <v>601</v>
      </c>
      <c r="BO7" s="8" t="s">
        <v>1158</v>
      </c>
      <c r="BP7" s="8" t="s">
        <v>87</v>
      </c>
      <c r="BQ7" s="8" t="s">
        <v>1455</v>
      </c>
      <c r="BR7" s="8" t="s">
        <v>412</v>
      </c>
      <c r="BS7" s="8" t="s">
        <v>211</v>
      </c>
      <c r="BT7" s="8" t="s">
        <v>426</v>
      </c>
      <c r="BU7" s="8" t="s">
        <v>1227</v>
      </c>
      <c r="BV7" s="8" t="s">
        <v>232</v>
      </c>
      <c r="BW7" s="8" t="s">
        <v>655</v>
      </c>
      <c r="BX7" s="8" t="s">
        <v>95</v>
      </c>
      <c r="BY7" s="8" t="s">
        <v>148</v>
      </c>
      <c r="BZ7" s="8" t="s">
        <v>257</v>
      </c>
    </row>
    <row r="8" spans="1:78" x14ac:dyDescent="0.2">
      <c r="A8" s="11" t="s">
        <v>223</v>
      </c>
      <c r="B8" s="8" t="s">
        <v>878</v>
      </c>
      <c r="C8" s="8" t="s">
        <v>1005</v>
      </c>
      <c r="D8" s="8" t="s">
        <v>189</v>
      </c>
      <c r="E8" s="8" t="s">
        <v>343</v>
      </c>
      <c r="F8" s="8" t="s">
        <v>1458</v>
      </c>
      <c r="G8" s="8" t="s">
        <v>557</v>
      </c>
      <c r="H8" s="8" t="s">
        <v>940</v>
      </c>
      <c r="I8" s="8" t="s">
        <v>265</v>
      </c>
      <c r="J8" s="8" t="s">
        <v>126</v>
      </c>
      <c r="K8" s="8" t="s">
        <v>266</v>
      </c>
      <c r="L8" s="8" t="s">
        <v>1639</v>
      </c>
      <c r="M8" s="8" t="s">
        <v>308</v>
      </c>
      <c r="N8" s="8" t="s">
        <v>794</v>
      </c>
      <c r="O8" s="8" t="s">
        <v>401</v>
      </c>
      <c r="P8" s="8" t="s">
        <v>448</v>
      </c>
      <c r="Q8" s="8" t="s">
        <v>929</v>
      </c>
      <c r="R8" s="8" t="s">
        <v>118</v>
      </c>
      <c r="S8" s="8" t="s">
        <v>283</v>
      </c>
      <c r="T8" s="8" t="s">
        <v>357</v>
      </c>
      <c r="U8" s="8" t="s">
        <v>126</v>
      </c>
      <c r="V8" s="8" t="s">
        <v>358</v>
      </c>
      <c r="W8" s="8" t="s">
        <v>936</v>
      </c>
      <c r="X8" s="8" t="s">
        <v>274</v>
      </c>
      <c r="Y8" s="8" t="s">
        <v>320</v>
      </c>
      <c r="Z8" s="8" t="s">
        <v>323</v>
      </c>
      <c r="AA8" s="8" t="s">
        <v>787</v>
      </c>
      <c r="AB8" s="8" t="s">
        <v>1132</v>
      </c>
      <c r="AC8" s="8" t="s">
        <v>706</v>
      </c>
      <c r="AD8" s="8" t="s">
        <v>1459</v>
      </c>
      <c r="AE8" s="8" t="s">
        <v>259</v>
      </c>
      <c r="AF8" s="8" t="s">
        <v>126</v>
      </c>
      <c r="AG8" s="8" t="s">
        <v>260</v>
      </c>
      <c r="AH8" s="8" t="s">
        <v>647</v>
      </c>
      <c r="AI8" s="8" t="s">
        <v>355</v>
      </c>
      <c r="AJ8" s="8" t="s">
        <v>1447</v>
      </c>
      <c r="AK8" s="8" t="s">
        <v>286</v>
      </c>
      <c r="AL8" s="8" t="s">
        <v>326</v>
      </c>
      <c r="AM8" s="8" t="s">
        <v>313</v>
      </c>
      <c r="AN8" s="8" t="s">
        <v>1036</v>
      </c>
      <c r="AO8" s="8" t="s">
        <v>170</v>
      </c>
      <c r="AP8" s="8" t="s">
        <v>1250</v>
      </c>
      <c r="AQ8" s="8" t="s">
        <v>126</v>
      </c>
      <c r="AR8" s="8" t="s">
        <v>1251</v>
      </c>
      <c r="AS8" s="8" t="s">
        <v>929</v>
      </c>
      <c r="AT8" s="8" t="s">
        <v>620</v>
      </c>
      <c r="AU8" s="8" t="s">
        <v>1162</v>
      </c>
      <c r="AV8" s="8" t="s">
        <v>695</v>
      </c>
      <c r="AW8" s="8" t="s">
        <v>270</v>
      </c>
      <c r="AX8" s="8" t="s">
        <v>985</v>
      </c>
      <c r="AY8" s="8" t="s">
        <v>350</v>
      </c>
      <c r="AZ8" s="8" t="s">
        <v>929</v>
      </c>
      <c r="BA8" s="8" t="s">
        <v>1388</v>
      </c>
      <c r="BB8" s="8" t="s">
        <v>106</v>
      </c>
      <c r="BC8" s="8" t="s">
        <v>1656</v>
      </c>
      <c r="BD8" s="8" t="s">
        <v>291</v>
      </c>
      <c r="BE8" s="8" t="s">
        <v>567</v>
      </c>
      <c r="BF8" s="8" t="s">
        <v>403</v>
      </c>
      <c r="BG8" s="8" t="s">
        <v>367</v>
      </c>
      <c r="BH8" s="8" t="s">
        <v>558</v>
      </c>
      <c r="BI8" s="8" t="s">
        <v>170</v>
      </c>
      <c r="BJ8" s="8" t="s">
        <v>434</v>
      </c>
      <c r="BK8" s="8" t="s">
        <v>929</v>
      </c>
      <c r="BL8" s="8" t="s">
        <v>1175</v>
      </c>
      <c r="BM8" s="8" t="s">
        <v>93</v>
      </c>
      <c r="BN8" s="8" t="s">
        <v>1176</v>
      </c>
      <c r="BO8" s="8" t="s">
        <v>291</v>
      </c>
      <c r="BP8" s="8" t="s">
        <v>185</v>
      </c>
      <c r="BQ8" s="8" t="s">
        <v>935</v>
      </c>
      <c r="BR8" s="8" t="s">
        <v>613</v>
      </c>
      <c r="BS8" s="8" t="s">
        <v>808</v>
      </c>
      <c r="BT8" s="8" t="s">
        <v>304</v>
      </c>
      <c r="BU8" s="8" t="s">
        <v>151</v>
      </c>
      <c r="BV8" s="8" t="s">
        <v>945</v>
      </c>
      <c r="BW8" s="8" t="s">
        <v>1192</v>
      </c>
      <c r="BX8" s="8" t="s">
        <v>133</v>
      </c>
      <c r="BY8" s="8" t="s">
        <v>1193</v>
      </c>
      <c r="BZ8" s="8" t="s">
        <v>298</v>
      </c>
    </row>
    <row r="9" spans="1:78" x14ac:dyDescent="0.2">
      <c r="A9" s="11" t="s">
        <v>275</v>
      </c>
      <c r="B9" s="8" t="s">
        <v>271</v>
      </c>
      <c r="C9" s="8" t="s">
        <v>805</v>
      </c>
      <c r="D9" s="8" t="s">
        <v>401</v>
      </c>
      <c r="E9" s="8" t="s">
        <v>696</v>
      </c>
      <c r="F9" s="8" t="s">
        <v>1179</v>
      </c>
      <c r="G9" s="8" t="s">
        <v>301</v>
      </c>
      <c r="H9" s="8" t="s">
        <v>524</v>
      </c>
      <c r="I9" s="8" t="s">
        <v>1409</v>
      </c>
      <c r="J9" s="8" t="s">
        <v>271</v>
      </c>
      <c r="K9" s="8" t="s">
        <v>1324</v>
      </c>
      <c r="L9" s="8" t="s">
        <v>1648</v>
      </c>
      <c r="M9" s="8" t="s">
        <v>342</v>
      </c>
      <c r="N9" s="8" t="s">
        <v>1405</v>
      </c>
      <c r="O9" s="8" t="s">
        <v>627</v>
      </c>
      <c r="P9" s="8" t="s">
        <v>692</v>
      </c>
      <c r="Q9" s="8" t="s">
        <v>665</v>
      </c>
      <c r="R9" s="8" t="s">
        <v>1382</v>
      </c>
      <c r="S9" s="8" t="s">
        <v>541</v>
      </c>
      <c r="T9" s="8" t="s">
        <v>1289</v>
      </c>
      <c r="U9" s="8" t="s">
        <v>264</v>
      </c>
      <c r="V9" s="8" t="s">
        <v>444</v>
      </c>
      <c r="W9" s="8" t="s">
        <v>921</v>
      </c>
      <c r="X9" s="8" t="s">
        <v>217</v>
      </c>
      <c r="Y9" s="8" t="s">
        <v>814</v>
      </c>
      <c r="Z9" s="8" t="s">
        <v>492</v>
      </c>
      <c r="AA9" s="8" t="s">
        <v>396</v>
      </c>
      <c r="AB9" s="8" t="s">
        <v>1174</v>
      </c>
      <c r="AC9" s="8" t="s">
        <v>1329</v>
      </c>
      <c r="AD9" s="8" t="s">
        <v>543</v>
      </c>
      <c r="AE9" s="8" t="s">
        <v>556</v>
      </c>
      <c r="AF9" s="8" t="s">
        <v>185</v>
      </c>
      <c r="AG9" s="8" t="s">
        <v>600</v>
      </c>
      <c r="AH9" s="8" t="s">
        <v>1567</v>
      </c>
      <c r="AI9" s="8" t="s">
        <v>234</v>
      </c>
      <c r="AJ9" s="8" t="s">
        <v>136</v>
      </c>
      <c r="AK9" s="8" t="s">
        <v>1150</v>
      </c>
      <c r="AL9" s="8" t="s">
        <v>1028</v>
      </c>
      <c r="AM9" s="8" t="s">
        <v>1301</v>
      </c>
      <c r="AN9" s="8" t="s">
        <v>555</v>
      </c>
      <c r="AO9" s="8" t="s">
        <v>1648</v>
      </c>
      <c r="AP9" s="8" t="s">
        <v>909</v>
      </c>
      <c r="AQ9" s="8" t="s">
        <v>150</v>
      </c>
      <c r="AR9" s="8" t="s">
        <v>910</v>
      </c>
      <c r="AS9" s="8" t="s">
        <v>1463</v>
      </c>
      <c r="AT9" s="8" t="s">
        <v>166</v>
      </c>
      <c r="AU9" s="8" t="s">
        <v>1725</v>
      </c>
      <c r="AV9" s="8" t="s">
        <v>380</v>
      </c>
      <c r="AW9" s="8" t="s">
        <v>337</v>
      </c>
      <c r="AX9" s="8" t="s">
        <v>931</v>
      </c>
      <c r="AY9" s="8" t="s">
        <v>655</v>
      </c>
      <c r="AZ9" s="8" t="s">
        <v>1651</v>
      </c>
      <c r="BA9" s="8" t="s">
        <v>720</v>
      </c>
      <c r="BB9" s="8" t="s">
        <v>128</v>
      </c>
      <c r="BC9" s="8" t="s">
        <v>721</v>
      </c>
      <c r="BD9" s="8" t="s">
        <v>546</v>
      </c>
      <c r="BE9" s="8" t="s">
        <v>187</v>
      </c>
      <c r="BF9" s="8" t="s">
        <v>1137</v>
      </c>
      <c r="BG9" s="8" t="s">
        <v>307</v>
      </c>
      <c r="BH9" s="8" t="s">
        <v>157</v>
      </c>
      <c r="BI9" s="8" t="s">
        <v>1753</v>
      </c>
      <c r="BJ9" s="8" t="s">
        <v>719</v>
      </c>
      <c r="BK9" s="8" t="s">
        <v>535</v>
      </c>
      <c r="BL9" s="8" t="s">
        <v>773</v>
      </c>
      <c r="BM9" s="8" t="s">
        <v>89</v>
      </c>
      <c r="BN9" s="8" t="s">
        <v>774</v>
      </c>
      <c r="BO9" s="8" t="s">
        <v>1807</v>
      </c>
      <c r="BP9" s="8" t="s">
        <v>567</v>
      </c>
      <c r="BQ9" s="8" t="s">
        <v>1290</v>
      </c>
      <c r="BR9" s="8" t="s">
        <v>168</v>
      </c>
      <c r="BS9" s="8" t="s">
        <v>989</v>
      </c>
      <c r="BT9" s="8" t="s">
        <v>649</v>
      </c>
      <c r="BU9" s="8" t="s">
        <v>787</v>
      </c>
      <c r="BV9" s="8" t="s">
        <v>1114</v>
      </c>
      <c r="BW9" s="8" t="s">
        <v>587</v>
      </c>
      <c r="BX9" s="8" t="s">
        <v>162</v>
      </c>
      <c r="BY9" s="8" t="s">
        <v>980</v>
      </c>
      <c r="BZ9" s="8" t="s">
        <v>535</v>
      </c>
    </row>
    <row r="10" spans="1:78" x14ac:dyDescent="0.2">
      <c r="A10" s="11" t="s">
        <v>324</v>
      </c>
      <c r="B10" s="8" t="s">
        <v>331</v>
      </c>
      <c r="C10" s="8" t="s">
        <v>121</v>
      </c>
      <c r="D10" s="8" t="s">
        <v>878</v>
      </c>
      <c r="E10" s="8" t="s">
        <v>1187</v>
      </c>
      <c r="F10" s="8" t="s">
        <v>230</v>
      </c>
      <c r="G10" s="8" t="s">
        <v>666</v>
      </c>
      <c r="H10" s="8" t="s">
        <v>323</v>
      </c>
      <c r="I10" s="8" t="s">
        <v>868</v>
      </c>
      <c r="J10" s="8" t="s">
        <v>147</v>
      </c>
      <c r="K10" s="8" t="s">
        <v>1116</v>
      </c>
      <c r="L10" s="8" t="s">
        <v>999</v>
      </c>
      <c r="M10" s="8" t="s">
        <v>463</v>
      </c>
      <c r="N10" s="8" t="s">
        <v>1060</v>
      </c>
      <c r="O10" s="8" t="s">
        <v>620</v>
      </c>
      <c r="P10" s="8" t="s">
        <v>190</v>
      </c>
      <c r="Q10" s="8" t="s">
        <v>286</v>
      </c>
      <c r="R10" s="8" t="s">
        <v>801</v>
      </c>
      <c r="S10" s="8" t="s">
        <v>168</v>
      </c>
      <c r="T10" s="8" t="s">
        <v>272</v>
      </c>
      <c r="U10" s="8" t="s">
        <v>98</v>
      </c>
      <c r="V10" s="8" t="s">
        <v>273</v>
      </c>
      <c r="W10" s="8" t="s">
        <v>999</v>
      </c>
      <c r="X10" s="8" t="s">
        <v>426</v>
      </c>
      <c r="Y10" s="8" t="s">
        <v>1316</v>
      </c>
      <c r="Z10" s="8" t="s">
        <v>234</v>
      </c>
      <c r="AA10" s="8" t="s">
        <v>591</v>
      </c>
      <c r="AB10" s="8" t="s">
        <v>398</v>
      </c>
      <c r="AC10" s="8" t="s">
        <v>447</v>
      </c>
      <c r="AD10" s="8" t="s">
        <v>698</v>
      </c>
      <c r="AE10" s="8" t="s">
        <v>947</v>
      </c>
      <c r="AF10" s="8" t="s">
        <v>103</v>
      </c>
      <c r="AG10" s="8" t="s">
        <v>1295</v>
      </c>
      <c r="AH10" s="8" t="s">
        <v>189</v>
      </c>
      <c r="AI10" s="8" t="s">
        <v>426</v>
      </c>
      <c r="AJ10" s="8" t="s">
        <v>1309</v>
      </c>
      <c r="AK10" s="8" t="s">
        <v>878</v>
      </c>
      <c r="AL10" s="8" t="s">
        <v>138</v>
      </c>
      <c r="AM10" s="8" t="s">
        <v>187</v>
      </c>
      <c r="AN10" s="8" t="s">
        <v>868</v>
      </c>
      <c r="AO10" s="8" t="s">
        <v>176</v>
      </c>
      <c r="AP10" s="8" t="s">
        <v>1326</v>
      </c>
      <c r="AQ10" s="8" t="s">
        <v>126</v>
      </c>
      <c r="AR10" s="8" t="s">
        <v>1327</v>
      </c>
      <c r="AS10" s="8" t="s">
        <v>613</v>
      </c>
      <c r="AT10" s="8" t="s">
        <v>212</v>
      </c>
      <c r="AU10" s="8" t="s">
        <v>872</v>
      </c>
      <c r="AV10" s="8" t="s">
        <v>271</v>
      </c>
      <c r="AW10" s="8" t="s">
        <v>343</v>
      </c>
      <c r="AX10" s="8" t="s">
        <v>327</v>
      </c>
      <c r="AY10" s="8" t="s">
        <v>717</v>
      </c>
      <c r="AZ10" s="8" t="s">
        <v>372</v>
      </c>
      <c r="BA10" s="8" t="s">
        <v>461</v>
      </c>
      <c r="BB10" s="8" t="s">
        <v>106</v>
      </c>
      <c r="BC10" s="8" t="s">
        <v>462</v>
      </c>
      <c r="BD10" s="8" t="s">
        <v>382</v>
      </c>
      <c r="BE10" s="8" t="s">
        <v>412</v>
      </c>
      <c r="BF10" s="8" t="s">
        <v>1532</v>
      </c>
      <c r="BG10" s="8" t="s">
        <v>269</v>
      </c>
      <c r="BH10" s="8" t="s">
        <v>1227</v>
      </c>
      <c r="BI10" s="8" t="s">
        <v>620</v>
      </c>
      <c r="BJ10" s="8" t="s">
        <v>875</v>
      </c>
      <c r="BK10" s="8" t="s">
        <v>405</v>
      </c>
      <c r="BL10" s="8" t="s">
        <v>1076</v>
      </c>
      <c r="BM10" s="8" t="s">
        <v>106</v>
      </c>
      <c r="BN10" s="8" t="s">
        <v>1077</v>
      </c>
      <c r="BO10" s="8" t="s">
        <v>246</v>
      </c>
      <c r="BP10" s="8" t="s">
        <v>412</v>
      </c>
      <c r="BQ10" s="8" t="s">
        <v>953</v>
      </c>
      <c r="BR10" s="8" t="s">
        <v>571</v>
      </c>
      <c r="BS10" s="8" t="s">
        <v>658</v>
      </c>
      <c r="BT10" s="8" t="s">
        <v>264</v>
      </c>
      <c r="BU10" s="8" t="s">
        <v>622</v>
      </c>
      <c r="BV10" s="8" t="s">
        <v>612</v>
      </c>
      <c r="BW10" s="8" t="s">
        <v>1408</v>
      </c>
      <c r="BX10" s="8" t="s">
        <v>98</v>
      </c>
      <c r="BY10" s="8" t="s">
        <v>1375</v>
      </c>
      <c r="BZ10" s="8" t="s">
        <v>372</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97</v>
      </c>
      <c r="N11" s="8" t="s">
        <v>97</v>
      </c>
      <c r="O11" s="8" t="s">
        <v>97</v>
      </c>
      <c r="P11" s="8" t="s">
        <v>97</v>
      </c>
      <c r="Q11" s="8" t="s">
        <v>97</v>
      </c>
      <c r="R11" s="8" t="s">
        <v>97</v>
      </c>
      <c r="S11" s="8" t="s">
        <v>97</v>
      </c>
      <c r="T11" s="8" t="s">
        <v>97</v>
      </c>
      <c r="U11" s="8" t="s">
        <v>113</v>
      </c>
      <c r="V11" s="8" t="s">
        <v>114</v>
      </c>
      <c r="W11" s="8" t="s">
        <v>97</v>
      </c>
      <c r="X11" s="8" t="s">
        <v>97</v>
      </c>
      <c r="Y11" s="8" t="s">
        <v>97</v>
      </c>
      <c r="Z11" s="8" t="s">
        <v>97</v>
      </c>
      <c r="AA11" s="8" t="s">
        <v>97</v>
      </c>
      <c r="AB11" s="8" t="s">
        <v>97</v>
      </c>
      <c r="AC11" s="8" t="s">
        <v>97</v>
      </c>
      <c r="AD11" s="8" t="s">
        <v>97</v>
      </c>
      <c r="AE11" s="8" t="s">
        <v>97</v>
      </c>
      <c r="AF11" s="8" t="s">
        <v>113</v>
      </c>
      <c r="AG11" s="8" t="s">
        <v>114</v>
      </c>
      <c r="AH11" s="8" t="s">
        <v>97</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573</v>
      </c>
      <c r="C13" s="8" t="s">
        <v>431</v>
      </c>
      <c r="D13" s="8" t="s">
        <v>286</v>
      </c>
      <c r="E13" s="8" t="s">
        <v>1294</v>
      </c>
      <c r="F13" s="8" t="s">
        <v>313</v>
      </c>
      <c r="G13" s="8" t="s">
        <v>637</v>
      </c>
      <c r="H13" s="8" t="s">
        <v>298</v>
      </c>
      <c r="I13" s="8" t="s">
        <v>823</v>
      </c>
      <c r="J13" s="8" t="s">
        <v>95</v>
      </c>
      <c r="K13" s="8" t="s">
        <v>824</v>
      </c>
      <c r="L13" s="8" t="s">
        <v>998</v>
      </c>
      <c r="M13" s="8" t="s">
        <v>756</v>
      </c>
      <c r="N13" s="8" t="s">
        <v>1396</v>
      </c>
      <c r="O13" s="8" t="s">
        <v>748</v>
      </c>
      <c r="P13" s="8" t="s">
        <v>1095</v>
      </c>
      <c r="Q13" s="8" t="s">
        <v>380</v>
      </c>
      <c r="R13" s="8" t="s">
        <v>1195</v>
      </c>
      <c r="S13" s="8" t="s">
        <v>965</v>
      </c>
      <c r="T13" s="8" t="s">
        <v>587</v>
      </c>
      <c r="U13" s="8" t="s">
        <v>253</v>
      </c>
      <c r="V13" s="8" t="s">
        <v>980</v>
      </c>
      <c r="W13" s="8" t="s">
        <v>1472</v>
      </c>
      <c r="X13" s="8" t="s">
        <v>361</v>
      </c>
      <c r="Y13" s="8" t="s">
        <v>427</v>
      </c>
      <c r="Z13" s="8" t="s">
        <v>627</v>
      </c>
      <c r="AA13" s="8" t="s">
        <v>1100</v>
      </c>
      <c r="AB13" s="8" t="s">
        <v>986</v>
      </c>
      <c r="AC13" s="8" t="s">
        <v>666</v>
      </c>
      <c r="AD13" s="8" t="s">
        <v>885</v>
      </c>
      <c r="AE13" s="8" t="s">
        <v>1091</v>
      </c>
      <c r="AF13" s="8" t="s">
        <v>202</v>
      </c>
      <c r="AG13" s="8" t="s">
        <v>454</v>
      </c>
      <c r="AH13" s="8" t="s">
        <v>1522</v>
      </c>
      <c r="AI13" s="8" t="s">
        <v>196</v>
      </c>
      <c r="AJ13" s="8" t="s">
        <v>1381</v>
      </c>
      <c r="AK13" s="8" t="s">
        <v>627</v>
      </c>
      <c r="AL13" s="8" t="s">
        <v>743</v>
      </c>
      <c r="AM13" s="8" t="s">
        <v>492</v>
      </c>
      <c r="AN13" s="8" t="s">
        <v>1004</v>
      </c>
      <c r="AO13" s="8" t="s">
        <v>995</v>
      </c>
      <c r="AP13" s="8" t="s">
        <v>1185</v>
      </c>
      <c r="AQ13" s="8" t="s">
        <v>91</v>
      </c>
      <c r="AR13" s="8" t="s">
        <v>1186</v>
      </c>
      <c r="AS13" s="8" t="s">
        <v>681</v>
      </c>
      <c r="AT13" s="8" t="s">
        <v>217</v>
      </c>
      <c r="AU13" s="8" t="s">
        <v>188</v>
      </c>
      <c r="AV13" s="8" t="s">
        <v>614</v>
      </c>
      <c r="AW13" s="8" t="s">
        <v>1232</v>
      </c>
      <c r="AX13" s="8" t="s">
        <v>992</v>
      </c>
      <c r="AY13" s="8" t="s">
        <v>132</v>
      </c>
      <c r="AZ13" s="8" t="s">
        <v>654</v>
      </c>
      <c r="BA13" s="8" t="s">
        <v>773</v>
      </c>
      <c r="BB13" s="8" t="s">
        <v>85</v>
      </c>
      <c r="BC13" s="8" t="s">
        <v>774</v>
      </c>
      <c r="BD13" s="8" t="s">
        <v>1165</v>
      </c>
      <c r="BE13" s="8" t="s">
        <v>242</v>
      </c>
      <c r="BF13" s="8" t="s">
        <v>1516</v>
      </c>
      <c r="BG13" s="8" t="s">
        <v>675</v>
      </c>
      <c r="BH13" s="8" t="s">
        <v>920</v>
      </c>
      <c r="BI13" s="8" t="s">
        <v>1458</v>
      </c>
      <c r="BJ13" s="8" t="s">
        <v>296</v>
      </c>
      <c r="BK13" s="8" t="s">
        <v>940</v>
      </c>
      <c r="BL13" s="8" t="s">
        <v>1250</v>
      </c>
      <c r="BM13" s="8" t="s">
        <v>133</v>
      </c>
      <c r="BN13" s="8" t="s">
        <v>1251</v>
      </c>
      <c r="BO13" s="8" t="s">
        <v>531</v>
      </c>
      <c r="BP13" s="8" t="s">
        <v>185</v>
      </c>
      <c r="BQ13" s="8" t="s">
        <v>1099</v>
      </c>
      <c r="BR13" s="8" t="s">
        <v>407</v>
      </c>
      <c r="BS13" s="8" t="s">
        <v>1259</v>
      </c>
      <c r="BT13" s="8" t="s">
        <v>380</v>
      </c>
      <c r="BU13" s="8" t="s">
        <v>716</v>
      </c>
      <c r="BV13" s="8" t="s">
        <v>1445</v>
      </c>
      <c r="BW13" s="8" t="s">
        <v>821</v>
      </c>
      <c r="BX13" s="8" t="s">
        <v>89</v>
      </c>
      <c r="BY13" s="8" t="s">
        <v>822</v>
      </c>
      <c r="BZ13" s="8" t="s">
        <v>1521</v>
      </c>
    </row>
    <row r="14" spans="1:78" x14ac:dyDescent="0.2">
      <c r="A14" s="11" t="s">
        <v>408</v>
      </c>
      <c r="B14" s="8" t="s">
        <v>97</v>
      </c>
      <c r="C14" s="8" t="s">
        <v>97</v>
      </c>
      <c r="D14" s="8" t="s">
        <v>106</v>
      </c>
      <c r="E14" s="8" t="s">
        <v>97</v>
      </c>
      <c r="F14" s="8" t="s">
        <v>106</v>
      </c>
      <c r="G14" s="8" t="s">
        <v>97</v>
      </c>
      <c r="H14" s="8" t="s">
        <v>106</v>
      </c>
      <c r="I14" s="8" t="s">
        <v>97</v>
      </c>
      <c r="J14" s="8" t="s">
        <v>97</v>
      </c>
      <c r="K14" s="8" t="s">
        <v>97</v>
      </c>
      <c r="L14" s="8" t="s">
        <v>106</v>
      </c>
      <c r="M14" s="8" t="s">
        <v>93</v>
      </c>
      <c r="N14" s="8" t="s">
        <v>1147</v>
      </c>
      <c r="O14" s="8" t="s">
        <v>93</v>
      </c>
      <c r="P14" s="8" t="s">
        <v>1147</v>
      </c>
      <c r="Q14" s="8" t="s">
        <v>106</v>
      </c>
      <c r="R14" s="8" t="s">
        <v>410</v>
      </c>
      <c r="S14" s="8" t="s">
        <v>106</v>
      </c>
      <c r="T14" s="8" t="s">
        <v>112</v>
      </c>
      <c r="U14" s="8" t="s">
        <v>113</v>
      </c>
      <c r="V14" s="8" t="s">
        <v>114</v>
      </c>
      <c r="W14" s="8" t="s">
        <v>106</v>
      </c>
      <c r="X14" s="8" t="s">
        <v>106</v>
      </c>
      <c r="Y14" s="8" t="s">
        <v>309</v>
      </c>
      <c r="Z14" s="8" t="s">
        <v>126</v>
      </c>
      <c r="AA14" s="8" t="s">
        <v>199</v>
      </c>
      <c r="AB14" s="8" t="s">
        <v>100</v>
      </c>
      <c r="AC14" s="8" t="s">
        <v>993</v>
      </c>
      <c r="AD14" s="8" t="s">
        <v>100</v>
      </c>
      <c r="AE14" s="8" t="s">
        <v>112</v>
      </c>
      <c r="AF14" s="8" t="s">
        <v>113</v>
      </c>
      <c r="AG14" s="8" t="s">
        <v>114</v>
      </c>
      <c r="AH14" s="8" t="s">
        <v>100</v>
      </c>
      <c r="AI14" s="8" t="s">
        <v>93</v>
      </c>
      <c r="AJ14" s="8" t="s">
        <v>97</v>
      </c>
      <c r="AK14" s="8" t="s">
        <v>93</v>
      </c>
      <c r="AL14" s="8" t="s">
        <v>97</v>
      </c>
      <c r="AM14" s="8" t="s">
        <v>93</v>
      </c>
      <c r="AN14" s="8" t="s">
        <v>97</v>
      </c>
      <c r="AO14" s="8" t="s">
        <v>106</v>
      </c>
      <c r="AP14" s="8" t="s">
        <v>97</v>
      </c>
      <c r="AQ14" s="8" t="s">
        <v>97</v>
      </c>
      <c r="AR14" s="8" t="s">
        <v>97</v>
      </c>
      <c r="AS14" s="8" t="s">
        <v>106</v>
      </c>
      <c r="AT14" s="8" t="s">
        <v>97</v>
      </c>
      <c r="AU14" s="8" t="s">
        <v>97</v>
      </c>
      <c r="AV14" s="8" t="s">
        <v>93</v>
      </c>
      <c r="AW14" s="8" t="s">
        <v>97</v>
      </c>
      <c r="AX14" s="8" t="s">
        <v>93</v>
      </c>
      <c r="AY14" s="8" t="s">
        <v>97</v>
      </c>
      <c r="AZ14" s="8" t="s">
        <v>93</v>
      </c>
      <c r="BA14" s="8" t="s">
        <v>97</v>
      </c>
      <c r="BB14" s="8" t="s">
        <v>113</v>
      </c>
      <c r="BC14" s="8" t="s">
        <v>114</v>
      </c>
      <c r="BD14" s="8" t="s">
        <v>93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433</v>
      </c>
      <c r="C15" s="8" t="s">
        <v>1313</v>
      </c>
      <c r="D15" s="8" t="s">
        <v>308</v>
      </c>
      <c r="E15" s="8" t="s">
        <v>287</v>
      </c>
      <c r="F15" s="8" t="s">
        <v>344</v>
      </c>
      <c r="G15" s="8" t="s">
        <v>449</v>
      </c>
      <c r="H15" s="8" t="s">
        <v>182</v>
      </c>
      <c r="I15" s="8" t="s">
        <v>1285</v>
      </c>
      <c r="J15" s="8" t="s">
        <v>98</v>
      </c>
      <c r="K15" s="8" t="s">
        <v>1286</v>
      </c>
      <c r="L15" s="8" t="s">
        <v>246</v>
      </c>
      <c r="M15" s="8" t="s">
        <v>433</v>
      </c>
      <c r="N15" s="8" t="s">
        <v>403</v>
      </c>
      <c r="O15" s="8" t="s">
        <v>185</v>
      </c>
      <c r="P15" s="8" t="s">
        <v>1100</v>
      </c>
      <c r="Q15" s="8" t="s">
        <v>172</v>
      </c>
      <c r="R15" s="8" t="s">
        <v>479</v>
      </c>
      <c r="S15" s="8" t="s">
        <v>327</v>
      </c>
      <c r="T15" s="8" t="s">
        <v>509</v>
      </c>
      <c r="U15" s="8" t="s">
        <v>89</v>
      </c>
      <c r="V15" s="8" t="s">
        <v>702</v>
      </c>
      <c r="W15" s="8" t="s">
        <v>300</v>
      </c>
      <c r="X15" s="8" t="s">
        <v>162</v>
      </c>
      <c r="Y15" s="8" t="s">
        <v>611</v>
      </c>
      <c r="Z15" s="8" t="s">
        <v>342</v>
      </c>
      <c r="AA15" s="8" t="s">
        <v>190</v>
      </c>
      <c r="AB15" s="8" t="s">
        <v>182</v>
      </c>
      <c r="AC15" s="8" t="s">
        <v>456</v>
      </c>
      <c r="AD15" s="8" t="s">
        <v>382</v>
      </c>
      <c r="AE15" s="8" t="s">
        <v>1481</v>
      </c>
      <c r="AF15" s="8" t="s">
        <v>96</v>
      </c>
      <c r="AG15" s="8" t="s">
        <v>1482</v>
      </c>
      <c r="AH15" s="8" t="s">
        <v>166</v>
      </c>
      <c r="AI15" s="8" t="s">
        <v>135</v>
      </c>
      <c r="AJ15" s="8" t="s">
        <v>1065</v>
      </c>
      <c r="AK15" s="8" t="s">
        <v>353</v>
      </c>
      <c r="AL15" s="8" t="s">
        <v>1230</v>
      </c>
      <c r="AM15" s="8" t="s">
        <v>172</v>
      </c>
      <c r="AN15" s="8" t="s">
        <v>1201</v>
      </c>
      <c r="AO15" s="8" t="s">
        <v>327</v>
      </c>
      <c r="AP15" s="8" t="s">
        <v>603</v>
      </c>
      <c r="AQ15" s="8" t="s">
        <v>98</v>
      </c>
      <c r="AR15" s="8" t="s">
        <v>604</v>
      </c>
      <c r="AS15" s="8" t="s">
        <v>639</v>
      </c>
      <c r="AT15" s="8" t="s">
        <v>281</v>
      </c>
      <c r="AU15" s="8" t="s">
        <v>403</v>
      </c>
      <c r="AV15" s="8" t="s">
        <v>342</v>
      </c>
      <c r="AW15" s="8" t="s">
        <v>249</v>
      </c>
      <c r="AX15" s="8" t="s">
        <v>346</v>
      </c>
      <c r="AY15" s="8" t="s">
        <v>386</v>
      </c>
      <c r="AZ15" s="8" t="s">
        <v>639</v>
      </c>
      <c r="BA15" s="8" t="s">
        <v>634</v>
      </c>
      <c r="BB15" s="8" t="s">
        <v>93</v>
      </c>
      <c r="BC15" s="8" t="s">
        <v>635</v>
      </c>
      <c r="BD15" s="8" t="s">
        <v>372</v>
      </c>
      <c r="BE15" s="8" t="s">
        <v>202</v>
      </c>
      <c r="BF15" s="8" t="s">
        <v>97</v>
      </c>
      <c r="BG15" s="8" t="s">
        <v>308</v>
      </c>
      <c r="BH15" s="8" t="s">
        <v>97</v>
      </c>
      <c r="BI15" s="8" t="s">
        <v>217</v>
      </c>
      <c r="BJ15" s="8" t="s">
        <v>97</v>
      </c>
      <c r="BK15" s="8" t="s">
        <v>236</v>
      </c>
      <c r="BL15" s="8" t="s">
        <v>97</v>
      </c>
      <c r="BM15" s="8" t="s">
        <v>97</v>
      </c>
      <c r="BN15" s="8" t="s">
        <v>97</v>
      </c>
      <c r="BO15" s="8" t="s">
        <v>405</v>
      </c>
      <c r="BP15" s="8" t="s">
        <v>128</v>
      </c>
      <c r="BQ15" s="8" t="s">
        <v>1092</v>
      </c>
      <c r="BR15" s="8" t="s">
        <v>433</v>
      </c>
      <c r="BS15" s="8" t="s">
        <v>1139</v>
      </c>
      <c r="BT15" s="8" t="s">
        <v>395</v>
      </c>
      <c r="BU15" s="8" t="s">
        <v>102</v>
      </c>
      <c r="BV15" s="8" t="s">
        <v>573</v>
      </c>
      <c r="BW15" s="8" t="s">
        <v>1191</v>
      </c>
      <c r="BX15" s="8" t="s">
        <v>96</v>
      </c>
      <c r="BY15" s="8" t="s">
        <v>1214</v>
      </c>
      <c r="BZ15" s="8" t="s">
        <v>242</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106</v>
      </c>
      <c r="C17" s="8" t="s">
        <v>1405</v>
      </c>
      <c r="D17" s="8" t="s">
        <v>126</v>
      </c>
      <c r="E17" s="8" t="s">
        <v>975</v>
      </c>
      <c r="F17" s="8" t="s">
        <v>96</v>
      </c>
      <c r="G17" s="8" t="s">
        <v>1387</v>
      </c>
      <c r="H17" s="8" t="s">
        <v>99</v>
      </c>
      <c r="I17" s="8" t="s">
        <v>429</v>
      </c>
      <c r="J17" s="8" t="s">
        <v>106</v>
      </c>
      <c r="K17" s="8" t="s">
        <v>430</v>
      </c>
      <c r="L17" s="8" t="s">
        <v>103</v>
      </c>
      <c r="M17" s="8" t="s">
        <v>106</v>
      </c>
      <c r="N17" s="8" t="s">
        <v>290</v>
      </c>
      <c r="O17" s="8" t="s">
        <v>100</v>
      </c>
      <c r="P17" s="8" t="s">
        <v>473</v>
      </c>
      <c r="Q17" s="8" t="s">
        <v>99</v>
      </c>
      <c r="R17" s="8" t="s">
        <v>976</v>
      </c>
      <c r="S17" s="8" t="s">
        <v>85</v>
      </c>
      <c r="T17" s="8" t="s">
        <v>488</v>
      </c>
      <c r="U17" s="8" t="s">
        <v>93</v>
      </c>
      <c r="V17" s="8" t="s">
        <v>788</v>
      </c>
      <c r="W17" s="8" t="s">
        <v>103</v>
      </c>
      <c r="X17" s="8" t="s">
        <v>106</v>
      </c>
      <c r="Y17" s="8" t="s">
        <v>97</v>
      </c>
      <c r="Z17" s="8" t="s">
        <v>100</v>
      </c>
      <c r="AA17" s="8" t="s">
        <v>97</v>
      </c>
      <c r="AB17" s="8" t="s">
        <v>85</v>
      </c>
      <c r="AC17" s="8" t="s">
        <v>97</v>
      </c>
      <c r="AD17" s="8" t="s">
        <v>103</v>
      </c>
      <c r="AE17" s="8" t="s">
        <v>97</v>
      </c>
      <c r="AF17" s="8" t="s">
        <v>97</v>
      </c>
      <c r="AG17" s="8" t="s">
        <v>97</v>
      </c>
      <c r="AH17" s="8" t="s">
        <v>87</v>
      </c>
      <c r="AI17" s="8" t="s">
        <v>126</v>
      </c>
      <c r="AJ17" s="8" t="s">
        <v>97</v>
      </c>
      <c r="AK17" s="8" t="s">
        <v>96</v>
      </c>
      <c r="AL17" s="8" t="s">
        <v>97</v>
      </c>
      <c r="AM17" s="8" t="s">
        <v>85</v>
      </c>
      <c r="AN17" s="8" t="s">
        <v>97</v>
      </c>
      <c r="AO17" s="8" t="s">
        <v>87</v>
      </c>
      <c r="AP17" s="8" t="s">
        <v>97</v>
      </c>
      <c r="AQ17" s="8" t="s">
        <v>97</v>
      </c>
      <c r="AR17" s="8" t="s">
        <v>97</v>
      </c>
      <c r="AS17" s="8" t="s">
        <v>108</v>
      </c>
      <c r="AT17" s="8" t="s">
        <v>126</v>
      </c>
      <c r="AU17" s="8" t="s">
        <v>97</v>
      </c>
      <c r="AV17" s="8" t="s">
        <v>100</v>
      </c>
      <c r="AW17" s="8" t="s">
        <v>97</v>
      </c>
      <c r="AX17" s="8" t="s">
        <v>96</v>
      </c>
      <c r="AY17" s="8" t="s">
        <v>97</v>
      </c>
      <c r="AZ17" s="8" t="s">
        <v>99</v>
      </c>
      <c r="BA17" s="8" t="s">
        <v>97</v>
      </c>
      <c r="BB17" s="8" t="s">
        <v>97</v>
      </c>
      <c r="BC17" s="8" t="s">
        <v>97</v>
      </c>
      <c r="BD17" s="8" t="s">
        <v>99</v>
      </c>
      <c r="BE17" s="8" t="s">
        <v>133</v>
      </c>
      <c r="BF17" s="8" t="s">
        <v>333</v>
      </c>
      <c r="BG17" s="8" t="s">
        <v>96</v>
      </c>
      <c r="BH17" s="8" t="s">
        <v>1191</v>
      </c>
      <c r="BI17" s="8" t="s">
        <v>98</v>
      </c>
      <c r="BJ17" s="8" t="s">
        <v>112</v>
      </c>
      <c r="BK17" s="8" t="s">
        <v>98</v>
      </c>
      <c r="BL17" s="8" t="s">
        <v>112</v>
      </c>
      <c r="BM17" s="8" t="s">
        <v>113</v>
      </c>
      <c r="BN17" s="8" t="s">
        <v>114</v>
      </c>
      <c r="BO17" s="8" t="s">
        <v>98</v>
      </c>
      <c r="BP17" s="8" t="s">
        <v>133</v>
      </c>
      <c r="BQ17" s="8" t="s">
        <v>97</v>
      </c>
      <c r="BR17" s="8" t="s">
        <v>98</v>
      </c>
      <c r="BS17" s="8" t="s">
        <v>97</v>
      </c>
      <c r="BT17" s="8" t="s">
        <v>103</v>
      </c>
      <c r="BU17" s="8" t="s">
        <v>97</v>
      </c>
      <c r="BV17" s="8" t="s">
        <v>103</v>
      </c>
      <c r="BW17" s="8" t="s">
        <v>97</v>
      </c>
      <c r="BX17" s="8" t="s">
        <v>97</v>
      </c>
      <c r="BY17" s="8" t="s">
        <v>97</v>
      </c>
      <c r="BZ17" s="8" t="s">
        <v>103</v>
      </c>
    </row>
    <row r="18" spans="1:78" x14ac:dyDescent="0.2">
      <c r="A18" s="11" t="s">
        <v>441</v>
      </c>
      <c r="B18" s="8" t="s">
        <v>91</v>
      </c>
      <c r="C18" s="8" t="s">
        <v>606</v>
      </c>
      <c r="D18" s="8" t="s">
        <v>281</v>
      </c>
      <c r="E18" s="8" t="s">
        <v>1031</v>
      </c>
      <c r="F18" s="8" t="s">
        <v>271</v>
      </c>
      <c r="G18" s="8" t="s">
        <v>716</v>
      </c>
      <c r="H18" s="8" t="s">
        <v>878</v>
      </c>
      <c r="I18" s="8" t="s">
        <v>738</v>
      </c>
      <c r="J18" s="8" t="s">
        <v>99</v>
      </c>
      <c r="K18" s="8" t="s">
        <v>1088</v>
      </c>
      <c r="L18" s="8" t="s">
        <v>217</v>
      </c>
      <c r="M18" s="8" t="s">
        <v>99</v>
      </c>
      <c r="N18" s="8" t="s">
        <v>335</v>
      </c>
      <c r="O18" s="8" t="s">
        <v>202</v>
      </c>
      <c r="P18" s="8" t="s">
        <v>538</v>
      </c>
      <c r="Q18" s="8" t="s">
        <v>232</v>
      </c>
      <c r="R18" s="8" t="s">
        <v>1002</v>
      </c>
      <c r="S18" s="8" t="s">
        <v>756</v>
      </c>
      <c r="T18" s="8" t="s">
        <v>671</v>
      </c>
      <c r="U18" s="8" t="s">
        <v>99</v>
      </c>
      <c r="V18" s="8" t="s">
        <v>672</v>
      </c>
      <c r="W18" s="8" t="s">
        <v>346</v>
      </c>
      <c r="X18" s="8" t="s">
        <v>87</v>
      </c>
      <c r="Y18" s="8" t="s">
        <v>209</v>
      </c>
      <c r="Z18" s="8" t="s">
        <v>281</v>
      </c>
      <c r="AA18" s="8" t="s">
        <v>231</v>
      </c>
      <c r="AB18" s="8" t="s">
        <v>264</v>
      </c>
      <c r="AC18" s="8" t="s">
        <v>1723</v>
      </c>
      <c r="AD18" s="8" t="s">
        <v>246</v>
      </c>
      <c r="AE18" s="8" t="s">
        <v>504</v>
      </c>
      <c r="AF18" s="8" t="s">
        <v>96</v>
      </c>
      <c r="AG18" s="8" t="s">
        <v>505</v>
      </c>
      <c r="AH18" s="8" t="s">
        <v>227</v>
      </c>
      <c r="AI18" s="8" t="s">
        <v>85</v>
      </c>
      <c r="AJ18" s="8" t="s">
        <v>933</v>
      </c>
      <c r="AK18" s="8" t="s">
        <v>152</v>
      </c>
      <c r="AL18" s="8" t="s">
        <v>803</v>
      </c>
      <c r="AM18" s="8" t="s">
        <v>395</v>
      </c>
      <c r="AN18" s="8" t="s">
        <v>1126</v>
      </c>
      <c r="AO18" s="8" t="s">
        <v>274</v>
      </c>
      <c r="AP18" s="8" t="s">
        <v>726</v>
      </c>
      <c r="AQ18" s="8" t="s">
        <v>126</v>
      </c>
      <c r="AR18" s="8" t="s">
        <v>727</v>
      </c>
      <c r="AS18" s="8" t="s">
        <v>172</v>
      </c>
      <c r="AT18" s="8" t="s">
        <v>144</v>
      </c>
      <c r="AU18" s="8" t="s">
        <v>97</v>
      </c>
      <c r="AV18" s="8" t="s">
        <v>255</v>
      </c>
      <c r="AW18" s="8" t="s">
        <v>97</v>
      </c>
      <c r="AX18" s="8" t="s">
        <v>878</v>
      </c>
      <c r="AY18" s="8" t="s">
        <v>97</v>
      </c>
      <c r="AZ18" s="8" t="s">
        <v>234</v>
      </c>
      <c r="BA18" s="8" t="s">
        <v>97</v>
      </c>
      <c r="BB18" s="8" t="s">
        <v>97</v>
      </c>
      <c r="BC18" s="8" t="s">
        <v>97</v>
      </c>
      <c r="BD18" s="8" t="s">
        <v>242</v>
      </c>
      <c r="BE18" s="8" t="s">
        <v>144</v>
      </c>
      <c r="BF18" s="8" t="s">
        <v>97</v>
      </c>
      <c r="BG18" s="8" t="s">
        <v>417</v>
      </c>
      <c r="BH18" s="8" t="s">
        <v>97</v>
      </c>
      <c r="BI18" s="8" t="s">
        <v>187</v>
      </c>
      <c r="BJ18" s="8" t="s">
        <v>97</v>
      </c>
      <c r="BK18" s="8" t="s">
        <v>746</v>
      </c>
      <c r="BL18" s="8" t="s">
        <v>97</v>
      </c>
      <c r="BM18" s="8" t="s">
        <v>97</v>
      </c>
      <c r="BN18" s="8" t="s">
        <v>97</v>
      </c>
      <c r="BO18" s="8" t="s">
        <v>746</v>
      </c>
      <c r="BP18" s="8" t="s">
        <v>85</v>
      </c>
      <c r="BQ18" s="8" t="s">
        <v>422</v>
      </c>
      <c r="BR18" s="8" t="s">
        <v>150</v>
      </c>
      <c r="BS18" s="8" t="s">
        <v>445</v>
      </c>
      <c r="BT18" s="8" t="s">
        <v>214</v>
      </c>
      <c r="BU18" s="8" t="s">
        <v>920</v>
      </c>
      <c r="BV18" s="8" t="s">
        <v>182</v>
      </c>
      <c r="BW18" s="8" t="s">
        <v>421</v>
      </c>
      <c r="BX18" s="8" t="s">
        <v>85</v>
      </c>
      <c r="BY18" s="8" t="s">
        <v>422</v>
      </c>
      <c r="BZ18" s="8" t="s">
        <v>639</v>
      </c>
    </row>
    <row r="19" spans="1:78" x14ac:dyDescent="0.2">
      <c r="A19" s="11" t="s">
        <v>458</v>
      </c>
      <c r="B19" s="8" t="s">
        <v>255</v>
      </c>
      <c r="C19" s="8" t="s">
        <v>97</v>
      </c>
      <c r="D19" s="8" t="s">
        <v>196</v>
      </c>
      <c r="E19" s="8" t="s">
        <v>97</v>
      </c>
      <c r="F19" s="8" t="s">
        <v>327</v>
      </c>
      <c r="G19" s="8" t="s">
        <v>97</v>
      </c>
      <c r="H19" s="8" t="s">
        <v>405</v>
      </c>
      <c r="I19" s="8" t="s">
        <v>97</v>
      </c>
      <c r="J19" s="8" t="s">
        <v>97</v>
      </c>
      <c r="K19" s="8" t="s">
        <v>97</v>
      </c>
      <c r="L19" s="8" t="s">
        <v>405</v>
      </c>
      <c r="M19" s="8" t="s">
        <v>319</v>
      </c>
      <c r="N19" s="8" t="s">
        <v>1106</v>
      </c>
      <c r="O19" s="8" t="s">
        <v>361</v>
      </c>
      <c r="P19" s="8" t="s">
        <v>509</v>
      </c>
      <c r="Q19" s="8" t="s">
        <v>196</v>
      </c>
      <c r="R19" s="8" t="s">
        <v>781</v>
      </c>
      <c r="S19" s="8" t="s">
        <v>573</v>
      </c>
      <c r="T19" s="8" t="s">
        <v>228</v>
      </c>
      <c r="U19" s="8" t="s">
        <v>106</v>
      </c>
      <c r="V19" s="8" t="s">
        <v>229</v>
      </c>
      <c r="W19" s="8" t="s">
        <v>257</v>
      </c>
      <c r="X19" s="8" t="s">
        <v>195</v>
      </c>
      <c r="Y19" s="8" t="s">
        <v>97</v>
      </c>
      <c r="Z19" s="8" t="s">
        <v>308</v>
      </c>
      <c r="AA19" s="8" t="s">
        <v>97</v>
      </c>
      <c r="AB19" s="8" t="s">
        <v>264</v>
      </c>
      <c r="AC19" s="8" t="s">
        <v>97</v>
      </c>
      <c r="AD19" s="8" t="s">
        <v>573</v>
      </c>
      <c r="AE19" s="8" t="s">
        <v>97</v>
      </c>
      <c r="AF19" s="8" t="s">
        <v>97</v>
      </c>
      <c r="AG19" s="8" t="s">
        <v>97</v>
      </c>
      <c r="AH19" s="8" t="s">
        <v>878</v>
      </c>
      <c r="AI19" s="8" t="s">
        <v>571</v>
      </c>
      <c r="AJ19" s="8" t="s">
        <v>97</v>
      </c>
      <c r="AK19" s="8" t="s">
        <v>567</v>
      </c>
      <c r="AL19" s="8" t="s">
        <v>97</v>
      </c>
      <c r="AM19" s="8" t="s">
        <v>878</v>
      </c>
      <c r="AN19" s="8" t="s">
        <v>97</v>
      </c>
      <c r="AO19" s="8" t="s">
        <v>344</v>
      </c>
      <c r="AP19" s="8" t="s">
        <v>97</v>
      </c>
      <c r="AQ19" s="8" t="s">
        <v>97</v>
      </c>
      <c r="AR19" s="8" t="s">
        <v>97</v>
      </c>
      <c r="AS19" s="8" t="s">
        <v>344</v>
      </c>
      <c r="AT19" s="8" t="s">
        <v>269</v>
      </c>
      <c r="AU19" s="8" t="s">
        <v>1317</v>
      </c>
      <c r="AV19" s="8" t="s">
        <v>164</v>
      </c>
      <c r="AW19" s="8" t="s">
        <v>1404</v>
      </c>
      <c r="AX19" s="8" t="s">
        <v>234</v>
      </c>
      <c r="AY19" s="8" t="s">
        <v>781</v>
      </c>
      <c r="AZ19" s="8" t="s">
        <v>620</v>
      </c>
      <c r="BA19" s="8" t="s">
        <v>259</v>
      </c>
      <c r="BB19" s="8" t="s">
        <v>93</v>
      </c>
      <c r="BC19" s="8" t="s">
        <v>260</v>
      </c>
      <c r="BD19" s="8" t="s">
        <v>217</v>
      </c>
      <c r="BE19" s="8" t="s">
        <v>308</v>
      </c>
      <c r="BF19" s="8" t="s">
        <v>618</v>
      </c>
      <c r="BG19" s="8" t="s">
        <v>620</v>
      </c>
      <c r="BH19" s="8" t="s">
        <v>556</v>
      </c>
      <c r="BI19" s="8" t="s">
        <v>372</v>
      </c>
      <c r="BJ19" s="8" t="s">
        <v>1160</v>
      </c>
      <c r="BK19" s="8" t="s">
        <v>187</v>
      </c>
      <c r="BL19" s="8" t="s">
        <v>112</v>
      </c>
      <c r="BM19" s="8" t="s">
        <v>113</v>
      </c>
      <c r="BN19" s="8" t="s">
        <v>114</v>
      </c>
      <c r="BO19" s="8" t="s">
        <v>187</v>
      </c>
      <c r="BP19" s="8" t="s">
        <v>185</v>
      </c>
      <c r="BQ19" s="8" t="s">
        <v>97</v>
      </c>
      <c r="BR19" s="8" t="s">
        <v>196</v>
      </c>
      <c r="BS19" s="8" t="s">
        <v>97</v>
      </c>
      <c r="BT19" s="8" t="s">
        <v>242</v>
      </c>
      <c r="BU19" s="8" t="s">
        <v>97</v>
      </c>
      <c r="BV19" s="8" t="s">
        <v>182</v>
      </c>
      <c r="BW19" s="8" t="s">
        <v>97</v>
      </c>
      <c r="BX19" s="8" t="s">
        <v>97</v>
      </c>
      <c r="BY19" s="8" t="s">
        <v>97</v>
      </c>
      <c r="BZ19" s="8" t="s">
        <v>182</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96</v>
      </c>
      <c r="C22" s="8" t="s">
        <v>97</v>
      </c>
      <c r="D22" s="8" t="s">
        <v>85</v>
      </c>
      <c r="E22" s="8" t="s">
        <v>97</v>
      </c>
      <c r="F22" s="8" t="s">
        <v>89</v>
      </c>
      <c r="G22" s="8" t="s">
        <v>97</v>
      </c>
      <c r="H22" s="8" t="s">
        <v>95</v>
      </c>
      <c r="I22" s="8" t="s">
        <v>97</v>
      </c>
      <c r="J22" s="8" t="s">
        <v>97</v>
      </c>
      <c r="K22" s="8" t="s">
        <v>97</v>
      </c>
      <c r="L22" s="8" t="s">
        <v>124</v>
      </c>
      <c r="M22" s="8" t="s">
        <v>96</v>
      </c>
      <c r="N22" s="8" t="s">
        <v>193</v>
      </c>
      <c r="O22" s="8" t="s">
        <v>103</v>
      </c>
      <c r="P22" s="8" t="s">
        <v>424</v>
      </c>
      <c r="Q22" s="8" t="s">
        <v>91</v>
      </c>
      <c r="R22" s="8" t="s">
        <v>366</v>
      </c>
      <c r="S22" s="8" t="s">
        <v>147</v>
      </c>
      <c r="T22" s="8" t="s">
        <v>1389</v>
      </c>
      <c r="U22" s="8" t="s">
        <v>100</v>
      </c>
      <c r="V22" s="8" t="s">
        <v>689</v>
      </c>
      <c r="W22" s="8" t="s">
        <v>158</v>
      </c>
      <c r="X22" s="8" t="s">
        <v>106</v>
      </c>
      <c r="Y22" s="8" t="s">
        <v>97</v>
      </c>
      <c r="Z22" s="8" t="s">
        <v>133</v>
      </c>
      <c r="AA22" s="8" t="s">
        <v>97</v>
      </c>
      <c r="AB22" s="8" t="s">
        <v>96</v>
      </c>
      <c r="AC22" s="8" t="s">
        <v>97</v>
      </c>
      <c r="AD22" s="8" t="s">
        <v>98</v>
      </c>
      <c r="AE22" s="8" t="s">
        <v>97</v>
      </c>
      <c r="AF22" s="8" t="s">
        <v>97</v>
      </c>
      <c r="AG22" s="8" t="s">
        <v>97</v>
      </c>
      <c r="AH22" s="8" t="s">
        <v>98</v>
      </c>
      <c r="AI22" s="8" t="s">
        <v>93</v>
      </c>
      <c r="AJ22" s="8" t="s">
        <v>97</v>
      </c>
      <c r="AK22" s="8" t="s">
        <v>106</v>
      </c>
      <c r="AL22" s="8" t="s">
        <v>97</v>
      </c>
      <c r="AM22" s="8" t="s">
        <v>126</v>
      </c>
      <c r="AN22" s="8" t="s">
        <v>97</v>
      </c>
      <c r="AO22" s="8" t="s">
        <v>126</v>
      </c>
      <c r="AP22" s="8" t="s">
        <v>97</v>
      </c>
      <c r="AQ22" s="8" t="s">
        <v>97</v>
      </c>
      <c r="AR22" s="8" t="s">
        <v>97</v>
      </c>
      <c r="AS22" s="8" t="s">
        <v>133</v>
      </c>
      <c r="AT22" s="8" t="s">
        <v>96</v>
      </c>
      <c r="AU22" s="8" t="s">
        <v>97</v>
      </c>
      <c r="AV22" s="8" t="s">
        <v>98</v>
      </c>
      <c r="AW22" s="8" t="s">
        <v>97</v>
      </c>
      <c r="AX22" s="8" t="s">
        <v>99</v>
      </c>
      <c r="AY22" s="8" t="s">
        <v>97</v>
      </c>
      <c r="AZ22" s="8" t="s">
        <v>99</v>
      </c>
      <c r="BA22" s="8" t="s">
        <v>97</v>
      </c>
      <c r="BB22" s="8" t="s">
        <v>97</v>
      </c>
      <c r="BC22" s="8" t="s">
        <v>97</v>
      </c>
      <c r="BD22" s="8" t="s">
        <v>85</v>
      </c>
      <c r="BE22" s="8" t="s">
        <v>133</v>
      </c>
      <c r="BF22" s="8" t="s">
        <v>137</v>
      </c>
      <c r="BG22" s="8" t="s">
        <v>98</v>
      </c>
      <c r="BH22" s="8" t="s">
        <v>328</v>
      </c>
      <c r="BI22" s="8" t="s">
        <v>85</v>
      </c>
      <c r="BJ22" s="8" t="s">
        <v>112</v>
      </c>
      <c r="BK22" s="8" t="s">
        <v>85</v>
      </c>
      <c r="BL22" s="8" t="s">
        <v>112</v>
      </c>
      <c r="BM22" s="8" t="s">
        <v>113</v>
      </c>
      <c r="BN22" s="8" t="s">
        <v>114</v>
      </c>
      <c r="BO22" s="8" t="s">
        <v>85</v>
      </c>
      <c r="BP22" s="8" t="s">
        <v>133</v>
      </c>
      <c r="BQ22" s="8" t="s">
        <v>493</v>
      </c>
      <c r="BR22" s="8" t="s">
        <v>96</v>
      </c>
      <c r="BS22" s="8" t="s">
        <v>1080</v>
      </c>
      <c r="BT22" s="8" t="s">
        <v>99</v>
      </c>
      <c r="BU22" s="8" t="s">
        <v>429</v>
      </c>
      <c r="BV22" s="8" t="s">
        <v>99</v>
      </c>
      <c r="BW22" s="8" t="s">
        <v>925</v>
      </c>
      <c r="BX22" s="8" t="s">
        <v>106</v>
      </c>
      <c r="BY22" s="8" t="s">
        <v>926</v>
      </c>
      <c r="BZ22" s="8" t="s">
        <v>103</v>
      </c>
    </row>
    <row r="23" spans="1:78" x14ac:dyDescent="0.2">
      <c r="A23" s="11" t="s">
        <v>491</v>
      </c>
      <c r="B23" s="8" t="s">
        <v>1490</v>
      </c>
      <c r="C23" s="8" t="s">
        <v>538</v>
      </c>
      <c r="D23" s="8" t="s">
        <v>1491</v>
      </c>
      <c r="E23" s="8" t="s">
        <v>501</v>
      </c>
      <c r="F23" s="8" t="s">
        <v>2043</v>
      </c>
      <c r="G23" s="8" t="s">
        <v>117</v>
      </c>
      <c r="H23" s="8" t="s">
        <v>2044</v>
      </c>
      <c r="I23" s="8" t="s">
        <v>311</v>
      </c>
      <c r="J23" s="8" t="s">
        <v>212</v>
      </c>
      <c r="K23" s="8" t="s">
        <v>312</v>
      </c>
      <c r="L23" s="8" t="s">
        <v>2045</v>
      </c>
      <c r="M23" s="8" t="s">
        <v>1468</v>
      </c>
      <c r="N23" s="8" t="s">
        <v>570</v>
      </c>
      <c r="O23" s="8" t="s">
        <v>2046</v>
      </c>
      <c r="P23" s="8" t="s">
        <v>1238</v>
      </c>
      <c r="Q23" s="8" t="s">
        <v>2047</v>
      </c>
      <c r="R23" s="8" t="s">
        <v>905</v>
      </c>
      <c r="S23" s="8" t="s">
        <v>1495</v>
      </c>
      <c r="T23" s="8" t="s">
        <v>781</v>
      </c>
      <c r="U23" s="8" t="s">
        <v>402</v>
      </c>
      <c r="V23" s="8" t="s">
        <v>969</v>
      </c>
      <c r="W23" s="8" t="s">
        <v>1485</v>
      </c>
      <c r="X23" s="8" t="s">
        <v>1566</v>
      </c>
      <c r="Y23" s="8" t="s">
        <v>261</v>
      </c>
      <c r="Z23" s="8" t="s">
        <v>2048</v>
      </c>
      <c r="AA23" s="8" t="s">
        <v>901</v>
      </c>
      <c r="AB23" s="8" t="s">
        <v>2049</v>
      </c>
      <c r="AC23" s="8" t="s">
        <v>868</v>
      </c>
      <c r="AD23" s="8" t="s">
        <v>2050</v>
      </c>
      <c r="AE23" s="8" t="s">
        <v>1335</v>
      </c>
      <c r="AF23" s="8" t="s">
        <v>331</v>
      </c>
      <c r="AG23" s="8" t="s">
        <v>1336</v>
      </c>
      <c r="AH23" s="8" t="s">
        <v>2044</v>
      </c>
      <c r="AI23" s="8" t="s">
        <v>1641</v>
      </c>
      <c r="AJ23" s="8" t="s">
        <v>299</v>
      </c>
      <c r="AK23" s="8" t="s">
        <v>2051</v>
      </c>
      <c r="AL23" s="8" t="s">
        <v>697</v>
      </c>
      <c r="AM23" s="8" t="s">
        <v>2047</v>
      </c>
      <c r="AN23" s="8" t="s">
        <v>453</v>
      </c>
      <c r="AO23" s="8" t="s">
        <v>2052</v>
      </c>
      <c r="AP23" s="8" t="s">
        <v>1057</v>
      </c>
      <c r="AQ23" s="8" t="s">
        <v>147</v>
      </c>
      <c r="AR23" s="8" t="s">
        <v>1058</v>
      </c>
      <c r="AS23" s="8" t="s">
        <v>2053</v>
      </c>
      <c r="AT23" s="8" t="s">
        <v>1640</v>
      </c>
      <c r="AU23" s="8" t="s">
        <v>1332</v>
      </c>
      <c r="AV23" s="8" t="s">
        <v>1626</v>
      </c>
      <c r="AW23" s="8" t="s">
        <v>171</v>
      </c>
      <c r="AX23" s="8" t="s">
        <v>1888</v>
      </c>
      <c r="AY23" s="8" t="s">
        <v>534</v>
      </c>
      <c r="AZ23" s="8" t="s">
        <v>2054</v>
      </c>
      <c r="BA23" s="8" t="s">
        <v>1057</v>
      </c>
      <c r="BB23" s="8" t="s">
        <v>147</v>
      </c>
      <c r="BC23" s="8" t="s">
        <v>1058</v>
      </c>
      <c r="BD23" s="8" t="s">
        <v>2055</v>
      </c>
      <c r="BE23" s="8" t="s">
        <v>1649</v>
      </c>
      <c r="BF23" s="8" t="s">
        <v>403</v>
      </c>
      <c r="BG23" s="8" t="s">
        <v>1047</v>
      </c>
      <c r="BH23" s="8" t="s">
        <v>109</v>
      </c>
      <c r="BI23" s="8" t="s">
        <v>1534</v>
      </c>
      <c r="BJ23" s="8" t="s">
        <v>305</v>
      </c>
      <c r="BK23" s="8" t="s">
        <v>2056</v>
      </c>
      <c r="BL23" s="8" t="s">
        <v>1509</v>
      </c>
      <c r="BM23" s="8" t="s">
        <v>96</v>
      </c>
      <c r="BN23" s="8" t="s">
        <v>1510</v>
      </c>
      <c r="BO23" s="8" t="s">
        <v>1799</v>
      </c>
      <c r="BP23" s="8" t="s">
        <v>970</v>
      </c>
      <c r="BQ23" s="8" t="s">
        <v>570</v>
      </c>
      <c r="BR23" s="8" t="s">
        <v>1942</v>
      </c>
      <c r="BS23" s="8" t="s">
        <v>1514</v>
      </c>
      <c r="BT23" s="8" t="s">
        <v>1431</v>
      </c>
      <c r="BU23" s="8" t="s">
        <v>243</v>
      </c>
      <c r="BV23" s="8" t="s">
        <v>1530</v>
      </c>
      <c r="BW23" s="8" t="s">
        <v>519</v>
      </c>
      <c r="BX23" s="8" t="s">
        <v>239</v>
      </c>
      <c r="BY23" s="8" t="s">
        <v>520</v>
      </c>
      <c r="BZ23" s="8" t="s">
        <v>2057</v>
      </c>
    </row>
    <row r="24" spans="1:78" x14ac:dyDescent="0.2">
      <c r="A24" s="11" t="s">
        <v>547</v>
      </c>
      <c r="B24" s="8" t="s">
        <v>93</v>
      </c>
      <c r="C24" s="8" t="s">
        <v>798</v>
      </c>
      <c r="D24" s="8" t="s">
        <v>106</v>
      </c>
      <c r="E24" s="8" t="s">
        <v>708</v>
      </c>
      <c r="F24" s="8" t="s">
        <v>126</v>
      </c>
      <c r="G24" s="8" t="s">
        <v>289</v>
      </c>
      <c r="H24" s="8" t="s">
        <v>126</v>
      </c>
      <c r="I24" s="8" t="s">
        <v>112</v>
      </c>
      <c r="J24" s="8" t="s">
        <v>113</v>
      </c>
      <c r="K24" s="8" t="s">
        <v>114</v>
      </c>
      <c r="L24" s="8" t="s">
        <v>126</v>
      </c>
      <c r="M24" s="8" t="s">
        <v>106</v>
      </c>
      <c r="N24" s="8" t="s">
        <v>97</v>
      </c>
      <c r="O24" s="8" t="s">
        <v>126</v>
      </c>
      <c r="P24" s="8" t="s">
        <v>97</v>
      </c>
      <c r="Q24" s="8" t="s">
        <v>133</v>
      </c>
      <c r="R24" s="8" t="s">
        <v>97</v>
      </c>
      <c r="S24" s="8" t="s">
        <v>133</v>
      </c>
      <c r="T24" s="8" t="s">
        <v>97</v>
      </c>
      <c r="U24" s="8" t="s">
        <v>97</v>
      </c>
      <c r="V24" s="8" t="s">
        <v>97</v>
      </c>
      <c r="W24" s="8" t="s">
        <v>133</v>
      </c>
      <c r="X24" s="8" t="s">
        <v>93</v>
      </c>
      <c r="Y24" s="8" t="s">
        <v>455</v>
      </c>
      <c r="Z24" s="8" t="s">
        <v>106</v>
      </c>
      <c r="AA24" s="8" t="s">
        <v>783</v>
      </c>
      <c r="AB24" s="8" t="s">
        <v>106</v>
      </c>
      <c r="AC24" s="8" t="s">
        <v>467</v>
      </c>
      <c r="AD24" s="8" t="s">
        <v>106</v>
      </c>
      <c r="AE24" s="8" t="s">
        <v>112</v>
      </c>
      <c r="AF24" s="8" t="s">
        <v>113</v>
      </c>
      <c r="AG24" s="8" t="s">
        <v>114</v>
      </c>
      <c r="AH24" s="8" t="s">
        <v>106</v>
      </c>
      <c r="AI24" s="8" t="s">
        <v>93</v>
      </c>
      <c r="AJ24" s="8" t="s">
        <v>97</v>
      </c>
      <c r="AK24" s="8" t="s">
        <v>126</v>
      </c>
      <c r="AL24" s="8" t="s">
        <v>97</v>
      </c>
      <c r="AM24" s="8" t="s">
        <v>126</v>
      </c>
      <c r="AN24" s="8" t="s">
        <v>97</v>
      </c>
      <c r="AO24" s="8" t="s">
        <v>133</v>
      </c>
      <c r="AP24" s="8" t="s">
        <v>97</v>
      </c>
      <c r="AQ24" s="8" t="s">
        <v>97</v>
      </c>
      <c r="AR24" s="8" t="s">
        <v>97</v>
      </c>
      <c r="AS24" s="8" t="s">
        <v>133</v>
      </c>
      <c r="AT24" s="8" t="s">
        <v>97</v>
      </c>
      <c r="AU24" s="8" t="s">
        <v>97</v>
      </c>
      <c r="AV24" s="8" t="s">
        <v>93</v>
      </c>
      <c r="AW24" s="8" t="s">
        <v>97</v>
      </c>
      <c r="AX24" s="8" t="s">
        <v>93</v>
      </c>
      <c r="AY24" s="8" t="s">
        <v>97</v>
      </c>
      <c r="AZ24" s="8" t="s">
        <v>93</v>
      </c>
      <c r="BA24" s="8" t="s">
        <v>97</v>
      </c>
      <c r="BB24" s="8" t="s">
        <v>113</v>
      </c>
      <c r="BC24" s="8" t="s">
        <v>114</v>
      </c>
      <c r="BD24" s="8" t="s">
        <v>93</v>
      </c>
      <c r="BE24" s="8" t="s">
        <v>106</v>
      </c>
      <c r="BF24" s="8" t="s">
        <v>268</v>
      </c>
      <c r="BG24" s="8" t="s">
        <v>106</v>
      </c>
      <c r="BH24" s="8" t="s">
        <v>447</v>
      </c>
      <c r="BI24" s="8" t="s">
        <v>126</v>
      </c>
      <c r="BJ24" s="8" t="s">
        <v>112</v>
      </c>
      <c r="BK24" s="8" t="s">
        <v>126</v>
      </c>
      <c r="BL24" s="8" t="s">
        <v>112</v>
      </c>
      <c r="BM24" s="8" t="s">
        <v>113</v>
      </c>
      <c r="BN24" s="8" t="s">
        <v>114</v>
      </c>
      <c r="BO24" s="8" t="s">
        <v>126</v>
      </c>
      <c r="BP24" s="8" t="s">
        <v>93</v>
      </c>
      <c r="BQ24" s="8" t="s">
        <v>653</v>
      </c>
      <c r="BR24" s="8" t="s">
        <v>93</v>
      </c>
      <c r="BS24" s="8" t="s">
        <v>383</v>
      </c>
      <c r="BT24" s="8" t="s">
        <v>106</v>
      </c>
      <c r="BU24" s="8" t="s">
        <v>112</v>
      </c>
      <c r="BV24" s="8" t="s">
        <v>106</v>
      </c>
      <c r="BW24" s="8" t="s">
        <v>112</v>
      </c>
      <c r="BX24" s="8" t="s">
        <v>113</v>
      </c>
      <c r="BY24" s="8" t="s">
        <v>114</v>
      </c>
      <c r="BZ24" s="8" t="s">
        <v>106</v>
      </c>
    </row>
    <row r="25" spans="1:78" x14ac:dyDescent="0.2">
      <c r="A25" s="11" t="s">
        <v>551</v>
      </c>
      <c r="B25" s="8" t="s">
        <v>113</v>
      </c>
      <c r="C25" s="8" t="s">
        <v>114</v>
      </c>
      <c r="D25" s="8" t="s">
        <v>113</v>
      </c>
      <c r="E25" s="8" t="s">
        <v>114</v>
      </c>
      <c r="F25" s="8" t="s">
        <v>97</v>
      </c>
      <c r="G25" s="8" t="s">
        <v>97</v>
      </c>
      <c r="H25" s="8" t="s">
        <v>93</v>
      </c>
      <c r="I25" s="8" t="s">
        <v>97</v>
      </c>
      <c r="J25" s="8" t="s">
        <v>113</v>
      </c>
      <c r="K25" s="8" t="s">
        <v>114</v>
      </c>
      <c r="L25" s="8" t="s">
        <v>93</v>
      </c>
      <c r="M25" s="8" t="s">
        <v>113</v>
      </c>
      <c r="N25" s="8" t="s">
        <v>114</v>
      </c>
      <c r="O25" s="8" t="s">
        <v>97</v>
      </c>
      <c r="P25" s="8" t="s">
        <v>97</v>
      </c>
      <c r="Q25" s="8" t="s">
        <v>126</v>
      </c>
      <c r="R25" s="8" t="s">
        <v>97</v>
      </c>
      <c r="S25" s="8" t="s">
        <v>133</v>
      </c>
      <c r="T25" s="8" t="s">
        <v>97</v>
      </c>
      <c r="U25" s="8" t="s">
        <v>113</v>
      </c>
      <c r="V25" s="8" t="s">
        <v>114</v>
      </c>
      <c r="W25" s="8" t="s">
        <v>133</v>
      </c>
      <c r="X25" s="8" t="s">
        <v>113</v>
      </c>
      <c r="Y25" s="8" t="s">
        <v>114</v>
      </c>
      <c r="Z25" s="8" t="s">
        <v>93</v>
      </c>
      <c r="AA25" s="8" t="s">
        <v>1383</v>
      </c>
      <c r="AB25" s="8" t="s">
        <v>93</v>
      </c>
      <c r="AC25" s="8" t="s">
        <v>1060</v>
      </c>
      <c r="AD25" s="8" t="s">
        <v>106</v>
      </c>
      <c r="AE25" s="8" t="s">
        <v>452</v>
      </c>
      <c r="AF25" s="8" t="s">
        <v>106</v>
      </c>
      <c r="AG25" s="8" t="s">
        <v>785</v>
      </c>
      <c r="AH25" s="8" t="s">
        <v>133</v>
      </c>
      <c r="AI25" s="8" t="s">
        <v>97</v>
      </c>
      <c r="AJ25" s="8" t="s">
        <v>97</v>
      </c>
      <c r="AK25" s="8" t="s">
        <v>93</v>
      </c>
      <c r="AL25" s="8" t="s">
        <v>97</v>
      </c>
      <c r="AM25" s="8" t="s">
        <v>106</v>
      </c>
      <c r="AN25" s="8" t="s">
        <v>97</v>
      </c>
      <c r="AO25" s="8" t="s">
        <v>126</v>
      </c>
      <c r="AP25" s="8" t="s">
        <v>97</v>
      </c>
      <c r="AQ25" s="8" t="s">
        <v>97</v>
      </c>
      <c r="AR25" s="8" t="s">
        <v>97</v>
      </c>
      <c r="AS25" s="8" t="s">
        <v>126</v>
      </c>
      <c r="AT25" s="8" t="s">
        <v>106</v>
      </c>
      <c r="AU25" s="8" t="s">
        <v>97</v>
      </c>
      <c r="AV25" s="8" t="s">
        <v>133</v>
      </c>
      <c r="AW25" s="8" t="s">
        <v>97</v>
      </c>
      <c r="AX25" s="8" t="s">
        <v>96</v>
      </c>
      <c r="AY25" s="8" t="s">
        <v>97</v>
      </c>
      <c r="AZ25" s="8" t="s">
        <v>96</v>
      </c>
      <c r="BA25" s="8" t="s">
        <v>97</v>
      </c>
      <c r="BB25" s="8" t="s">
        <v>97</v>
      </c>
      <c r="BC25" s="8" t="s">
        <v>97</v>
      </c>
      <c r="BD25" s="8" t="s">
        <v>96</v>
      </c>
      <c r="BE25" s="8" t="s">
        <v>97</v>
      </c>
      <c r="BF25" s="8" t="s">
        <v>97</v>
      </c>
      <c r="BG25" s="8" t="s">
        <v>97</v>
      </c>
      <c r="BH25" s="8" t="s">
        <v>97</v>
      </c>
      <c r="BI25" s="8" t="s">
        <v>93</v>
      </c>
      <c r="BJ25" s="8" t="s">
        <v>97</v>
      </c>
      <c r="BK25" s="8" t="s">
        <v>106</v>
      </c>
      <c r="BL25" s="8" t="s">
        <v>97</v>
      </c>
      <c r="BM25" s="8" t="s">
        <v>97</v>
      </c>
      <c r="BN25" s="8" t="s">
        <v>97</v>
      </c>
      <c r="BO25" s="8" t="s">
        <v>106</v>
      </c>
      <c r="BP25" s="8" t="s">
        <v>97</v>
      </c>
      <c r="BQ25" s="8" t="s">
        <v>97</v>
      </c>
      <c r="BR25" s="8" t="s">
        <v>97</v>
      </c>
      <c r="BS25" s="8" t="s">
        <v>97</v>
      </c>
      <c r="BT25" s="8" t="s">
        <v>93</v>
      </c>
      <c r="BU25" s="8" t="s">
        <v>97</v>
      </c>
      <c r="BV25" s="8" t="s">
        <v>106</v>
      </c>
      <c r="BW25" s="8" t="s">
        <v>97</v>
      </c>
      <c r="BX25" s="8" t="s">
        <v>113</v>
      </c>
      <c r="BY25" s="8" t="s">
        <v>114</v>
      </c>
      <c r="BZ25" s="8" t="s">
        <v>106</v>
      </c>
    </row>
    <row r="26" spans="1:78" x14ac:dyDescent="0.2">
      <c r="A26" s="11" t="s">
        <v>552</v>
      </c>
      <c r="B26" s="8" t="s">
        <v>113</v>
      </c>
      <c r="C26" s="8" t="s">
        <v>114</v>
      </c>
      <c r="D26" s="8" t="s">
        <v>93</v>
      </c>
      <c r="E26" s="8" t="s">
        <v>825</v>
      </c>
      <c r="F26" s="8" t="s">
        <v>106</v>
      </c>
      <c r="G26" s="8" t="s">
        <v>550</v>
      </c>
      <c r="H26" s="8" t="s">
        <v>106</v>
      </c>
      <c r="I26" s="8" t="s">
        <v>112</v>
      </c>
      <c r="J26" s="8" t="s">
        <v>113</v>
      </c>
      <c r="K26" s="8" t="s">
        <v>114</v>
      </c>
      <c r="L26" s="8" t="s">
        <v>106</v>
      </c>
      <c r="M26" s="8" t="s">
        <v>97</v>
      </c>
      <c r="N26" s="8" t="s">
        <v>97</v>
      </c>
      <c r="O26" s="8" t="s">
        <v>106</v>
      </c>
      <c r="P26" s="8" t="s">
        <v>97</v>
      </c>
      <c r="Q26" s="8" t="s">
        <v>106</v>
      </c>
      <c r="R26" s="8" t="s">
        <v>97</v>
      </c>
      <c r="S26" s="8" t="s">
        <v>126</v>
      </c>
      <c r="T26" s="8" t="s">
        <v>97</v>
      </c>
      <c r="U26" s="8" t="s">
        <v>113</v>
      </c>
      <c r="V26" s="8" t="s">
        <v>114</v>
      </c>
      <c r="W26" s="8" t="s">
        <v>126</v>
      </c>
      <c r="X26" s="8" t="s">
        <v>93</v>
      </c>
      <c r="Y26" s="8" t="s">
        <v>97</v>
      </c>
      <c r="Z26" s="8" t="s">
        <v>126</v>
      </c>
      <c r="AA26" s="8" t="s">
        <v>97</v>
      </c>
      <c r="AB26" s="8" t="s">
        <v>133</v>
      </c>
      <c r="AC26" s="8" t="s">
        <v>97</v>
      </c>
      <c r="AD26" s="8" t="s">
        <v>100</v>
      </c>
      <c r="AE26" s="8" t="s">
        <v>97</v>
      </c>
      <c r="AF26" s="8" t="s">
        <v>97</v>
      </c>
      <c r="AG26" s="8" t="s">
        <v>97</v>
      </c>
      <c r="AH26" s="8" t="s">
        <v>100</v>
      </c>
      <c r="AI26" s="8" t="s">
        <v>113</v>
      </c>
      <c r="AJ26" s="8" t="s">
        <v>114</v>
      </c>
      <c r="AK26" s="8" t="s">
        <v>93</v>
      </c>
      <c r="AL26" s="8" t="s">
        <v>741</v>
      </c>
      <c r="AM26" s="8" t="s">
        <v>126</v>
      </c>
      <c r="AN26" s="8" t="s">
        <v>751</v>
      </c>
      <c r="AO26" s="8" t="s">
        <v>126</v>
      </c>
      <c r="AP26" s="8" t="s">
        <v>112</v>
      </c>
      <c r="AQ26" s="8" t="s">
        <v>113</v>
      </c>
      <c r="AR26" s="8" t="s">
        <v>114</v>
      </c>
      <c r="AS26" s="8" t="s">
        <v>126</v>
      </c>
      <c r="AT26" s="8" t="s">
        <v>93</v>
      </c>
      <c r="AU26" s="8" t="s">
        <v>834</v>
      </c>
      <c r="AV26" s="8" t="s">
        <v>106</v>
      </c>
      <c r="AW26" s="8" t="s">
        <v>397</v>
      </c>
      <c r="AX26" s="8" t="s">
        <v>126</v>
      </c>
      <c r="AY26" s="8" t="s">
        <v>112</v>
      </c>
      <c r="AZ26" s="8" t="s">
        <v>126</v>
      </c>
      <c r="BA26" s="8" t="s">
        <v>112</v>
      </c>
      <c r="BB26" s="8" t="s">
        <v>113</v>
      </c>
      <c r="BC26" s="8" t="s">
        <v>114</v>
      </c>
      <c r="BD26" s="8" t="s">
        <v>126</v>
      </c>
      <c r="BE26" s="8" t="s">
        <v>106</v>
      </c>
      <c r="BF26" s="8" t="s">
        <v>619</v>
      </c>
      <c r="BG26" s="8" t="s">
        <v>126</v>
      </c>
      <c r="BH26" s="8" t="s">
        <v>104</v>
      </c>
      <c r="BI26" s="8" t="s">
        <v>133</v>
      </c>
      <c r="BJ26" s="8" t="s">
        <v>779</v>
      </c>
      <c r="BK26" s="8" t="s">
        <v>133</v>
      </c>
      <c r="BL26" s="8" t="s">
        <v>112</v>
      </c>
      <c r="BM26" s="8" t="s">
        <v>113</v>
      </c>
      <c r="BN26" s="8" t="s">
        <v>114</v>
      </c>
      <c r="BO26" s="8" t="s">
        <v>133</v>
      </c>
      <c r="BP26" s="8" t="s">
        <v>97</v>
      </c>
      <c r="BQ26" s="8" t="s">
        <v>97</v>
      </c>
      <c r="BR26" s="8" t="s">
        <v>126</v>
      </c>
      <c r="BS26" s="8" t="s">
        <v>97</v>
      </c>
      <c r="BT26" s="8" t="s">
        <v>100</v>
      </c>
      <c r="BU26" s="8" t="s">
        <v>97</v>
      </c>
      <c r="BV26" s="8" t="s">
        <v>99</v>
      </c>
      <c r="BW26" s="8" t="s">
        <v>97</v>
      </c>
      <c r="BX26" s="8" t="s">
        <v>106</v>
      </c>
      <c r="BY26" s="8" t="s">
        <v>97</v>
      </c>
      <c r="BZ26" s="8" t="s">
        <v>85</v>
      </c>
    </row>
    <row r="27" spans="1:78" x14ac:dyDescent="0.2">
      <c r="A27" s="11" t="s">
        <v>553</v>
      </c>
      <c r="B27" s="8" t="s">
        <v>135</v>
      </c>
      <c r="C27" s="8" t="s">
        <v>403</v>
      </c>
      <c r="D27" s="8" t="s">
        <v>319</v>
      </c>
      <c r="E27" s="8" t="s">
        <v>1317</v>
      </c>
      <c r="F27" s="8" t="s">
        <v>417</v>
      </c>
      <c r="G27" s="8" t="s">
        <v>1389</v>
      </c>
      <c r="H27" s="8" t="s">
        <v>355</v>
      </c>
      <c r="I27" s="8" t="s">
        <v>587</v>
      </c>
      <c r="J27" s="8" t="s">
        <v>98</v>
      </c>
      <c r="K27" s="8" t="s">
        <v>980</v>
      </c>
      <c r="L27" s="8" t="s">
        <v>196</v>
      </c>
      <c r="M27" s="8" t="s">
        <v>239</v>
      </c>
      <c r="N27" s="8" t="s">
        <v>1306</v>
      </c>
      <c r="O27" s="8" t="s">
        <v>212</v>
      </c>
      <c r="P27" s="8" t="s">
        <v>1131</v>
      </c>
      <c r="Q27" s="8" t="s">
        <v>269</v>
      </c>
      <c r="R27" s="8" t="s">
        <v>723</v>
      </c>
      <c r="S27" s="8" t="s">
        <v>395</v>
      </c>
      <c r="T27" s="8" t="s">
        <v>1408</v>
      </c>
      <c r="U27" s="8" t="s">
        <v>133</v>
      </c>
      <c r="V27" s="8" t="s">
        <v>1375</v>
      </c>
      <c r="W27" s="8" t="s">
        <v>308</v>
      </c>
      <c r="X27" s="8" t="s">
        <v>144</v>
      </c>
      <c r="Y27" s="8" t="s">
        <v>1031</v>
      </c>
      <c r="Z27" s="8" t="s">
        <v>150</v>
      </c>
      <c r="AA27" s="8" t="s">
        <v>1996</v>
      </c>
      <c r="AB27" s="8" t="s">
        <v>433</v>
      </c>
      <c r="AC27" s="8" t="s">
        <v>159</v>
      </c>
      <c r="AD27" s="8" t="s">
        <v>402</v>
      </c>
      <c r="AE27" s="8" t="s">
        <v>386</v>
      </c>
      <c r="AF27" s="8" t="s">
        <v>133</v>
      </c>
      <c r="AG27" s="8" t="s">
        <v>387</v>
      </c>
      <c r="AH27" s="8" t="s">
        <v>353</v>
      </c>
      <c r="AI27" s="8" t="s">
        <v>152</v>
      </c>
      <c r="AJ27" s="8" t="s">
        <v>1277</v>
      </c>
      <c r="AK27" s="8" t="s">
        <v>269</v>
      </c>
      <c r="AL27" s="8" t="s">
        <v>686</v>
      </c>
      <c r="AM27" s="8" t="s">
        <v>355</v>
      </c>
      <c r="AN27" s="8" t="s">
        <v>315</v>
      </c>
      <c r="AO27" s="8" t="s">
        <v>196</v>
      </c>
      <c r="AP27" s="8" t="s">
        <v>251</v>
      </c>
      <c r="AQ27" s="8" t="s">
        <v>133</v>
      </c>
      <c r="AR27" s="8" t="s">
        <v>252</v>
      </c>
      <c r="AS27" s="8" t="s">
        <v>257</v>
      </c>
      <c r="AT27" s="8" t="s">
        <v>155</v>
      </c>
      <c r="AU27" s="8" t="s">
        <v>97</v>
      </c>
      <c r="AV27" s="8" t="s">
        <v>571</v>
      </c>
      <c r="AW27" s="8" t="s">
        <v>97</v>
      </c>
      <c r="AX27" s="8" t="s">
        <v>274</v>
      </c>
      <c r="AY27" s="8" t="s">
        <v>97</v>
      </c>
      <c r="AZ27" s="8" t="s">
        <v>172</v>
      </c>
      <c r="BA27" s="8" t="s">
        <v>97</v>
      </c>
      <c r="BB27" s="8" t="s">
        <v>97</v>
      </c>
      <c r="BC27" s="8" t="s">
        <v>97</v>
      </c>
      <c r="BD27" s="8" t="s">
        <v>172</v>
      </c>
      <c r="BE27" s="8" t="s">
        <v>195</v>
      </c>
      <c r="BF27" s="8" t="s">
        <v>348</v>
      </c>
      <c r="BG27" s="8" t="s">
        <v>361</v>
      </c>
      <c r="BH27" s="8" t="s">
        <v>564</v>
      </c>
      <c r="BI27" s="8" t="s">
        <v>234</v>
      </c>
      <c r="BJ27" s="8" t="s">
        <v>773</v>
      </c>
      <c r="BK27" s="8" t="s">
        <v>217</v>
      </c>
      <c r="BL27" s="8" t="s">
        <v>112</v>
      </c>
      <c r="BM27" s="8" t="s">
        <v>113</v>
      </c>
      <c r="BN27" s="8" t="s">
        <v>114</v>
      </c>
      <c r="BO27" s="8" t="s">
        <v>217</v>
      </c>
      <c r="BP27" s="8" t="s">
        <v>162</v>
      </c>
      <c r="BQ27" s="8" t="s">
        <v>409</v>
      </c>
      <c r="BR27" s="8" t="s">
        <v>269</v>
      </c>
      <c r="BS27" s="8" t="s">
        <v>138</v>
      </c>
      <c r="BT27" s="8" t="s">
        <v>361</v>
      </c>
      <c r="BU27" s="8" t="s">
        <v>410</v>
      </c>
      <c r="BV27" s="8" t="s">
        <v>878</v>
      </c>
      <c r="BW27" s="8" t="s">
        <v>311</v>
      </c>
      <c r="BX27" s="8" t="s">
        <v>126</v>
      </c>
      <c r="BY27" s="8" t="s">
        <v>312</v>
      </c>
      <c r="BZ27" s="8" t="s">
        <v>756</v>
      </c>
    </row>
    <row r="28" spans="1:78" x14ac:dyDescent="0.2">
      <c r="A28" s="11" t="s">
        <v>561</v>
      </c>
      <c r="B28" s="8" t="s">
        <v>97</v>
      </c>
      <c r="C28" s="8" t="s">
        <v>97</v>
      </c>
      <c r="D28" s="8" t="s">
        <v>97</v>
      </c>
      <c r="E28" s="8" t="s">
        <v>97</v>
      </c>
      <c r="F28" s="8" t="s">
        <v>97</v>
      </c>
      <c r="G28" s="8" t="s">
        <v>97</v>
      </c>
      <c r="H28" s="8" t="s">
        <v>97</v>
      </c>
      <c r="I28" s="8" t="s">
        <v>97</v>
      </c>
      <c r="J28" s="8" t="s">
        <v>113</v>
      </c>
      <c r="K28" s="8" t="s">
        <v>114</v>
      </c>
      <c r="L28" s="8" t="s">
        <v>97</v>
      </c>
      <c r="M28" s="8" t="s">
        <v>97</v>
      </c>
      <c r="N28" s="8" t="s">
        <v>97</v>
      </c>
      <c r="O28" s="8" t="s">
        <v>97</v>
      </c>
      <c r="P28" s="8" t="s">
        <v>97</v>
      </c>
      <c r="Q28" s="8" t="s">
        <v>97</v>
      </c>
      <c r="R28" s="8" t="s">
        <v>97</v>
      </c>
      <c r="S28" s="8" t="s">
        <v>97</v>
      </c>
      <c r="T28" s="8" t="s">
        <v>97</v>
      </c>
      <c r="U28" s="8" t="s">
        <v>113</v>
      </c>
      <c r="V28" s="8" t="s">
        <v>114</v>
      </c>
      <c r="W28" s="8" t="s">
        <v>97</v>
      </c>
      <c r="X28" s="8" t="s">
        <v>97</v>
      </c>
      <c r="Y28" s="8" t="s">
        <v>97</v>
      </c>
      <c r="Z28" s="8" t="s">
        <v>97</v>
      </c>
      <c r="AA28" s="8" t="s">
        <v>97</v>
      </c>
      <c r="AB28" s="8" t="s">
        <v>97</v>
      </c>
      <c r="AC28" s="8" t="s">
        <v>97</v>
      </c>
      <c r="AD28" s="8" t="s">
        <v>97</v>
      </c>
      <c r="AE28" s="8" t="s">
        <v>97</v>
      </c>
      <c r="AF28" s="8" t="s">
        <v>113</v>
      </c>
      <c r="AG28" s="8" t="s">
        <v>114</v>
      </c>
      <c r="AH28" s="8" t="s">
        <v>97</v>
      </c>
      <c r="AI28" s="8" t="s">
        <v>113</v>
      </c>
      <c r="AJ28" s="8" t="s">
        <v>114</v>
      </c>
      <c r="AK28" s="8" t="s">
        <v>97</v>
      </c>
      <c r="AL28" s="8" t="s">
        <v>97</v>
      </c>
      <c r="AM28" s="8" t="s">
        <v>97</v>
      </c>
      <c r="AN28" s="8" t="s">
        <v>97</v>
      </c>
      <c r="AO28" s="8" t="s">
        <v>97</v>
      </c>
      <c r="AP28" s="8" t="s">
        <v>97</v>
      </c>
      <c r="AQ28" s="8" t="s">
        <v>113</v>
      </c>
      <c r="AR28" s="8" t="s">
        <v>114</v>
      </c>
      <c r="AS28" s="8" t="s">
        <v>97</v>
      </c>
      <c r="AT28" s="8" t="s">
        <v>113</v>
      </c>
      <c r="AU28" s="8" t="s">
        <v>114</v>
      </c>
      <c r="AV28" s="8" t="s">
        <v>97</v>
      </c>
      <c r="AW28" s="8" t="s">
        <v>97</v>
      </c>
      <c r="AX28" s="8" t="s">
        <v>97</v>
      </c>
      <c r="AY28" s="8" t="s">
        <v>97</v>
      </c>
      <c r="AZ28" s="8" t="s">
        <v>97</v>
      </c>
      <c r="BA28" s="8" t="s">
        <v>97</v>
      </c>
      <c r="BB28" s="8" t="s">
        <v>113</v>
      </c>
      <c r="BC28" s="8" t="s">
        <v>114</v>
      </c>
      <c r="BD28" s="8" t="s">
        <v>97</v>
      </c>
      <c r="BE28" s="8" t="s">
        <v>97</v>
      </c>
      <c r="BF28" s="8" t="s">
        <v>97</v>
      </c>
      <c r="BG28" s="8" t="s">
        <v>97</v>
      </c>
      <c r="BH28" s="8" t="s">
        <v>97</v>
      </c>
      <c r="BI28" s="8" t="s">
        <v>97</v>
      </c>
      <c r="BJ28" s="8" t="s">
        <v>97</v>
      </c>
      <c r="BK28" s="8" t="s">
        <v>97</v>
      </c>
      <c r="BL28" s="8" t="s">
        <v>97</v>
      </c>
      <c r="BM28" s="8" t="s">
        <v>113</v>
      </c>
      <c r="BN28" s="8" t="s">
        <v>114</v>
      </c>
      <c r="BO28" s="8" t="s">
        <v>97</v>
      </c>
      <c r="BP28" s="8" t="s">
        <v>97</v>
      </c>
      <c r="BQ28" s="8" t="s">
        <v>97</v>
      </c>
      <c r="BR28" s="8" t="s">
        <v>97</v>
      </c>
      <c r="BS28" s="8" t="s">
        <v>97</v>
      </c>
      <c r="BT28" s="8" t="s">
        <v>97</v>
      </c>
      <c r="BU28" s="8" t="s">
        <v>97</v>
      </c>
      <c r="BV28" s="8" t="s">
        <v>97</v>
      </c>
      <c r="BW28" s="8" t="s">
        <v>97</v>
      </c>
      <c r="BX28" s="8" t="s">
        <v>113</v>
      </c>
      <c r="BY28" s="8" t="s">
        <v>114</v>
      </c>
      <c r="BZ28" s="8" t="s">
        <v>97</v>
      </c>
    </row>
    <row r="29" spans="1:78" x14ac:dyDescent="0.2">
      <c r="A29" s="11" t="s">
        <v>562</v>
      </c>
      <c r="B29" s="8" t="s">
        <v>93</v>
      </c>
      <c r="C29" s="8" t="s">
        <v>653</v>
      </c>
      <c r="D29" s="8" t="s">
        <v>106</v>
      </c>
      <c r="E29" s="8" t="s">
        <v>587</v>
      </c>
      <c r="F29" s="8" t="s">
        <v>106</v>
      </c>
      <c r="G29" s="8" t="s">
        <v>112</v>
      </c>
      <c r="H29" s="8" t="s">
        <v>106</v>
      </c>
      <c r="I29" s="8" t="s">
        <v>112</v>
      </c>
      <c r="J29" s="8" t="s">
        <v>113</v>
      </c>
      <c r="K29" s="8" t="s">
        <v>114</v>
      </c>
      <c r="L29" s="8" t="s">
        <v>106</v>
      </c>
      <c r="M29" s="8" t="s">
        <v>93</v>
      </c>
      <c r="N29" s="8" t="s">
        <v>97</v>
      </c>
      <c r="O29" s="8" t="s">
        <v>106</v>
      </c>
      <c r="P29" s="8" t="s">
        <v>97</v>
      </c>
      <c r="Q29" s="8" t="s">
        <v>106</v>
      </c>
      <c r="R29" s="8" t="s">
        <v>97</v>
      </c>
      <c r="S29" s="8" t="s">
        <v>106</v>
      </c>
      <c r="T29" s="8" t="s">
        <v>97</v>
      </c>
      <c r="U29" s="8" t="s">
        <v>97</v>
      </c>
      <c r="V29" s="8" t="s">
        <v>97</v>
      </c>
      <c r="W29" s="8" t="s">
        <v>106</v>
      </c>
      <c r="X29" s="8" t="s">
        <v>93</v>
      </c>
      <c r="Y29" s="8" t="s">
        <v>97</v>
      </c>
      <c r="Z29" s="8" t="s">
        <v>106</v>
      </c>
      <c r="AA29" s="8" t="s">
        <v>97</v>
      </c>
      <c r="AB29" s="8" t="s">
        <v>106</v>
      </c>
      <c r="AC29" s="8" t="s">
        <v>97</v>
      </c>
      <c r="AD29" s="8" t="s">
        <v>106</v>
      </c>
      <c r="AE29" s="8" t="s">
        <v>97</v>
      </c>
      <c r="AF29" s="8" t="s">
        <v>97</v>
      </c>
      <c r="AG29" s="8" t="s">
        <v>97</v>
      </c>
      <c r="AH29" s="8" t="s">
        <v>126</v>
      </c>
      <c r="AI29" s="8" t="s">
        <v>97</v>
      </c>
      <c r="AJ29" s="8" t="s">
        <v>97</v>
      </c>
      <c r="AK29" s="8" t="s">
        <v>93</v>
      </c>
      <c r="AL29" s="8" t="s">
        <v>97</v>
      </c>
      <c r="AM29" s="8" t="s">
        <v>106</v>
      </c>
      <c r="AN29" s="8" t="s">
        <v>97</v>
      </c>
      <c r="AO29" s="8" t="s">
        <v>126</v>
      </c>
      <c r="AP29" s="8" t="s">
        <v>97</v>
      </c>
      <c r="AQ29" s="8" t="s">
        <v>97</v>
      </c>
      <c r="AR29" s="8" t="s">
        <v>97</v>
      </c>
      <c r="AS29" s="8" t="s">
        <v>126</v>
      </c>
      <c r="AT29" s="8" t="s">
        <v>93</v>
      </c>
      <c r="AU29" s="8" t="s">
        <v>840</v>
      </c>
      <c r="AV29" s="8" t="s">
        <v>126</v>
      </c>
      <c r="AW29" s="8" t="s">
        <v>112</v>
      </c>
      <c r="AX29" s="8" t="s">
        <v>126</v>
      </c>
      <c r="AY29" s="8" t="s">
        <v>112</v>
      </c>
      <c r="AZ29" s="8" t="s">
        <v>126</v>
      </c>
      <c r="BA29" s="8" t="s">
        <v>112</v>
      </c>
      <c r="BB29" s="8" t="s">
        <v>113</v>
      </c>
      <c r="BC29" s="8" t="s">
        <v>114</v>
      </c>
      <c r="BD29" s="8" t="s">
        <v>126</v>
      </c>
      <c r="BE29" s="8" t="s">
        <v>93</v>
      </c>
      <c r="BF29" s="8" t="s">
        <v>277</v>
      </c>
      <c r="BG29" s="8" t="s">
        <v>106</v>
      </c>
      <c r="BH29" s="8" t="s">
        <v>249</v>
      </c>
      <c r="BI29" s="8" t="s">
        <v>126</v>
      </c>
      <c r="BJ29" s="8" t="s">
        <v>517</v>
      </c>
      <c r="BK29" s="8" t="s">
        <v>126</v>
      </c>
      <c r="BL29" s="8" t="s">
        <v>112</v>
      </c>
      <c r="BM29" s="8" t="s">
        <v>113</v>
      </c>
      <c r="BN29" s="8" t="s">
        <v>114</v>
      </c>
      <c r="BO29" s="8" t="s">
        <v>126</v>
      </c>
      <c r="BP29" s="8" t="s">
        <v>113</v>
      </c>
      <c r="BQ29" s="8" t="s">
        <v>114</v>
      </c>
      <c r="BR29" s="8" t="s">
        <v>97</v>
      </c>
      <c r="BS29" s="8" t="s">
        <v>97</v>
      </c>
      <c r="BT29" s="8" t="s">
        <v>93</v>
      </c>
      <c r="BU29" s="8" t="s">
        <v>97</v>
      </c>
      <c r="BV29" s="8" t="s">
        <v>106</v>
      </c>
      <c r="BW29" s="8" t="s">
        <v>97</v>
      </c>
      <c r="BX29" s="8" t="s">
        <v>97</v>
      </c>
      <c r="BY29" s="8" t="s">
        <v>97</v>
      </c>
      <c r="BZ29" s="8" t="s">
        <v>106</v>
      </c>
    </row>
    <row r="30" spans="1:78" x14ac:dyDescent="0.2">
      <c r="A30" s="11" t="s">
        <v>563</v>
      </c>
      <c r="B30" s="8" t="s">
        <v>202</v>
      </c>
      <c r="C30" s="8" t="s">
        <v>1253</v>
      </c>
      <c r="D30" s="8" t="s">
        <v>361</v>
      </c>
      <c r="E30" s="8" t="s">
        <v>1223</v>
      </c>
      <c r="F30" s="8" t="s">
        <v>246</v>
      </c>
      <c r="G30" s="8" t="s">
        <v>1082</v>
      </c>
      <c r="H30" s="8" t="s">
        <v>709</v>
      </c>
      <c r="I30" s="8" t="s">
        <v>1014</v>
      </c>
      <c r="J30" s="8" t="s">
        <v>239</v>
      </c>
      <c r="K30" s="8" t="s">
        <v>1376</v>
      </c>
      <c r="L30" s="8" t="s">
        <v>652</v>
      </c>
      <c r="M30" s="8" t="s">
        <v>195</v>
      </c>
      <c r="N30" s="8" t="s">
        <v>1092</v>
      </c>
      <c r="O30" s="8" t="s">
        <v>344</v>
      </c>
      <c r="P30" s="8" t="s">
        <v>1471</v>
      </c>
      <c r="Q30" s="8" t="s">
        <v>389</v>
      </c>
      <c r="R30" s="8" t="s">
        <v>795</v>
      </c>
      <c r="S30" s="8" t="s">
        <v>695</v>
      </c>
      <c r="T30" s="8" t="s">
        <v>105</v>
      </c>
      <c r="U30" s="8" t="s">
        <v>124</v>
      </c>
      <c r="V30" s="8" t="s">
        <v>107</v>
      </c>
      <c r="W30" s="8" t="s">
        <v>986</v>
      </c>
      <c r="X30" s="8" t="s">
        <v>202</v>
      </c>
      <c r="Y30" s="8" t="s">
        <v>1400</v>
      </c>
      <c r="Z30" s="8" t="s">
        <v>274</v>
      </c>
      <c r="AA30" s="8" t="s">
        <v>378</v>
      </c>
      <c r="AB30" s="8" t="s">
        <v>166</v>
      </c>
      <c r="AC30" s="8" t="s">
        <v>388</v>
      </c>
      <c r="AD30" s="8" t="s">
        <v>302</v>
      </c>
      <c r="AE30" s="8" t="s">
        <v>470</v>
      </c>
      <c r="AF30" s="8" t="s">
        <v>91</v>
      </c>
      <c r="AG30" s="8" t="s">
        <v>768</v>
      </c>
      <c r="AH30" s="8" t="s">
        <v>652</v>
      </c>
      <c r="AI30" s="8" t="s">
        <v>353</v>
      </c>
      <c r="AJ30" s="8" t="s">
        <v>1038</v>
      </c>
      <c r="AK30" s="8" t="s">
        <v>182</v>
      </c>
      <c r="AL30" s="8" t="s">
        <v>1224</v>
      </c>
      <c r="AM30" s="8" t="s">
        <v>627</v>
      </c>
      <c r="AN30" s="8" t="s">
        <v>410</v>
      </c>
      <c r="AO30" s="8" t="s">
        <v>695</v>
      </c>
      <c r="AP30" s="8" t="s">
        <v>465</v>
      </c>
      <c r="AQ30" s="8" t="s">
        <v>98</v>
      </c>
      <c r="AR30" s="8" t="s">
        <v>791</v>
      </c>
      <c r="AS30" s="8" t="s">
        <v>625</v>
      </c>
      <c r="AT30" s="8" t="s">
        <v>567</v>
      </c>
      <c r="AU30" s="8" t="s">
        <v>341</v>
      </c>
      <c r="AV30" s="8" t="s">
        <v>227</v>
      </c>
      <c r="AW30" s="8" t="s">
        <v>959</v>
      </c>
      <c r="AX30" s="8" t="s">
        <v>394</v>
      </c>
      <c r="AY30" s="8" t="s">
        <v>117</v>
      </c>
      <c r="AZ30" s="8" t="s">
        <v>652</v>
      </c>
      <c r="BA30" s="8" t="s">
        <v>1023</v>
      </c>
      <c r="BB30" s="8" t="s">
        <v>100</v>
      </c>
      <c r="BC30" s="8" t="s">
        <v>1024</v>
      </c>
      <c r="BD30" s="8" t="s">
        <v>204</v>
      </c>
      <c r="BE30" s="8" t="s">
        <v>567</v>
      </c>
      <c r="BF30" s="8" t="s">
        <v>576</v>
      </c>
      <c r="BG30" s="8" t="s">
        <v>286</v>
      </c>
      <c r="BH30" s="8" t="s">
        <v>607</v>
      </c>
      <c r="BI30" s="8" t="s">
        <v>295</v>
      </c>
      <c r="BJ30" s="8" t="s">
        <v>949</v>
      </c>
      <c r="BK30" s="8" t="s">
        <v>945</v>
      </c>
      <c r="BL30" s="8" t="s">
        <v>228</v>
      </c>
      <c r="BM30" s="8" t="s">
        <v>133</v>
      </c>
      <c r="BN30" s="8" t="s">
        <v>229</v>
      </c>
      <c r="BO30" s="8" t="s">
        <v>191</v>
      </c>
      <c r="BP30" s="8" t="s">
        <v>426</v>
      </c>
      <c r="BQ30" s="8" t="s">
        <v>141</v>
      </c>
      <c r="BR30" s="8" t="s">
        <v>234</v>
      </c>
      <c r="BS30" s="8" t="s">
        <v>1187</v>
      </c>
      <c r="BT30" s="8" t="s">
        <v>627</v>
      </c>
      <c r="BU30" s="8" t="s">
        <v>1178</v>
      </c>
      <c r="BV30" s="8" t="s">
        <v>374</v>
      </c>
      <c r="BW30" s="8" t="s">
        <v>706</v>
      </c>
      <c r="BX30" s="8" t="s">
        <v>95</v>
      </c>
      <c r="BY30" s="8" t="s">
        <v>707</v>
      </c>
      <c r="BZ30" s="8" t="s">
        <v>377</v>
      </c>
    </row>
    <row r="31" spans="1:78" x14ac:dyDescent="0.2">
      <c r="A31" s="11" t="s">
        <v>585</v>
      </c>
      <c r="B31" s="8" t="s">
        <v>99</v>
      </c>
      <c r="C31" s="8" t="s">
        <v>1680</v>
      </c>
      <c r="D31" s="8" t="s">
        <v>108</v>
      </c>
      <c r="E31" s="8" t="s">
        <v>1279</v>
      </c>
      <c r="F31" s="8" t="s">
        <v>147</v>
      </c>
      <c r="G31" s="8" t="s">
        <v>315</v>
      </c>
      <c r="H31" s="8" t="s">
        <v>128</v>
      </c>
      <c r="I31" s="8" t="s">
        <v>272</v>
      </c>
      <c r="J31" s="8" t="s">
        <v>93</v>
      </c>
      <c r="K31" s="8" t="s">
        <v>273</v>
      </c>
      <c r="L31" s="8" t="s">
        <v>253</v>
      </c>
      <c r="M31" s="8" t="s">
        <v>96</v>
      </c>
      <c r="N31" s="8" t="s">
        <v>538</v>
      </c>
      <c r="O31" s="8" t="s">
        <v>103</v>
      </c>
      <c r="P31" s="8" t="s">
        <v>1511</v>
      </c>
      <c r="Q31" s="8" t="s">
        <v>91</v>
      </c>
      <c r="R31" s="8" t="s">
        <v>628</v>
      </c>
      <c r="S31" s="8" t="s">
        <v>124</v>
      </c>
      <c r="T31" s="8" t="s">
        <v>471</v>
      </c>
      <c r="U31" s="8" t="s">
        <v>93</v>
      </c>
      <c r="V31" s="8" t="s">
        <v>472</v>
      </c>
      <c r="W31" s="8" t="s">
        <v>147</v>
      </c>
      <c r="X31" s="8" t="s">
        <v>99</v>
      </c>
      <c r="Y31" s="8" t="s">
        <v>97</v>
      </c>
      <c r="Z31" s="8" t="s">
        <v>108</v>
      </c>
      <c r="AA31" s="8" t="s">
        <v>97</v>
      </c>
      <c r="AB31" s="8" t="s">
        <v>124</v>
      </c>
      <c r="AC31" s="8" t="s">
        <v>97</v>
      </c>
      <c r="AD31" s="8" t="s">
        <v>147</v>
      </c>
      <c r="AE31" s="8" t="s">
        <v>97</v>
      </c>
      <c r="AF31" s="8" t="s">
        <v>97</v>
      </c>
      <c r="AG31" s="8" t="s">
        <v>97</v>
      </c>
      <c r="AH31" s="8" t="s">
        <v>144</v>
      </c>
      <c r="AI31" s="8" t="s">
        <v>126</v>
      </c>
      <c r="AJ31" s="8" t="s">
        <v>97</v>
      </c>
      <c r="AK31" s="8" t="s">
        <v>98</v>
      </c>
      <c r="AL31" s="8" t="s">
        <v>97</v>
      </c>
      <c r="AM31" s="8" t="s">
        <v>87</v>
      </c>
      <c r="AN31" s="8" t="s">
        <v>97</v>
      </c>
      <c r="AO31" s="8" t="s">
        <v>91</v>
      </c>
      <c r="AP31" s="8" t="s">
        <v>97</v>
      </c>
      <c r="AQ31" s="8" t="s">
        <v>97</v>
      </c>
      <c r="AR31" s="8" t="s">
        <v>97</v>
      </c>
      <c r="AS31" s="8" t="s">
        <v>91</v>
      </c>
      <c r="AT31" s="8" t="s">
        <v>99</v>
      </c>
      <c r="AU31" s="8" t="s">
        <v>1001</v>
      </c>
      <c r="AV31" s="8" t="s">
        <v>103</v>
      </c>
      <c r="AW31" s="8" t="s">
        <v>586</v>
      </c>
      <c r="AX31" s="8" t="s">
        <v>108</v>
      </c>
      <c r="AY31" s="8" t="s">
        <v>475</v>
      </c>
      <c r="AZ31" s="8" t="s">
        <v>91</v>
      </c>
      <c r="BA31" s="8" t="s">
        <v>112</v>
      </c>
      <c r="BB31" s="8" t="s">
        <v>113</v>
      </c>
      <c r="BC31" s="8" t="s">
        <v>114</v>
      </c>
      <c r="BD31" s="8" t="s">
        <v>91</v>
      </c>
      <c r="BE31" s="8" t="s">
        <v>87</v>
      </c>
      <c r="BF31" s="8" t="s">
        <v>815</v>
      </c>
      <c r="BG31" s="8" t="s">
        <v>124</v>
      </c>
      <c r="BH31" s="8" t="s">
        <v>699</v>
      </c>
      <c r="BI31" s="8" t="s">
        <v>253</v>
      </c>
      <c r="BJ31" s="8" t="s">
        <v>112</v>
      </c>
      <c r="BK31" s="8" t="s">
        <v>253</v>
      </c>
      <c r="BL31" s="8" t="s">
        <v>112</v>
      </c>
      <c r="BM31" s="8" t="s">
        <v>113</v>
      </c>
      <c r="BN31" s="8" t="s">
        <v>114</v>
      </c>
      <c r="BO31" s="8" t="s">
        <v>253</v>
      </c>
      <c r="BP31" s="8" t="s">
        <v>98</v>
      </c>
      <c r="BQ31" s="8" t="s">
        <v>97</v>
      </c>
      <c r="BR31" s="8" t="s">
        <v>87</v>
      </c>
      <c r="BS31" s="8" t="s">
        <v>97</v>
      </c>
      <c r="BT31" s="8" t="s">
        <v>87</v>
      </c>
      <c r="BU31" s="8" t="s">
        <v>97</v>
      </c>
      <c r="BV31" s="8" t="s">
        <v>89</v>
      </c>
      <c r="BW31" s="8" t="s">
        <v>97</v>
      </c>
      <c r="BX31" s="8" t="s">
        <v>97</v>
      </c>
      <c r="BY31" s="8" t="s">
        <v>97</v>
      </c>
      <c r="BZ31" s="8" t="s">
        <v>89</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158</v>
      </c>
      <c r="C33" s="8" t="s">
        <v>935</v>
      </c>
      <c r="D33" s="8" t="s">
        <v>353</v>
      </c>
      <c r="E33" s="8" t="s">
        <v>1171</v>
      </c>
      <c r="F33" s="8" t="s">
        <v>164</v>
      </c>
      <c r="G33" s="8" t="s">
        <v>406</v>
      </c>
      <c r="H33" s="8" t="s">
        <v>620</v>
      </c>
      <c r="I33" s="8" t="s">
        <v>1328</v>
      </c>
      <c r="J33" s="8" t="s">
        <v>96</v>
      </c>
      <c r="K33" s="8" t="s">
        <v>1637</v>
      </c>
      <c r="L33" s="8" t="s">
        <v>236</v>
      </c>
      <c r="M33" s="8" t="s">
        <v>103</v>
      </c>
      <c r="N33" s="8" t="s">
        <v>1311</v>
      </c>
      <c r="O33" s="8" t="s">
        <v>202</v>
      </c>
      <c r="P33" s="8" t="s">
        <v>231</v>
      </c>
      <c r="Q33" s="8" t="s">
        <v>185</v>
      </c>
      <c r="R33" s="8" t="s">
        <v>808</v>
      </c>
      <c r="S33" s="8" t="s">
        <v>573</v>
      </c>
      <c r="T33" s="8" t="s">
        <v>556</v>
      </c>
      <c r="U33" s="8" t="s">
        <v>87</v>
      </c>
      <c r="V33" s="8" t="s">
        <v>600</v>
      </c>
      <c r="W33" s="8" t="s">
        <v>346</v>
      </c>
      <c r="X33" s="8" t="s">
        <v>95</v>
      </c>
      <c r="Y33" s="8" t="s">
        <v>485</v>
      </c>
      <c r="Z33" s="8" t="s">
        <v>331</v>
      </c>
      <c r="AA33" s="8" t="s">
        <v>1397</v>
      </c>
      <c r="AB33" s="8" t="s">
        <v>417</v>
      </c>
      <c r="AC33" s="8" t="s">
        <v>532</v>
      </c>
      <c r="AD33" s="8" t="s">
        <v>196</v>
      </c>
      <c r="AE33" s="8" t="s">
        <v>369</v>
      </c>
      <c r="AF33" s="8" t="s">
        <v>98</v>
      </c>
      <c r="AG33" s="8" t="s">
        <v>370</v>
      </c>
      <c r="AH33" s="8" t="s">
        <v>242</v>
      </c>
      <c r="AI33" s="8" t="s">
        <v>108</v>
      </c>
      <c r="AJ33" s="8" t="s">
        <v>595</v>
      </c>
      <c r="AK33" s="8" t="s">
        <v>202</v>
      </c>
      <c r="AL33" s="8" t="s">
        <v>1101</v>
      </c>
      <c r="AM33" s="8" t="s">
        <v>269</v>
      </c>
      <c r="AN33" s="8" t="s">
        <v>123</v>
      </c>
      <c r="AO33" s="8" t="s">
        <v>355</v>
      </c>
      <c r="AP33" s="8" t="s">
        <v>1285</v>
      </c>
      <c r="AQ33" s="8" t="s">
        <v>96</v>
      </c>
      <c r="AR33" s="8" t="s">
        <v>1286</v>
      </c>
      <c r="AS33" s="8" t="s">
        <v>196</v>
      </c>
      <c r="AT33" s="8" t="s">
        <v>202</v>
      </c>
      <c r="AU33" s="8" t="s">
        <v>1028</v>
      </c>
      <c r="AV33" s="8" t="s">
        <v>353</v>
      </c>
      <c r="AW33" s="8" t="s">
        <v>397</v>
      </c>
      <c r="AX33" s="8" t="s">
        <v>274</v>
      </c>
      <c r="AY33" s="8" t="s">
        <v>1191</v>
      </c>
      <c r="AZ33" s="8" t="s">
        <v>264</v>
      </c>
      <c r="BA33" s="8" t="s">
        <v>739</v>
      </c>
      <c r="BB33" s="8" t="s">
        <v>93</v>
      </c>
      <c r="BC33" s="8" t="s">
        <v>740</v>
      </c>
      <c r="BD33" s="8" t="s">
        <v>196</v>
      </c>
      <c r="BE33" s="8" t="s">
        <v>155</v>
      </c>
      <c r="BF33" s="8" t="s">
        <v>97</v>
      </c>
      <c r="BG33" s="8" t="s">
        <v>274</v>
      </c>
      <c r="BH33" s="8" t="s">
        <v>97</v>
      </c>
      <c r="BI33" s="8" t="s">
        <v>372</v>
      </c>
      <c r="BJ33" s="8" t="s">
        <v>97</v>
      </c>
      <c r="BK33" s="8" t="s">
        <v>198</v>
      </c>
      <c r="BL33" s="8" t="s">
        <v>97</v>
      </c>
      <c r="BM33" s="8" t="s">
        <v>97</v>
      </c>
      <c r="BN33" s="8" t="s">
        <v>97</v>
      </c>
      <c r="BO33" s="8" t="s">
        <v>198</v>
      </c>
      <c r="BP33" s="8" t="s">
        <v>128</v>
      </c>
      <c r="BQ33" s="8" t="s">
        <v>1290</v>
      </c>
      <c r="BR33" s="8" t="s">
        <v>463</v>
      </c>
      <c r="BS33" s="8" t="s">
        <v>277</v>
      </c>
      <c r="BT33" s="8" t="s">
        <v>878</v>
      </c>
      <c r="BU33" s="8" t="s">
        <v>479</v>
      </c>
      <c r="BV33" s="8" t="s">
        <v>246</v>
      </c>
      <c r="BW33" s="8" t="s">
        <v>751</v>
      </c>
      <c r="BX33" s="8" t="s">
        <v>108</v>
      </c>
      <c r="BY33" s="8" t="s">
        <v>752</v>
      </c>
      <c r="BZ33" s="8" t="s">
        <v>398</v>
      </c>
    </row>
    <row r="34" spans="1:78" x14ac:dyDescent="0.2">
      <c r="A34" s="11" t="s">
        <v>605</v>
      </c>
      <c r="B34" s="8" t="s">
        <v>100</v>
      </c>
      <c r="C34" s="8" t="s">
        <v>611</v>
      </c>
      <c r="D34" s="8" t="s">
        <v>103</v>
      </c>
      <c r="E34" s="8" t="s">
        <v>432</v>
      </c>
      <c r="F34" s="8" t="s">
        <v>89</v>
      </c>
      <c r="G34" s="8" t="s">
        <v>699</v>
      </c>
      <c r="H34" s="8" t="s">
        <v>91</v>
      </c>
      <c r="I34" s="8" t="s">
        <v>375</v>
      </c>
      <c r="J34" s="8" t="s">
        <v>106</v>
      </c>
      <c r="K34" s="8" t="s">
        <v>376</v>
      </c>
      <c r="L34" s="8" t="s">
        <v>124</v>
      </c>
      <c r="M34" s="8" t="s">
        <v>133</v>
      </c>
      <c r="N34" s="8" t="s">
        <v>805</v>
      </c>
      <c r="O34" s="8" t="s">
        <v>96</v>
      </c>
      <c r="P34" s="8" t="s">
        <v>611</v>
      </c>
      <c r="Q34" s="8" t="s">
        <v>87</v>
      </c>
      <c r="R34" s="8" t="s">
        <v>1078</v>
      </c>
      <c r="S34" s="8" t="s">
        <v>95</v>
      </c>
      <c r="T34" s="8" t="s">
        <v>917</v>
      </c>
      <c r="U34" s="8" t="s">
        <v>100</v>
      </c>
      <c r="V34" s="8" t="s">
        <v>1618</v>
      </c>
      <c r="W34" s="8" t="s">
        <v>128</v>
      </c>
      <c r="X34" s="8" t="s">
        <v>100</v>
      </c>
      <c r="Y34" s="8" t="s">
        <v>148</v>
      </c>
      <c r="Z34" s="8" t="s">
        <v>87</v>
      </c>
      <c r="AA34" s="8" t="s">
        <v>413</v>
      </c>
      <c r="AB34" s="8" t="s">
        <v>147</v>
      </c>
      <c r="AC34" s="8" t="s">
        <v>631</v>
      </c>
      <c r="AD34" s="8" t="s">
        <v>128</v>
      </c>
      <c r="AE34" s="8" t="s">
        <v>542</v>
      </c>
      <c r="AF34" s="8" t="s">
        <v>133</v>
      </c>
      <c r="AG34" s="8" t="s">
        <v>592</v>
      </c>
      <c r="AH34" s="8" t="s">
        <v>135</v>
      </c>
      <c r="AI34" s="8" t="s">
        <v>100</v>
      </c>
      <c r="AJ34" s="8" t="s">
        <v>97</v>
      </c>
      <c r="AK34" s="8" t="s">
        <v>87</v>
      </c>
      <c r="AL34" s="8" t="s">
        <v>97</v>
      </c>
      <c r="AM34" s="8" t="s">
        <v>91</v>
      </c>
      <c r="AN34" s="8" t="s">
        <v>97</v>
      </c>
      <c r="AO34" s="8" t="s">
        <v>144</v>
      </c>
      <c r="AP34" s="8" t="s">
        <v>97</v>
      </c>
      <c r="AQ34" s="8" t="s">
        <v>97</v>
      </c>
      <c r="AR34" s="8" t="s">
        <v>97</v>
      </c>
      <c r="AS34" s="8" t="s">
        <v>144</v>
      </c>
      <c r="AT34" s="8" t="s">
        <v>85</v>
      </c>
      <c r="AU34" s="8" t="s">
        <v>97</v>
      </c>
      <c r="AV34" s="8" t="s">
        <v>95</v>
      </c>
      <c r="AW34" s="8" t="s">
        <v>97</v>
      </c>
      <c r="AX34" s="8" t="s">
        <v>253</v>
      </c>
      <c r="AY34" s="8" t="s">
        <v>97</v>
      </c>
      <c r="AZ34" s="8" t="s">
        <v>412</v>
      </c>
      <c r="BA34" s="8" t="s">
        <v>97</v>
      </c>
      <c r="BB34" s="8" t="s">
        <v>97</v>
      </c>
      <c r="BC34" s="8" t="s">
        <v>97</v>
      </c>
      <c r="BD34" s="8" t="s">
        <v>412</v>
      </c>
      <c r="BE34" s="8" t="s">
        <v>100</v>
      </c>
      <c r="BF34" s="8" t="s">
        <v>1207</v>
      </c>
      <c r="BG34" s="8" t="s">
        <v>108</v>
      </c>
      <c r="BH34" s="8" t="s">
        <v>725</v>
      </c>
      <c r="BI34" s="8" t="s">
        <v>124</v>
      </c>
      <c r="BJ34" s="8" t="s">
        <v>1326</v>
      </c>
      <c r="BK34" s="8" t="s">
        <v>124</v>
      </c>
      <c r="BL34" s="8" t="s">
        <v>112</v>
      </c>
      <c r="BM34" s="8" t="s">
        <v>113</v>
      </c>
      <c r="BN34" s="8" t="s">
        <v>114</v>
      </c>
      <c r="BO34" s="8" t="s">
        <v>124</v>
      </c>
      <c r="BP34" s="8" t="s">
        <v>96</v>
      </c>
      <c r="BQ34" s="8" t="s">
        <v>457</v>
      </c>
      <c r="BR34" s="8" t="s">
        <v>91</v>
      </c>
      <c r="BS34" s="8" t="s">
        <v>1069</v>
      </c>
      <c r="BT34" s="8" t="s">
        <v>412</v>
      </c>
      <c r="BU34" s="8" t="s">
        <v>456</v>
      </c>
      <c r="BV34" s="8" t="s">
        <v>150</v>
      </c>
      <c r="BW34" s="8" t="s">
        <v>251</v>
      </c>
      <c r="BX34" s="8" t="s">
        <v>106</v>
      </c>
      <c r="BY34" s="8" t="s">
        <v>252</v>
      </c>
      <c r="BZ34" s="8" t="s">
        <v>202</v>
      </c>
    </row>
    <row r="35" spans="1:78" x14ac:dyDescent="0.2">
      <c r="A35" s="11" t="s">
        <v>610</v>
      </c>
      <c r="B35" s="8" t="s">
        <v>746</v>
      </c>
      <c r="C35" s="8" t="s">
        <v>678</v>
      </c>
      <c r="D35" s="8" t="s">
        <v>371</v>
      </c>
      <c r="E35" s="8" t="s">
        <v>1273</v>
      </c>
      <c r="F35" s="8" t="s">
        <v>940</v>
      </c>
      <c r="G35" s="8" t="s">
        <v>1098</v>
      </c>
      <c r="H35" s="8" t="s">
        <v>972</v>
      </c>
      <c r="I35" s="8" t="s">
        <v>1404</v>
      </c>
      <c r="J35" s="8" t="s">
        <v>232</v>
      </c>
      <c r="K35" s="8" t="s">
        <v>1405</v>
      </c>
      <c r="L35" s="8" t="s">
        <v>1473</v>
      </c>
      <c r="M35" s="8" t="s">
        <v>210</v>
      </c>
      <c r="N35" s="8" t="s">
        <v>1104</v>
      </c>
      <c r="O35" s="8" t="s">
        <v>659</v>
      </c>
      <c r="P35" s="8" t="s">
        <v>1182</v>
      </c>
      <c r="Q35" s="8" t="s">
        <v>1639</v>
      </c>
      <c r="R35" s="8" t="s">
        <v>713</v>
      </c>
      <c r="S35" s="8" t="s">
        <v>1159</v>
      </c>
      <c r="T35" s="8" t="s">
        <v>1496</v>
      </c>
      <c r="U35" s="8" t="s">
        <v>269</v>
      </c>
      <c r="V35" s="8" t="s">
        <v>2019</v>
      </c>
      <c r="W35" s="8" t="s">
        <v>1642</v>
      </c>
      <c r="X35" s="8" t="s">
        <v>709</v>
      </c>
      <c r="Y35" s="8" t="s">
        <v>1331</v>
      </c>
      <c r="Z35" s="8" t="s">
        <v>1000</v>
      </c>
      <c r="AA35" s="8" t="s">
        <v>920</v>
      </c>
      <c r="AB35" s="8" t="s">
        <v>1523</v>
      </c>
      <c r="AC35" s="8" t="s">
        <v>1086</v>
      </c>
      <c r="AD35" s="8" t="s">
        <v>1843</v>
      </c>
      <c r="AE35" s="8" t="s">
        <v>1026</v>
      </c>
      <c r="AF35" s="8" t="s">
        <v>128</v>
      </c>
      <c r="AG35" s="8" t="s">
        <v>1027</v>
      </c>
      <c r="AH35" s="8" t="s">
        <v>1638</v>
      </c>
      <c r="AI35" s="8" t="s">
        <v>278</v>
      </c>
      <c r="AJ35" s="8" t="s">
        <v>619</v>
      </c>
      <c r="AK35" s="8" t="s">
        <v>1358</v>
      </c>
      <c r="AL35" s="8" t="s">
        <v>1240</v>
      </c>
      <c r="AM35" s="8" t="s">
        <v>524</v>
      </c>
      <c r="AN35" s="8" t="s">
        <v>1398</v>
      </c>
      <c r="AO35" s="8" t="s">
        <v>1651</v>
      </c>
      <c r="AP35" s="8" t="s">
        <v>781</v>
      </c>
      <c r="AQ35" s="8" t="s">
        <v>91</v>
      </c>
      <c r="AR35" s="8" t="s">
        <v>969</v>
      </c>
      <c r="AS35" s="8" t="s">
        <v>1490</v>
      </c>
      <c r="AT35" s="8" t="s">
        <v>371</v>
      </c>
      <c r="AU35" s="8" t="s">
        <v>806</v>
      </c>
      <c r="AV35" s="8" t="s">
        <v>681</v>
      </c>
      <c r="AW35" s="8" t="s">
        <v>1090</v>
      </c>
      <c r="AX35" s="8" t="s">
        <v>937</v>
      </c>
      <c r="AY35" s="8" t="s">
        <v>949</v>
      </c>
      <c r="AZ35" s="8" t="s">
        <v>1651</v>
      </c>
      <c r="BA35" s="8" t="s">
        <v>357</v>
      </c>
      <c r="BB35" s="8" t="s">
        <v>100</v>
      </c>
      <c r="BC35" s="8" t="s">
        <v>358</v>
      </c>
      <c r="BD35" s="8" t="s">
        <v>1566</v>
      </c>
      <c r="BE35" s="8" t="s">
        <v>278</v>
      </c>
      <c r="BF35" s="8" t="s">
        <v>1241</v>
      </c>
      <c r="BG35" s="8" t="s">
        <v>1123</v>
      </c>
      <c r="BH35" s="8" t="s">
        <v>1238</v>
      </c>
      <c r="BI35" s="8" t="s">
        <v>184</v>
      </c>
      <c r="BJ35" s="8" t="s">
        <v>1191</v>
      </c>
      <c r="BK35" s="8" t="s">
        <v>1566</v>
      </c>
      <c r="BL35" s="8" t="s">
        <v>1250</v>
      </c>
      <c r="BM35" s="8" t="s">
        <v>96</v>
      </c>
      <c r="BN35" s="8" t="s">
        <v>1251</v>
      </c>
      <c r="BO35" s="8" t="s">
        <v>1480</v>
      </c>
      <c r="BP35" s="8" t="s">
        <v>230</v>
      </c>
      <c r="BQ35" s="8" t="s">
        <v>1245</v>
      </c>
      <c r="BR35" s="8" t="s">
        <v>1153</v>
      </c>
      <c r="BS35" s="8" t="s">
        <v>115</v>
      </c>
      <c r="BT35" s="8" t="s">
        <v>942</v>
      </c>
      <c r="BU35" s="8" t="s">
        <v>719</v>
      </c>
      <c r="BV35" s="8" t="s">
        <v>1654</v>
      </c>
      <c r="BW35" s="8" t="s">
        <v>720</v>
      </c>
      <c r="BX35" s="8" t="s">
        <v>147</v>
      </c>
      <c r="BY35" s="8" t="s">
        <v>721</v>
      </c>
      <c r="BZ35" s="8" t="s">
        <v>1477</v>
      </c>
    </row>
    <row r="36" spans="1:78" x14ac:dyDescent="0.2">
      <c r="A36" s="11" t="s">
        <v>640</v>
      </c>
      <c r="B36" s="8" t="s">
        <v>126</v>
      </c>
      <c r="C36" s="8" t="s">
        <v>97</v>
      </c>
      <c r="D36" s="8" t="s">
        <v>133</v>
      </c>
      <c r="E36" s="8" t="s">
        <v>97</v>
      </c>
      <c r="F36" s="8" t="s">
        <v>100</v>
      </c>
      <c r="G36" s="8" t="s">
        <v>97</v>
      </c>
      <c r="H36" s="8" t="s">
        <v>96</v>
      </c>
      <c r="I36" s="8" t="s">
        <v>97</v>
      </c>
      <c r="J36" s="8" t="s">
        <v>97</v>
      </c>
      <c r="K36" s="8" t="s">
        <v>97</v>
      </c>
      <c r="L36" s="8" t="s">
        <v>96</v>
      </c>
      <c r="M36" s="8" t="s">
        <v>106</v>
      </c>
      <c r="N36" s="8" t="s">
        <v>1075</v>
      </c>
      <c r="O36" s="8" t="s">
        <v>133</v>
      </c>
      <c r="P36" s="8" t="s">
        <v>1280</v>
      </c>
      <c r="Q36" s="8" t="s">
        <v>133</v>
      </c>
      <c r="R36" s="8" t="s">
        <v>925</v>
      </c>
      <c r="S36" s="8" t="s">
        <v>100</v>
      </c>
      <c r="T36" s="8" t="s">
        <v>112</v>
      </c>
      <c r="U36" s="8" t="s">
        <v>113</v>
      </c>
      <c r="V36" s="8" t="s">
        <v>114</v>
      </c>
      <c r="W36" s="8" t="s">
        <v>100</v>
      </c>
      <c r="X36" s="8" t="s">
        <v>106</v>
      </c>
      <c r="Y36" s="8" t="s">
        <v>97</v>
      </c>
      <c r="Z36" s="8" t="s">
        <v>126</v>
      </c>
      <c r="AA36" s="8" t="s">
        <v>97</v>
      </c>
      <c r="AB36" s="8" t="s">
        <v>126</v>
      </c>
      <c r="AC36" s="8" t="s">
        <v>97</v>
      </c>
      <c r="AD36" s="8" t="s">
        <v>133</v>
      </c>
      <c r="AE36" s="8" t="s">
        <v>97</v>
      </c>
      <c r="AF36" s="8" t="s">
        <v>97</v>
      </c>
      <c r="AG36" s="8" t="s">
        <v>97</v>
      </c>
      <c r="AH36" s="8" t="s">
        <v>133</v>
      </c>
      <c r="AI36" s="8" t="s">
        <v>126</v>
      </c>
      <c r="AJ36" s="8" t="s">
        <v>607</v>
      </c>
      <c r="AK36" s="8" t="s">
        <v>133</v>
      </c>
      <c r="AL36" s="8" t="s">
        <v>410</v>
      </c>
      <c r="AM36" s="8" t="s">
        <v>133</v>
      </c>
      <c r="AN36" s="8" t="s">
        <v>560</v>
      </c>
      <c r="AO36" s="8" t="s">
        <v>133</v>
      </c>
      <c r="AP36" s="8" t="s">
        <v>112</v>
      </c>
      <c r="AQ36" s="8" t="s">
        <v>113</v>
      </c>
      <c r="AR36" s="8" t="s">
        <v>114</v>
      </c>
      <c r="AS36" s="8" t="s">
        <v>133</v>
      </c>
      <c r="AT36" s="8" t="s">
        <v>126</v>
      </c>
      <c r="AU36" s="8" t="s">
        <v>455</v>
      </c>
      <c r="AV36" s="8" t="s">
        <v>133</v>
      </c>
      <c r="AW36" s="8" t="s">
        <v>783</v>
      </c>
      <c r="AX36" s="8" t="s">
        <v>100</v>
      </c>
      <c r="AY36" s="8" t="s">
        <v>519</v>
      </c>
      <c r="AZ36" s="8" t="s">
        <v>100</v>
      </c>
      <c r="BA36" s="8" t="s">
        <v>112</v>
      </c>
      <c r="BB36" s="8" t="s">
        <v>113</v>
      </c>
      <c r="BC36" s="8" t="s">
        <v>114</v>
      </c>
      <c r="BD36" s="8" t="s">
        <v>100</v>
      </c>
      <c r="BE36" s="8" t="s">
        <v>133</v>
      </c>
      <c r="BF36" s="8" t="s">
        <v>532</v>
      </c>
      <c r="BG36" s="8" t="s">
        <v>100</v>
      </c>
      <c r="BH36" s="8" t="s">
        <v>369</v>
      </c>
      <c r="BI36" s="8" t="s">
        <v>96</v>
      </c>
      <c r="BJ36" s="8" t="s">
        <v>112</v>
      </c>
      <c r="BK36" s="8" t="s">
        <v>96</v>
      </c>
      <c r="BL36" s="8" t="s">
        <v>112</v>
      </c>
      <c r="BM36" s="8" t="s">
        <v>113</v>
      </c>
      <c r="BN36" s="8" t="s">
        <v>114</v>
      </c>
      <c r="BO36" s="8" t="s">
        <v>96</v>
      </c>
      <c r="BP36" s="8" t="s">
        <v>133</v>
      </c>
      <c r="BQ36" s="8" t="s">
        <v>348</v>
      </c>
      <c r="BR36" s="8" t="s">
        <v>98</v>
      </c>
      <c r="BS36" s="8" t="s">
        <v>723</v>
      </c>
      <c r="BT36" s="8" t="s">
        <v>99</v>
      </c>
      <c r="BU36" s="8" t="s">
        <v>1026</v>
      </c>
      <c r="BV36" s="8" t="s">
        <v>99</v>
      </c>
      <c r="BW36" s="8" t="s">
        <v>112</v>
      </c>
      <c r="BX36" s="8" t="s">
        <v>113</v>
      </c>
      <c r="BY36" s="8" t="s">
        <v>114</v>
      </c>
      <c r="BZ36" s="8" t="s">
        <v>99</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97</v>
      </c>
      <c r="C38" s="8" t="s">
        <v>97</v>
      </c>
      <c r="D38" s="8" t="s">
        <v>97</v>
      </c>
      <c r="E38" s="8" t="s">
        <v>97</v>
      </c>
      <c r="F38" s="8" t="s">
        <v>97</v>
      </c>
      <c r="G38" s="8" t="s">
        <v>97</v>
      </c>
      <c r="H38" s="8" t="s">
        <v>97</v>
      </c>
      <c r="I38" s="8" t="s">
        <v>97</v>
      </c>
      <c r="J38" s="8" t="s">
        <v>113</v>
      </c>
      <c r="K38" s="8" t="s">
        <v>114</v>
      </c>
      <c r="L38" s="8" t="s">
        <v>97</v>
      </c>
      <c r="M38" s="8" t="s">
        <v>363</v>
      </c>
      <c r="N38" s="8" t="s">
        <v>363</v>
      </c>
      <c r="O38" s="8" t="s">
        <v>363</v>
      </c>
      <c r="P38" s="8" t="s">
        <v>363</v>
      </c>
      <c r="Q38" s="8" t="s">
        <v>363</v>
      </c>
      <c r="R38" s="8" t="s">
        <v>363</v>
      </c>
      <c r="S38" s="8" t="s">
        <v>363</v>
      </c>
      <c r="T38" s="8" t="s">
        <v>363</v>
      </c>
      <c r="U38" s="8" t="s">
        <v>363</v>
      </c>
      <c r="V38" s="8" t="s">
        <v>363</v>
      </c>
      <c r="W38" s="8" t="s">
        <v>113</v>
      </c>
      <c r="X38" s="8" t="s">
        <v>97</v>
      </c>
      <c r="Y38" s="8" t="s">
        <v>97</v>
      </c>
      <c r="Z38" s="8" t="s">
        <v>97</v>
      </c>
      <c r="AA38" s="8" t="s">
        <v>97</v>
      </c>
      <c r="AB38" s="8" t="s">
        <v>97</v>
      </c>
      <c r="AC38" s="8" t="s">
        <v>97</v>
      </c>
      <c r="AD38" s="8" t="s">
        <v>97</v>
      </c>
      <c r="AE38" s="8" t="s">
        <v>97</v>
      </c>
      <c r="AF38" s="8" t="s">
        <v>113</v>
      </c>
      <c r="AG38" s="8" t="s">
        <v>114</v>
      </c>
      <c r="AH38" s="8" t="s">
        <v>97</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304</v>
      </c>
      <c r="C41" s="8" t="s">
        <v>1316</v>
      </c>
      <c r="D41" s="8" t="s">
        <v>970</v>
      </c>
      <c r="E41" s="8" t="s">
        <v>213</v>
      </c>
      <c r="F41" s="8" t="s">
        <v>1454</v>
      </c>
      <c r="G41" s="8" t="s">
        <v>901</v>
      </c>
      <c r="H41" s="8" t="s">
        <v>1435</v>
      </c>
      <c r="I41" s="8" t="s">
        <v>861</v>
      </c>
      <c r="J41" s="8" t="s">
        <v>176</v>
      </c>
      <c r="K41" s="8" t="s">
        <v>1644</v>
      </c>
      <c r="L41" s="8" t="s">
        <v>2058</v>
      </c>
      <c r="M41" s="8" t="s">
        <v>665</v>
      </c>
      <c r="N41" s="8" t="s">
        <v>336</v>
      </c>
      <c r="O41" s="8" t="s">
        <v>1520</v>
      </c>
      <c r="P41" s="8" t="s">
        <v>632</v>
      </c>
      <c r="Q41" s="8" t="s">
        <v>521</v>
      </c>
      <c r="R41" s="8" t="s">
        <v>974</v>
      </c>
      <c r="S41" s="8" t="s">
        <v>1945</v>
      </c>
      <c r="T41" s="8" t="s">
        <v>368</v>
      </c>
      <c r="U41" s="8" t="s">
        <v>614</v>
      </c>
      <c r="V41" s="8" t="s">
        <v>480</v>
      </c>
      <c r="W41" s="8" t="s">
        <v>1048</v>
      </c>
      <c r="X41" s="8" t="s">
        <v>537</v>
      </c>
      <c r="Y41" s="8" t="s">
        <v>218</v>
      </c>
      <c r="Z41" s="8" t="s">
        <v>681</v>
      </c>
      <c r="AA41" s="8" t="s">
        <v>1038</v>
      </c>
      <c r="AB41" s="8" t="s">
        <v>1128</v>
      </c>
      <c r="AC41" s="8" t="s">
        <v>1182</v>
      </c>
      <c r="AD41" s="8" t="s">
        <v>1348</v>
      </c>
      <c r="AE41" s="8" t="s">
        <v>460</v>
      </c>
      <c r="AF41" s="8" t="s">
        <v>675</v>
      </c>
      <c r="AG41" s="8" t="s">
        <v>136</v>
      </c>
      <c r="AH41" s="8" t="s">
        <v>2059</v>
      </c>
      <c r="AI41" s="8" t="s">
        <v>1132</v>
      </c>
      <c r="AJ41" s="8" t="s">
        <v>173</v>
      </c>
      <c r="AK41" s="8" t="s">
        <v>656</v>
      </c>
      <c r="AL41" s="8" t="s">
        <v>1139</v>
      </c>
      <c r="AM41" s="8" t="s">
        <v>1841</v>
      </c>
      <c r="AN41" s="8" t="s">
        <v>326</v>
      </c>
      <c r="AO41" s="8" t="s">
        <v>1881</v>
      </c>
      <c r="AP41" s="8" t="s">
        <v>925</v>
      </c>
      <c r="AQ41" s="8" t="s">
        <v>405</v>
      </c>
      <c r="AR41" s="8" t="s">
        <v>926</v>
      </c>
      <c r="AS41" s="8" t="s">
        <v>1056</v>
      </c>
      <c r="AT41" s="8" t="s">
        <v>681</v>
      </c>
      <c r="AU41" s="8" t="s">
        <v>1309</v>
      </c>
      <c r="AV41" s="8" t="s">
        <v>1642</v>
      </c>
      <c r="AW41" s="8" t="s">
        <v>1182</v>
      </c>
      <c r="AX41" s="8" t="s">
        <v>1892</v>
      </c>
      <c r="AY41" s="8" t="s">
        <v>1144</v>
      </c>
      <c r="AZ41" s="8" t="s">
        <v>1946</v>
      </c>
      <c r="BA41" s="8" t="s">
        <v>517</v>
      </c>
      <c r="BB41" s="8" t="s">
        <v>264</v>
      </c>
      <c r="BC41" s="8" t="s">
        <v>943</v>
      </c>
      <c r="BD41" s="8" t="s">
        <v>1491</v>
      </c>
      <c r="BE41" s="8" t="s">
        <v>539</v>
      </c>
      <c r="BF41" s="8" t="s">
        <v>1207</v>
      </c>
      <c r="BG41" s="8" t="s">
        <v>934</v>
      </c>
      <c r="BH41" s="8" t="s">
        <v>1147</v>
      </c>
      <c r="BI41" s="8" t="s">
        <v>2060</v>
      </c>
      <c r="BJ41" s="8" t="s">
        <v>456</v>
      </c>
      <c r="BK41" s="8" t="s">
        <v>2061</v>
      </c>
      <c r="BL41" s="8" t="s">
        <v>706</v>
      </c>
      <c r="BM41" s="8" t="s">
        <v>196</v>
      </c>
      <c r="BN41" s="8" t="s">
        <v>707</v>
      </c>
      <c r="BO41" s="8" t="s">
        <v>2062</v>
      </c>
      <c r="BP41" s="8" t="s">
        <v>371</v>
      </c>
      <c r="BQ41" s="8" t="s">
        <v>971</v>
      </c>
      <c r="BR41" s="8" t="s">
        <v>1690</v>
      </c>
      <c r="BS41" s="8" t="s">
        <v>1031</v>
      </c>
      <c r="BT41" s="8" t="s">
        <v>1244</v>
      </c>
      <c r="BU41" s="8" t="s">
        <v>618</v>
      </c>
      <c r="BV41" s="8" t="s">
        <v>2046</v>
      </c>
      <c r="BW41" s="8" t="s">
        <v>280</v>
      </c>
      <c r="BX41" s="8" t="s">
        <v>367</v>
      </c>
      <c r="BY41" s="8" t="s">
        <v>282</v>
      </c>
      <c r="BZ41" s="8" t="s">
        <v>1882</v>
      </c>
    </row>
    <row r="42" spans="1:78" x14ac:dyDescent="0.2">
      <c r="A42" s="11" t="s">
        <v>684</v>
      </c>
      <c r="B42" s="8" t="s">
        <v>98</v>
      </c>
      <c r="C42" s="8" t="s">
        <v>689</v>
      </c>
      <c r="D42" s="8" t="s">
        <v>89</v>
      </c>
      <c r="E42" s="8" t="s">
        <v>481</v>
      </c>
      <c r="F42" s="8" t="s">
        <v>128</v>
      </c>
      <c r="G42" s="8" t="s">
        <v>443</v>
      </c>
      <c r="H42" s="8" t="s">
        <v>135</v>
      </c>
      <c r="I42" s="8" t="s">
        <v>628</v>
      </c>
      <c r="J42" s="8" t="s">
        <v>100</v>
      </c>
      <c r="K42" s="8" t="s">
        <v>1270</v>
      </c>
      <c r="L42" s="8" t="s">
        <v>152</v>
      </c>
      <c r="M42" s="8" t="s">
        <v>96</v>
      </c>
      <c r="N42" s="8" t="s">
        <v>935</v>
      </c>
      <c r="O42" s="8" t="s">
        <v>103</v>
      </c>
      <c r="P42" s="8" t="s">
        <v>337</v>
      </c>
      <c r="Q42" s="8" t="s">
        <v>89</v>
      </c>
      <c r="R42" s="8" t="s">
        <v>1195</v>
      </c>
      <c r="S42" s="8" t="s">
        <v>147</v>
      </c>
      <c r="T42" s="8" t="s">
        <v>947</v>
      </c>
      <c r="U42" s="8" t="s">
        <v>106</v>
      </c>
      <c r="V42" s="8" t="s">
        <v>1295</v>
      </c>
      <c r="W42" s="8" t="s">
        <v>144</v>
      </c>
      <c r="X42" s="8" t="s">
        <v>133</v>
      </c>
      <c r="Y42" s="8" t="s">
        <v>1188</v>
      </c>
      <c r="Z42" s="8" t="s">
        <v>87</v>
      </c>
      <c r="AA42" s="8" t="s">
        <v>1318</v>
      </c>
      <c r="AB42" s="8" t="s">
        <v>95</v>
      </c>
      <c r="AC42" s="8" t="s">
        <v>1190</v>
      </c>
      <c r="AD42" s="8" t="s">
        <v>128</v>
      </c>
      <c r="AE42" s="8" t="s">
        <v>322</v>
      </c>
      <c r="AF42" s="8" t="s">
        <v>96</v>
      </c>
      <c r="AG42" s="8" t="s">
        <v>1517</v>
      </c>
      <c r="AH42" s="8" t="s">
        <v>150</v>
      </c>
      <c r="AI42" s="8" t="s">
        <v>133</v>
      </c>
      <c r="AJ42" s="8" t="s">
        <v>148</v>
      </c>
      <c r="AK42" s="8" t="s">
        <v>85</v>
      </c>
      <c r="AL42" s="8" t="s">
        <v>1304</v>
      </c>
      <c r="AM42" s="8" t="s">
        <v>108</v>
      </c>
      <c r="AN42" s="8" t="s">
        <v>924</v>
      </c>
      <c r="AO42" s="8" t="s">
        <v>95</v>
      </c>
      <c r="AP42" s="8" t="s">
        <v>517</v>
      </c>
      <c r="AQ42" s="8" t="s">
        <v>106</v>
      </c>
      <c r="AR42" s="8" t="s">
        <v>943</v>
      </c>
      <c r="AS42" s="8" t="s">
        <v>144</v>
      </c>
      <c r="AT42" s="8" t="s">
        <v>98</v>
      </c>
      <c r="AU42" s="8" t="s">
        <v>889</v>
      </c>
      <c r="AV42" s="8" t="s">
        <v>103</v>
      </c>
      <c r="AW42" s="8" t="s">
        <v>414</v>
      </c>
      <c r="AX42" s="8" t="s">
        <v>89</v>
      </c>
      <c r="AY42" s="8" t="s">
        <v>153</v>
      </c>
      <c r="AZ42" s="8" t="s">
        <v>91</v>
      </c>
      <c r="BA42" s="8" t="s">
        <v>112</v>
      </c>
      <c r="BB42" s="8" t="s">
        <v>113</v>
      </c>
      <c r="BC42" s="8" t="s">
        <v>114</v>
      </c>
      <c r="BD42" s="8" t="s">
        <v>91</v>
      </c>
      <c r="BE42" s="8" t="s">
        <v>133</v>
      </c>
      <c r="BF42" s="8" t="s">
        <v>1005</v>
      </c>
      <c r="BG42" s="8" t="s">
        <v>99</v>
      </c>
      <c r="BH42" s="8" t="s">
        <v>808</v>
      </c>
      <c r="BI42" s="8" t="s">
        <v>108</v>
      </c>
      <c r="BJ42" s="8" t="s">
        <v>244</v>
      </c>
      <c r="BK42" s="8" t="s">
        <v>108</v>
      </c>
      <c r="BL42" s="8" t="s">
        <v>112</v>
      </c>
      <c r="BM42" s="8" t="s">
        <v>113</v>
      </c>
      <c r="BN42" s="8" t="s">
        <v>114</v>
      </c>
      <c r="BO42" s="8" t="s">
        <v>108</v>
      </c>
      <c r="BP42" s="8" t="s">
        <v>133</v>
      </c>
      <c r="BQ42" s="8" t="s">
        <v>97</v>
      </c>
      <c r="BR42" s="8" t="s">
        <v>96</v>
      </c>
      <c r="BS42" s="8" t="s">
        <v>97</v>
      </c>
      <c r="BT42" s="8" t="s">
        <v>85</v>
      </c>
      <c r="BU42" s="8" t="s">
        <v>97</v>
      </c>
      <c r="BV42" s="8" t="s">
        <v>87</v>
      </c>
      <c r="BW42" s="8" t="s">
        <v>97</v>
      </c>
      <c r="BX42" s="8" t="s">
        <v>97</v>
      </c>
      <c r="BY42" s="8" t="s">
        <v>97</v>
      </c>
      <c r="BZ42" s="8" t="s">
        <v>108</v>
      </c>
    </row>
    <row r="43" spans="1:78" x14ac:dyDescent="0.2">
      <c r="A43" s="11" t="s">
        <v>691</v>
      </c>
      <c r="B43" s="8" t="s">
        <v>182</v>
      </c>
      <c r="C43" s="8" t="s">
        <v>1060</v>
      </c>
      <c r="D43" s="8" t="s">
        <v>675</v>
      </c>
      <c r="E43" s="8" t="s">
        <v>452</v>
      </c>
      <c r="F43" s="8" t="s">
        <v>283</v>
      </c>
      <c r="G43" s="8" t="s">
        <v>1262</v>
      </c>
      <c r="H43" s="8" t="s">
        <v>1300</v>
      </c>
      <c r="I43" s="8" t="s">
        <v>1018</v>
      </c>
      <c r="J43" s="8" t="s">
        <v>135</v>
      </c>
      <c r="K43" s="8" t="s">
        <v>1268</v>
      </c>
      <c r="L43" s="8" t="s">
        <v>541</v>
      </c>
      <c r="M43" s="8" t="s">
        <v>226</v>
      </c>
      <c r="N43" s="8" t="s">
        <v>973</v>
      </c>
      <c r="O43" s="8" t="s">
        <v>675</v>
      </c>
      <c r="P43" s="8" t="s">
        <v>1394</v>
      </c>
      <c r="Q43" s="8" t="s">
        <v>647</v>
      </c>
      <c r="R43" s="8" t="s">
        <v>1107</v>
      </c>
      <c r="S43" s="8" t="s">
        <v>1165</v>
      </c>
      <c r="T43" s="8" t="s">
        <v>208</v>
      </c>
      <c r="U43" s="8" t="s">
        <v>152</v>
      </c>
      <c r="V43" s="8" t="s">
        <v>209</v>
      </c>
      <c r="W43" s="8" t="s">
        <v>524</v>
      </c>
      <c r="X43" s="8" t="s">
        <v>346</v>
      </c>
      <c r="Y43" s="8" t="s">
        <v>730</v>
      </c>
      <c r="Z43" s="8" t="s">
        <v>318</v>
      </c>
      <c r="AA43" s="8" t="s">
        <v>279</v>
      </c>
      <c r="AB43" s="8" t="s">
        <v>283</v>
      </c>
      <c r="AC43" s="8" t="s">
        <v>783</v>
      </c>
      <c r="AD43" s="8" t="s">
        <v>649</v>
      </c>
      <c r="AE43" s="8" t="s">
        <v>488</v>
      </c>
      <c r="AF43" s="8" t="s">
        <v>128</v>
      </c>
      <c r="AG43" s="8" t="s">
        <v>788</v>
      </c>
      <c r="AH43" s="8" t="s">
        <v>1296</v>
      </c>
      <c r="AI43" s="8" t="s">
        <v>612</v>
      </c>
      <c r="AJ43" s="8" t="s">
        <v>840</v>
      </c>
      <c r="AK43" s="8" t="s">
        <v>310</v>
      </c>
      <c r="AL43" s="8" t="s">
        <v>776</v>
      </c>
      <c r="AM43" s="8" t="s">
        <v>965</v>
      </c>
      <c r="AN43" s="8" t="s">
        <v>132</v>
      </c>
      <c r="AO43" s="8" t="s">
        <v>1547</v>
      </c>
      <c r="AP43" s="8" t="s">
        <v>465</v>
      </c>
      <c r="AQ43" s="8" t="s">
        <v>87</v>
      </c>
      <c r="AR43" s="8" t="s">
        <v>791</v>
      </c>
      <c r="AS43" s="8" t="s">
        <v>960</v>
      </c>
      <c r="AT43" s="8" t="s">
        <v>310</v>
      </c>
      <c r="AU43" s="8" t="s">
        <v>653</v>
      </c>
      <c r="AV43" s="8" t="s">
        <v>998</v>
      </c>
      <c r="AW43" s="8" t="s">
        <v>917</v>
      </c>
      <c r="AX43" s="8" t="s">
        <v>1300</v>
      </c>
      <c r="AY43" s="8" t="s">
        <v>909</v>
      </c>
      <c r="AZ43" s="8" t="s">
        <v>1523</v>
      </c>
      <c r="BA43" s="8" t="s">
        <v>1509</v>
      </c>
      <c r="BB43" s="8" t="s">
        <v>106</v>
      </c>
      <c r="BC43" s="8" t="s">
        <v>1510</v>
      </c>
      <c r="BD43" s="8" t="s">
        <v>1159</v>
      </c>
      <c r="BE43" s="8" t="s">
        <v>398</v>
      </c>
      <c r="BF43" s="8" t="s">
        <v>989</v>
      </c>
      <c r="BG43" s="8" t="s">
        <v>522</v>
      </c>
      <c r="BH43" s="8" t="s">
        <v>495</v>
      </c>
      <c r="BI43" s="8" t="s">
        <v>1521</v>
      </c>
      <c r="BJ43" s="8" t="s">
        <v>1191</v>
      </c>
      <c r="BK43" s="8" t="s">
        <v>1174</v>
      </c>
      <c r="BL43" s="8" t="s">
        <v>244</v>
      </c>
      <c r="BM43" s="8" t="s">
        <v>126</v>
      </c>
      <c r="BN43" s="8" t="s">
        <v>245</v>
      </c>
      <c r="BO43" s="8" t="s">
        <v>963</v>
      </c>
      <c r="BP43" s="8" t="s">
        <v>361</v>
      </c>
      <c r="BQ43" s="8" t="s">
        <v>1260</v>
      </c>
      <c r="BR43" s="8" t="s">
        <v>709</v>
      </c>
      <c r="BS43" s="8" t="s">
        <v>1448</v>
      </c>
      <c r="BT43" s="8" t="s">
        <v>307</v>
      </c>
      <c r="BU43" s="8" t="s">
        <v>976</v>
      </c>
      <c r="BV43" s="8" t="s">
        <v>1158</v>
      </c>
      <c r="BW43" s="8" t="s">
        <v>603</v>
      </c>
      <c r="BX43" s="8" t="s">
        <v>147</v>
      </c>
      <c r="BY43" s="8" t="s">
        <v>604</v>
      </c>
      <c r="BZ43" s="8" t="s">
        <v>1691</v>
      </c>
    </row>
    <row r="44" spans="1:78" x14ac:dyDescent="0.2">
      <c r="A44" s="11" t="s">
        <v>714</v>
      </c>
      <c r="B44" s="8" t="s">
        <v>639</v>
      </c>
      <c r="C44" s="8" t="s">
        <v>1183</v>
      </c>
      <c r="D44" s="8" t="s">
        <v>168</v>
      </c>
      <c r="E44" s="8" t="s">
        <v>1120</v>
      </c>
      <c r="F44" s="8" t="s">
        <v>735</v>
      </c>
      <c r="G44" s="8" t="s">
        <v>468</v>
      </c>
      <c r="H44" s="8" t="s">
        <v>1132</v>
      </c>
      <c r="I44" s="8" t="s">
        <v>265</v>
      </c>
      <c r="J44" s="8" t="s">
        <v>106</v>
      </c>
      <c r="K44" s="8" t="s">
        <v>266</v>
      </c>
      <c r="L44" s="8" t="s">
        <v>985</v>
      </c>
      <c r="M44" s="8" t="s">
        <v>217</v>
      </c>
      <c r="N44" s="8" t="s">
        <v>806</v>
      </c>
      <c r="O44" s="8" t="s">
        <v>384</v>
      </c>
      <c r="P44" s="8" t="s">
        <v>1548</v>
      </c>
      <c r="Q44" s="8" t="s">
        <v>189</v>
      </c>
      <c r="R44" s="8" t="s">
        <v>823</v>
      </c>
      <c r="S44" s="8" t="s">
        <v>313</v>
      </c>
      <c r="T44" s="8" t="s">
        <v>434</v>
      </c>
      <c r="U44" s="8" t="s">
        <v>133</v>
      </c>
      <c r="V44" s="8" t="s">
        <v>435</v>
      </c>
      <c r="W44" s="8" t="s">
        <v>204</v>
      </c>
      <c r="X44" s="8" t="s">
        <v>382</v>
      </c>
      <c r="Y44" s="8" t="s">
        <v>1240</v>
      </c>
      <c r="Z44" s="8" t="s">
        <v>394</v>
      </c>
      <c r="AA44" s="8" t="s">
        <v>1154</v>
      </c>
      <c r="AB44" s="8" t="s">
        <v>1146</v>
      </c>
      <c r="AC44" s="8" t="s">
        <v>781</v>
      </c>
      <c r="AD44" s="8" t="s">
        <v>986</v>
      </c>
      <c r="AE44" s="8" t="s">
        <v>1168</v>
      </c>
      <c r="AF44" s="8" t="s">
        <v>106</v>
      </c>
      <c r="AG44" s="8" t="s">
        <v>529</v>
      </c>
      <c r="AH44" s="8" t="s">
        <v>377</v>
      </c>
      <c r="AI44" s="8" t="s">
        <v>327</v>
      </c>
      <c r="AJ44" s="8" t="s">
        <v>1149</v>
      </c>
      <c r="AK44" s="8" t="s">
        <v>394</v>
      </c>
      <c r="AL44" s="8" t="s">
        <v>1126</v>
      </c>
      <c r="AM44" s="8" t="s">
        <v>178</v>
      </c>
      <c r="AN44" s="8" t="s">
        <v>145</v>
      </c>
      <c r="AO44" s="8" t="s">
        <v>371</v>
      </c>
      <c r="AP44" s="8" t="s">
        <v>528</v>
      </c>
      <c r="AQ44" s="8" t="s">
        <v>106</v>
      </c>
      <c r="AR44" s="8" t="s">
        <v>529</v>
      </c>
      <c r="AS44" s="8" t="s">
        <v>380</v>
      </c>
      <c r="AT44" s="8" t="s">
        <v>200</v>
      </c>
      <c r="AU44" s="8" t="s">
        <v>1248</v>
      </c>
      <c r="AV44" s="8" t="s">
        <v>735</v>
      </c>
      <c r="AW44" s="8" t="s">
        <v>717</v>
      </c>
      <c r="AX44" s="8" t="s">
        <v>1153</v>
      </c>
      <c r="AY44" s="8" t="s">
        <v>434</v>
      </c>
      <c r="AZ44" s="8" t="s">
        <v>191</v>
      </c>
      <c r="BA44" s="8" t="s">
        <v>1689</v>
      </c>
      <c r="BB44" s="8" t="s">
        <v>93</v>
      </c>
      <c r="BC44" s="8" t="s">
        <v>1783</v>
      </c>
      <c r="BD44" s="8" t="s">
        <v>918</v>
      </c>
      <c r="BE44" s="8" t="s">
        <v>389</v>
      </c>
      <c r="BF44" s="8" t="s">
        <v>540</v>
      </c>
      <c r="BG44" s="8" t="s">
        <v>652</v>
      </c>
      <c r="BH44" s="8" t="s">
        <v>587</v>
      </c>
      <c r="BI44" s="8" t="s">
        <v>985</v>
      </c>
      <c r="BJ44" s="8" t="s">
        <v>1168</v>
      </c>
      <c r="BK44" s="8" t="s">
        <v>170</v>
      </c>
      <c r="BL44" s="8" t="s">
        <v>112</v>
      </c>
      <c r="BM44" s="8" t="s">
        <v>113</v>
      </c>
      <c r="BN44" s="8" t="s">
        <v>114</v>
      </c>
      <c r="BO44" s="8" t="s">
        <v>170</v>
      </c>
      <c r="BP44" s="8" t="s">
        <v>405</v>
      </c>
      <c r="BQ44" s="8" t="s">
        <v>326</v>
      </c>
      <c r="BR44" s="8" t="s">
        <v>401</v>
      </c>
      <c r="BS44" s="8" t="s">
        <v>557</v>
      </c>
      <c r="BT44" s="8" t="s">
        <v>629</v>
      </c>
      <c r="BU44" s="8" t="s">
        <v>1023</v>
      </c>
      <c r="BV44" s="8" t="s">
        <v>695</v>
      </c>
      <c r="BW44" s="8" t="s">
        <v>528</v>
      </c>
      <c r="BX44" s="8" t="s">
        <v>93</v>
      </c>
      <c r="BY44" s="8" t="s">
        <v>529</v>
      </c>
      <c r="BZ44" s="8" t="s">
        <v>1170</v>
      </c>
    </row>
    <row r="45" spans="1:78" x14ac:dyDescent="0.2">
      <c r="A45" s="11" t="s">
        <v>728</v>
      </c>
      <c r="B45" s="8" t="s">
        <v>103</v>
      </c>
      <c r="C45" s="8" t="s">
        <v>97</v>
      </c>
      <c r="D45" s="8" t="s">
        <v>128</v>
      </c>
      <c r="E45" s="8" t="s">
        <v>97</v>
      </c>
      <c r="F45" s="8" t="s">
        <v>158</v>
      </c>
      <c r="G45" s="8" t="s">
        <v>97</v>
      </c>
      <c r="H45" s="8" t="s">
        <v>135</v>
      </c>
      <c r="I45" s="8" t="s">
        <v>97</v>
      </c>
      <c r="J45" s="8" t="s">
        <v>97</v>
      </c>
      <c r="K45" s="8" t="s">
        <v>97</v>
      </c>
      <c r="L45" s="8" t="s">
        <v>135</v>
      </c>
      <c r="M45" s="8" t="s">
        <v>85</v>
      </c>
      <c r="N45" s="8" t="s">
        <v>1101</v>
      </c>
      <c r="O45" s="8" t="s">
        <v>95</v>
      </c>
      <c r="P45" s="8" t="s">
        <v>976</v>
      </c>
      <c r="Q45" s="8" t="s">
        <v>253</v>
      </c>
      <c r="R45" s="8" t="s">
        <v>350</v>
      </c>
      <c r="S45" s="8" t="s">
        <v>253</v>
      </c>
      <c r="T45" s="8" t="s">
        <v>112</v>
      </c>
      <c r="U45" s="8" t="s">
        <v>113</v>
      </c>
      <c r="V45" s="8" t="s">
        <v>114</v>
      </c>
      <c r="W45" s="8" t="s">
        <v>253</v>
      </c>
      <c r="X45" s="8" t="s">
        <v>108</v>
      </c>
      <c r="Y45" s="8" t="s">
        <v>97</v>
      </c>
      <c r="Z45" s="8" t="s">
        <v>412</v>
      </c>
      <c r="AA45" s="8" t="s">
        <v>97</v>
      </c>
      <c r="AB45" s="8" t="s">
        <v>202</v>
      </c>
      <c r="AC45" s="8" t="s">
        <v>97</v>
      </c>
      <c r="AD45" s="8" t="s">
        <v>152</v>
      </c>
      <c r="AE45" s="8" t="s">
        <v>97</v>
      </c>
      <c r="AF45" s="8" t="s">
        <v>97</v>
      </c>
      <c r="AG45" s="8" t="s">
        <v>97</v>
      </c>
      <c r="AH45" s="8" t="s">
        <v>155</v>
      </c>
      <c r="AI45" s="8" t="s">
        <v>85</v>
      </c>
      <c r="AJ45" s="8" t="s">
        <v>97</v>
      </c>
      <c r="AK45" s="8" t="s">
        <v>124</v>
      </c>
      <c r="AL45" s="8" t="s">
        <v>97</v>
      </c>
      <c r="AM45" s="8" t="s">
        <v>253</v>
      </c>
      <c r="AN45" s="8" t="s">
        <v>97</v>
      </c>
      <c r="AO45" s="8" t="s">
        <v>253</v>
      </c>
      <c r="AP45" s="8" t="s">
        <v>97</v>
      </c>
      <c r="AQ45" s="8" t="s">
        <v>97</v>
      </c>
      <c r="AR45" s="8" t="s">
        <v>97</v>
      </c>
      <c r="AS45" s="8" t="s">
        <v>412</v>
      </c>
      <c r="AT45" s="8" t="s">
        <v>95</v>
      </c>
      <c r="AU45" s="8" t="s">
        <v>97</v>
      </c>
      <c r="AV45" s="8" t="s">
        <v>135</v>
      </c>
      <c r="AW45" s="8" t="s">
        <v>97</v>
      </c>
      <c r="AX45" s="8" t="s">
        <v>281</v>
      </c>
      <c r="AY45" s="8" t="s">
        <v>97</v>
      </c>
      <c r="AZ45" s="8" t="s">
        <v>331</v>
      </c>
      <c r="BA45" s="8" t="s">
        <v>97</v>
      </c>
      <c r="BB45" s="8" t="s">
        <v>97</v>
      </c>
      <c r="BC45" s="8" t="s">
        <v>97</v>
      </c>
      <c r="BD45" s="8" t="s">
        <v>331</v>
      </c>
      <c r="BE45" s="8" t="s">
        <v>85</v>
      </c>
      <c r="BF45" s="8" t="s">
        <v>996</v>
      </c>
      <c r="BG45" s="8" t="s">
        <v>91</v>
      </c>
      <c r="BH45" s="8" t="s">
        <v>235</v>
      </c>
      <c r="BI45" s="8" t="s">
        <v>124</v>
      </c>
      <c r="BJ45" s="8" t="s">
        <v>528</v>
      </c>
      <c r="BK45" s="8" t="s">
        <v>124</v>
      </c>
      <c r="BL45" s="8" t="s">
        <v>112</v>
      </c>
      <c r="BM45" s="8" t="s">
        <v>113</v>
      </c>
      <c r="BN45" s="8" t="s">
        <v>114</v>
      </c>
      <c r="BO45" s="8" t="s">
        <v>124</v>
      </c>
      <c r="BP45" s="8" t="s">
        <v>133</v>
      </c>
      <c r="BQ45" s="8" t="s">
        <v>97</v>
      </c>
      <c r="BR45" s="8" t="s">
        <v>89</v>
      </c>
      <c r="BS45" s="8" t="s">
        <v>97</v>
      </c>
      <c r="BT45" s="8" t="s">
        <v>147</v>
      </c>
      <c r="BU45" s="8" t="s">
        <v>97</v>
      </c>
      <c r="BV45" s="8" t="s">
        <v>144</v>
      </c>
      <c r="BW45" s="8" t="s">
        <v>97</v>
      </c>
      <c r="BX45" s="8" t="s">
        <v>97</v>
      </c>
      <c r="BY45" s="8" t="s">
        <v>97</v>
      </c>
      <c r="BZ45" s="8" t="s">
        <v>144</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113</v>
      </c>
      <c r="C47" s="8" t="s">
        <v>114</v>
      </c>
      <c r="D47" s="8" t="s">
        <v>113</v>
      </c>
      <c r="E47" s="8" t="s">
        <v>114</v>
      </c>
      <c r="F47" s="8" t="s">
        <v>97</v>
      </c>
      <c r="G47" s="8" t="s">
        <v>97</v>
      </c>
      <c r="H47" s="8" t="s">
        <v>97</v>
      </c>
      <c r="I47" s="8" t="s">
        <v>97</v>
      </c>
      <c r="J47" s="8" t="s">
        <v>97</v>
      </c>
      <c r="K47" s="8" t="s">
        <v>97</v>
      </c>
      <c r="L47" s="8" t="s">
        <v>97</v>
      </c>
      <c r="M47" s="8" t="s">
        <v>113</v>
      </c>
      <c r="N47" s="8" t="s">
        <v>114</v>
      </c>
      <c r="O47" s="8" t="s">
        <v>113</v>
      </c>
      <c r="P47" s="8" t="s">
        <v>114</v>
      </c>
      <c r="Q47" s="8" t="s">
        <v>113</v>
      </c>
      <c r="R47" s="8" t="s">
        <v>114</v>
      </c>
      <c r="S47" s="8" t="s">
        <v>97</v>
      </c>
      <c r="T47" s="8" t="s">
        <v>97</v>
      </c>
      <c r="U47" s="8" t="s">
        <v>93</v>
      </c>
      <c r="V47" s="8" t="s">
        <v>97</v>
      </c>
      <c r="W47" s="8" t="s">
        <v>93</v>
      </c>
      <c r="X47" s="8" t="s">
        <v>97</v>
      </c>
      <c r="Y47" s="8" t="s">
        <v>97</v>
      </c>
      <c r="Z47" s="8" t="s">
        <v>97</v>
      </c>
      <c r="AA47" s="8" t="s">
        <v>97</v>
      </c>
      <c r="AB47" s="8" t="s">
        <v>93</v>
      </c>
      <c r="AC47" s="8" t="s">
        <v>97</v>
      </c>
      <c r="AD47" s="8" t="s">
        <v>93</v>
      </c>
      <c r="AE47" s="8" t="s">
        <v>97</v>
      </c>
      <c r="AF47" s="8" t="s">
        <v>93</v>
      </c>
      <c r="AG47" s="8" t="s">
        <v>97</v>
      </c>
      <c r="AH47" s="8" t="s">
        <v>126</v>
      </c>
      <c r="AI47" s="8" t="s">
        <v>97</v>
      </c>
      <c r="AJ47" s="8" t="s">
        <v>97</v>
      </c>
      <c r="AK47" s="8" t="s">
        <v>93</v>
      </c>
      <c r="AL47" s="8" t="s">
        <v>97</v>
      </c>
      <c r="AM47" s="8" t="s">
        <v>93</v>
      </c>
      <c r="AN47" s="8" t="s">
        <v>97</v>
      </c>
      <c r="AO47" s="8" t="s">
        <v>106</v>
      </c>
      <c r="AP47" s="8" t="s">
        <v>97</v>
      </c>
      <c r="AQ47" s="8" t="s">
        <v>93</v>
      </c>
      <c r="AR47" s="8" t="s">
        <v>97</v>
      </c>
      <c r="AS47" s="8" t="s">
        <v>126</v>
      </c>
      <c r="AT47" s="8" t="s">
        <v>93</v>
      </c>
      <c r="AU47" s="8" t="s">
        <v>663</v>
      </c>
      <c r="AV47" s="8" t="s">
        <v>106</v>
      </c>
      <c r="AW47" s="8" t="s">
        <v>101</v>
      </c>
      <c r="AX47" s="8" t="s">
        <v>100</v>
      </c>
      <c r="AY47" s="8" t="s">
        <v>587</v>
      </c>
      <c r="AZ47" s="8" t="s">
        <v>100</v>
      </c>
      <c r="BA47" s="8" t="s">
        <v>112</v>
      </c>
      <c r="BB47" s="8" t="s">
        <v>113</v>
      </c>
      <c r="BC47" s="8" t="s">
        <v>114</v>
      </c>
      <c r="BD47" s="8" t="s">
        <v>100</v>
      </c>
      <c r="BE47" s="8" t="s">
        <v>97</v>
      </c>
      <c r="BF47" s="8" t="s">
        <v>97</v>
      </c>
      <c r="BG47" s="8" t="s">
        <v>97</v>
      </c>
      <c r="BH47" s="8" t="s">
        <v>97</v>
      </c>
      <c r="BI47" s="8" t="s">
        <v>93</v>
      </c>
      <c r="BJ47" s="8" t="s">
        <v>97</v>
      </c>
      <c r="BK47" s="8" t="s">
        <v>93</v>
      </c>
      <c r="BL47" s="8" t="s">
        <v>97</v>
      </c>
      <c r="BM47" s="8" t="s">
        <v>97</v>
      </c>
      <c r="BN47" s="8" t="s">
        <v>97</v>
      </c>
      <c r="BO47" s="8" t="s">
        <v>106</v>
      </c>
      <c r="BP47" s="8" t="s">
        <v>113</v>
      </c>
      <c r="BQ47" s="8" t="s">
        <v>114</v>
      </c>
      <c r="BR47" s="8" t="s">
        <v>113</v>
      </c>
      <c r="BS47" s="8" t="s">
        <v>114</v>
      </c>
      <c r="BT47" s="8" t="s">
        <v>97</v>
      </c>
      <c r="BU47" s="8" t="s">
        <v>97</v>
      </c>
      <c r="BV47" s="8" t="s">
        <v>97</v>
      </c>
      <c r="BW47" s="8" t="s">
        <v>97</v>
      </c>
      <c r="BX47" s="8" t="s">
        <v>113</v>
      </c>
      <c r="BY47" s="8" t="s">
        <v>114</v>
      </c>
      <c r="BZ47" s="8" t="s">
        <v>97</v>
      </c>
    </row>
    <row r="48" spans="1:78" x14ac:dyDescent="0.2">
      <c r="A48" s="11" t="s">
        <v>734</v>
      </c>
      <c r="B48" s="8" t="s">
        <v>307</v>
      </c>
      <c r="C48" s="8" t="s">
        <v>1028</v>
      </c>
      <c r="D48" s="8" t="s">
        <v>526</v>
      </c>
      <c r="E48" s="8" t="s">
        <v>1004</v>
      </c>
      <c r="F48" s="8" t="s">
        <v>2063</v>
      </c>
      <c r="G48" s="8" t="s">
        <v>544</v>
      </c>
      <c r="H48" s="8" t="s">
        <v>2064</v>
      </c>
      <c r="I48" s="8" t="s">
        <v>1160</v>
      </c>
      <c r="J48" s="8" t="s">
        <v>106</v>
      </c>
      <c r="K48" s="8" t="s">
        <v>1161</v>
      </c>
      <c r="L48" s="8" t="s">
        <v>2065</v>
      </c>
      <c r="M48" s="8" t="s">
        <v>380</v>
      </c>
      <c r="N48" s="8" t="s">
        <v>1524</v>
      </c>
      <c r="O48" s="8" t="s">
        <v>1651</v>
      </c>
      <c r="P48" s="8" t="s">
        <v>484</v>
      </c>
      <c r="Q48" s="8" t="s">
        <v>518</v>
      </c>
      <c r="R48" s="8" t="s">
        <v>153</v>
      </c>
      <c r="S48" s="8" t="s">
        <v>1470</v>
      </c>
      <c r="T48" s="8" t="s">
        <v>1160</v>
      </c>
      <c r="U48" s="8" t="s">
        <v>106</v>
      </c>
      <c r="V48" s="8" t="s">
        <v>1161</v>
      </c>
      <c r="W48" s="8" t="s">
        <v>1039</v>
      </c>
      <c r="X48" s="8" t="s">
        <v>681</v>
      </c>
      <c r="Y48" s="8" t="s">
        <v>1171</v>
      </c>
      <c r="Z48" s="8" t="s">
        <v>1465</v>
      </c>
      <c r="AA48" s="8" t="s">
        <v>117</v>
      </c>
      <c r="AB48" s="8" t="s">
        <v>2066</v>
      </c>
      <c r="AC48" s="8" t="s">
        <v>237</v>
      </c>
      <c r="AD48" s="8" t="s">
        <v>1054</v>
      </c>
      <c r="AE48" s="8" t="s">
        <v>1552</v>
      </c>
      <c r="AF48" s="8" t="s">
        <v>93</v>
      </c>
      <c r="AG48" s="8" t="s">
        <v>1553</v>
      </c>
      <c r="AH48" s="8" t="s">
        <v>1842</v>
      </c>
      <c r="AI48" s="8" t="s">
        <v>283</v>
      </c>
      <c r="AJ48" s="8" t="s">
        <v>962</v>
      </c>
      <c r="AK48" s="8" t="s">
        <v>1452</v>
      </c>
      <c r="AL48" s="8" t="s">
        <v>117</v>
      </c>
      <c r="AM48" s="8" t="s">
        <v>527</v>
      </c>
      <c r="AN48" s="8" t="s">
        <v>1076</v>
      </c>
      <c r="AO48" s="8" t="s">
        <v>934</v>
      </c>
      <c r="AP48" s="8" t="s">
        <v>1560</v>
      </c>
      <c r="AQ48" s="8" t="s">
        <v>106</v>
      </c>
      <c r="AR48" s="8" t="s">
        <v>1561</v>
      </c>
      <c r="AS48" s="8" t="s">
        <v>1640</v>
      </c>
      <c r="AT48" s="8" t="s">
        <v>1000</v>
      </c>
      <c r="AU48" s="8" t="s">
        <v>1247</v>
      </c>
      <c r="AV48" s="8" t="s">
        <v>1520</v>
      </c>
      <c r="AW48" s="8" t="s">
        <v>932</v>
      </c>
      <c r="AX48" s="8" t="s">
        <v>508</v>
      </c>
      <c r="AY48" s="8" t="s">
        <v>461</v>
      </c>
      <c r="AZ48" s="8" t="s">
        <v>1807</v>
      </c>
      <c r="BA48" s="8" t="s">
        <v>1172</v>
      </c>
      <c r="BB48" s="8" t="s">
        <v>106</v>
      </c>
      <c r="BC48" s="8" t="s">
        <v>1173</v>
      </c>
      <c r="BD48" s="8" t="s">
        <v>1420</v>
      </c>
      <c r="BE48" s="8" t="s">
        <v>998</v>
      </c>
      <c r="BF48" s="8" t="s">
        <v>97</v>
      </c>
      <c r="BG48" s="8" t="s">
        <v>1518</v>
      </c>
      <c r="BH48" s="8" t="s">
        <v>97</v>
      </c>
      <c r="BI48" s="8" t="s">
        <v>508</v>
      </c>
      <c r="BJ48" s="8" t="s">
        <v>97</v>
      </c>
      <c r="BK48" s="8" t="s">
        <v>855</v>
      </c>
      <c r="BL48" s="8" t="s">
        <v>97</v>
      </c>
      <c r="BM48" s="8" t="s">
        <v>97</v>
      </c>
      <c r="BN48" s="8" t="s">
        <v>97</v>
      </c>
      <c r="BO48" s="8" t="s">
        <v>855</v>
      </c>
      <c r="BP48" s="8" t="s">
        <v>625</v>
      </c>
      <c r="BQ48" s="8" t="s">
        <v>632</v>
      </c>
      <c r="BR48" s="8" t="s">
        <v>942</v>
      </c>
      <c r="BS48" s="8" t="s">
        <v>1211</v>
      </c>
      <c r="BT48" s="8" t="s">
        <v>1518</v>
      </c>
      <c r="BU48" s="8" t="s">
        <v>1335</v>
      </c>
      <c r="BV48" s="8" t="s">
        <v>1651</v>
      </c>
      <c r="BW48" s="8" t="s">
        <v>1509</v>
      </c>
      <c r="BX48" s="8" t="s">
        <v>106</v>
      </c>
      <c r="BY48" s="8" t="s">
        <v>1510</v>
      </c>
      <c r="BZ48" s="8" t="s">
        <v>1452</v>
      </c>
    </row>
    <row r="49" spans="1:78" x14ac:dyDescent="0.2">
      <c r="A49" s="11" t="s">
        <v>749</v>
      </c>
      <c r="B49" s="8" t="s">
        <v>212</v>
      </c>
      <c r="C49" s="8" t="s">
        <v>1006</v>
      </c>
      <c r="D49" s="8" t="s">
        <v>344</v>
      </c>
      <c r="E49" s="8" t="s">
        <v>1313</v>
      </c>
      <c r="F49" s="8" t="s">
        <v>286</v>
      </c>
      <c r="G49" s="8" t="s">
        <v>607</v>
      </c>
      <c r="H49" s="8" t="s">
        <v>313</v>
      </c>
      <c r="I49" s="8" t="s">
        <v>905</v>
      </c>
      <c r="J49" s="8" t="s">
        <v>239</v>
      </c>
      <c r="K49" s="8" t="s">
        <v>1196</v>
      </c>
      <c r="L49" s="8" t="s">
        <v>918</v>
      </c>
      <c r="M49" s="8" t="s">
        <v>402</v>
      </c>
      <c r="N49" s="8" t="s">
        <v>1619</v>
      </c>
      <c r="O49" s="8" t="s">
        <v>756</v>
      </c>
      <c r="P49" s="8" t="s">
        <v>1070</v>
      </c>
      <c r="Q49" s="8" t="s">
        <v>286</v>
      </c>
      <c r="R49" s="8" t="s">
        <v>686</v>
      </c>
      <c r="S49" s="8" t="s">
        <v>625</v>
      </c>
      <c r="T49" s="8" t="s">
        <v>1496</v>
      </c>
      <c r="U49" s="8" t="s">
        <v>135</v>
      </c>
      <c r="V49" s="8" t="s">
        <v>2019</v>
      </c>
      <c r="W49" s="8" t="s">
        <v>307</v>
      </c>
      <c r="X49" s="8" t="s">
        <v>433</v>
      </c>
      <c r="Y49" s="8" t="s">
        <v>1618</v>
      </c>
      <c r="Z49" s="8" t="s">
        <v>264</v>
      </c>
      <c r="AA49" s="8" t="s">
        <v>378</v>
      </c>
      <c r="AB49" s="8" t="s">
        <v>187</v>
      </c>
      <c r="AC49" s="8" t="s">
        <v>1008</v>
      </c>
      <c r="AD49" s="8" t="s">
        <v>629</v>
      </c>
      <c r="AE49" s="8" t="s">
        <v>280</v>
      </c>
      <c r="AF49" s="8" t="s">
        <v>202</v>
      </c>
      <c r="AG49" s="8" t="s">
        <v>282</v>
      </c>
      <c r="AH49" s="8" t="s">
        <v>380</v>
      </c>
      <c r="AI49" s="8" t="s">
        <v>152</v>
      </c>
      <c r="AJ49" s="8" t="s">
        <v>1290</v>
      </c>
      <c r="AK49" s="8" t="s">
        <v>567</v>
      </c>
      <c r="AL49" s="8" t="s">
        <v>292</v>
      </c>
      <c r="AM49" s="8" t="s">
        <v>227</v>
      </c>
      <c r="AN49" s="8" t="s">
        <v>482</v>
      </c>
      <c r="AO49" s="8" t="s">
        <v>302</v>
      </c>
      <c r="AP49" s="8" t="s">
        <v>952</v>
      </c>
      <c r="AQ49" s="8" t="s">
        <v>128</v>
      </c>
      <c r="AR49" s="8" t="s">
        <v>1308</v>
      </c>
      <c r="AS49" s="8" t="s">
        <v>304</v>
      </c>
      <c r="AT49" s="8" t="s">
        <v>342</v>
      </c>
      <c r="AU49" s="8" t="s">
        <v>538</v>
      </c>
      <c r="AV49" s="8" t="s">
        <v>372</v>
      </c>
      <c r="AW49" s="8" t="s">
        <v>790</v>
      </c>
      <c r="AX49" s="8" t="s">
        <v>302</v>
      </c>
      <c r="AY49" s="8" t="s">
        <v>583</v>
      </c>
      <c r="AZ49" s="8" t="s">
        <v>178</v>
      </c>
      <c r="BA49" s="8" t="s">
        <v>1013</v>
      </c>
      <c r="BB49" s="8" t="s">
        <v>103</v>
      </c>
      <c r="BC49" s="8" t="s">
        <v>1022</v>
      </c>
      <c r="BD49" s="8" t="s">
        <v>1132</v>
      </c>
      <c r="BE49" s="8" t="s">
        <v>355</v>
      </c>
      <c r="BF49" s="8" t="s">
        <v>602</v>
      </c>
      <c r="BG49" s="8" t="s">
        <v>286</v>
      </c>
      <c r="BH49" s="8" t="s">
        <v>1190</v>
      </c>
      <c r="BI49" s="8" t="s">
        <v>522</v>
      </c>
      <c r="BJ49" s="8" t="s">
        <v>568</v>
      </c>
      <c r="BK49" s="8" t="s">
        <v>1179</v>
      </c>
      <c r="BL49" s="8" t="s">
        <v>1326</v>
      </c>
      <c r="BM49" s="8" t="s">
        <v>96</v>
      </c>
      <c r="BN49" s="8" t="s">
        <v>1327</v>
      </c>
      <c r="BO49" s="8" t="s">
        <v>1358</v>
      </c>
      <c r="BP49" s="8" t="s">
        <v>195</v>
      </c>
      <c r="BQ49" s="8" t="s">
        <v>1333</v>
      </c>
      <c r="BR49" s="8" t="s">
        <v>182</v>
      </c>
      <c r="BS49" s="8" t="s">
        <v>352</v>
      </c>
      <c r="BT49" s="8" t="s">
        <v>367</v>
      </c>
      <c r="BU49" s="8" t="s">
        <v>795</v>
      </c>
      <c r="BV49" s="8" t="s">
        <v>735</v>
      </c>
      <c r="BW49" s="8" t="s">
        <v>1018</v>
      </c>
      <c r="BX49" s="8" t="s">
        <v>95</v>
      </c>
      <c r="BY49" s="8" t="s">
        <v>1268</v>
      </c>
      <c r="BZ49" s="8" t="s">
        <v>992</v>
      </c>
    </row>
    <row r="50" spans="1:78" x14ac:dyDescent="0.2">
      <c r="A50" s="11" t="s">
        <v>769</v>
      </c>
      <c r="B50" s="8" t="s">
        <v>126</v>
      </c>
      <c r="C50" s="8" t="s">
        <v>768</v>
      </c>
      <c r="D50" s="8" t="s">
        <v>99</v>
      </c>
      <c r="E50" s="8" t="s">
        <v>156</v>
      </c>
      <c r="F50" s="8" t="s">
        <v>147</v>
      </c>
      <c r="G50" s="8" t="s">
        <v>86</v>
      </c>
      <c r="H50" s="8" t="s">
        <v>239</v>
      </c>
      <c r="I50" s="8" t="s">
        <v>303</v>
      </c>
      <c r="J50" s="8" t="s">
        <v>98</v>
      </c>
      <c r="K50" s="8" t="s">
        <v>1321</v>
      </c>
      <c r="L50" s="8" t="s">
        <v>281</v>
      </c>
      <c r="M50" s="8" t="s">
        <v>126</v>
      </c>
      <c r="N50" s="8" t="s">
        <v>601</v>
      </c>
      <c r="O50" s="8" t="s">
        <v>103</v>
      </c>
      <c r="P50" s="8" t="s">
        <v>122</v>
      </c>
      <c r="Q50" s="8" t="s">
        <v>124</v>
      </c>
      <c r="R50" s="8" t="s">
        <v>484</v>
      </c>
      <c r="S50" s="8" t="s">
        <v>128</v>
      </c>
      <c r="T50" s="8" t="s">
        <v>633</v>
      </c>
      <c r="U50" s="8" t="s">
        <v>93</v>
      </c>
      <c r="V50" s="8" t="s">
        <v>1220</v>
      </c>
      <c r="W50" s="8" t="s">
        <v>253</v>
      </c>
      <c r="X50" s="8" t="s">
        <v>126</v>
      </c>
      <c r="Y50" s="8" t="s">
        <v>97</v>
      </c>
      <c r="Z50" s="8" t="s">
        <v>96</v>
      </c>
      <c r="AA50" s="8" t="s">
        <v>97</v>
      </c>
      <c r="AB50" s="8" t="s">
        <v>99</v>
      </c>
      <c r="AC50" s="8" t="s">
        <v>97</v>
      </c>
      <c r="AD50" s="8" t="s">
        <v>103</v>
      </c>
      <c r="AE50" s="8" t="s">
        <v>97</v>
      </c>
      <c r="AF50" s="8" t="s">
        <v>97</v>
      </c>
      <c r="AG50" s="8" t="s">
        <v>97</v>
      </c>
      <c r="AH50" s="8" t="s">
        <v>87</v>
      </c>
      <c r="AI50" s="8" t="s">
        <v>96</v>
      </c>
      <c r="AJ50" s="8" t="s">
        <v>97</v>
      </c>
      <c r="AK50" s="8" t="s">
        <v>87</v>
      </c>
      <c r="AL50" s="8" t="s">
        <v>97</v>
      </c>
      <c r="AM50" s="8" t="s">
        <v>91</v>
      </c>
      <c r="AN50" s="8" t="s">
        <v>97</v>
      </c>
      <c r="AO50" s="8" t="s">
        <v>95</v>
      </c>
      <c r="AP50" s="8" t="s">
        <v>97</v>
      </c>
      <c r="AQ50" s="8" t="s">
        <v>97</v>
      </c>
      <c r="AR50" s="8" t="s">
        <v>97</v>
      </c>
      <c r="AS50" s="8" t="s">
        <v>95</v>
      </c>
      <c r="AT50" s="8" t="s">
        <v>96</v>
      </c>
      <c r="AU50" s="8" t="s">
        <v>97</v>
      </c>
      <c r="AV50" s="8" t="s">
        <v>103</v>
      </c>
      <c r="AW50" s="8" t="s">
        <v>97</v>
      </c>
      <c r="AX50" s="8" t="s">
        <v>95</v>
      </c>
      <c r="AY50" s="8" t="s">
        <v>97</v>
      </c>
      <c r="AZ50" s="8" t="s">
        <v>95</v>
      </c>
      <c r="BA50" s="8" t="s">
        <v>97</v>
      </c>
      <c r="BB50" s="8" t="s">
        <v>97</v>
      </c>
      <c r="BC50" s="8" t="s">
        <v>97</v>
      </c>
      <c r="BD50" s="8" t="s">
        <v>124</v>
      </c>
      <c r="BE50" s="8" t="s">
        <v>96</v>
      </c>
      <c r="BF50" s="8" t="s">
        <v>97</v>
      </c>
      <c r="BG50" s="8" t="s">
        <v>108</v>
      </c>
      <c r="BH50" s="8" t="s">
        <v>97</v>
      </c>
      <c r="BI50" s="8" t="s">
        <v>147</v>
      </c>
      <c r="BJ50" s="8" t="s">
        <v>97</v>
      </c>
      <c r="BK50" s="8" t="s">
        <v>144</v>
      </c>
      <c r="BL50" s="8" t="s">
        <v>97</v>
      </c>
      <c r="BM50" s="8" t="s">
        <v>97</v>
      </c>
      <c r="BN50" s="8" t="s">
        <v>97</v>
      </c>
      <c r="BO50" s="8" t="s">
        <v>144</v>
      </c>
      <c r="BP50" s="8" t="s">
        <v>106</v>
      </c>
      <c r="BQ50" s="8" t="s">
        <v>119</v>
      </c>
      <c r="BR50" s="8" t="s">
        <v>98</v>
      </c>
      <c r="BS50" s="8" t="s">
        <v>858</v>
      </c>
      <c r="BT50" s="8" t="s">
        <v>87</v>
      </c>
      <c r="BU50" s="8" t="s">
        <v>901</v>
      </c>
      <c r="BV50" s="8" t="s">
        <v>95</v>
      </c>
      <c r="BW50" s="8" t="s">
        <v>151</v>
      </c>
      <c r="BX50" s="8" t="s">
        <v>106</v>
      </c>
      <c r="BY50" s="8" t="s">
        <v>1617</v>
      </c>
      <c r="BZ50" s="8" t="s">
        <v>147</v>
      </c>
    </row>
    <row r="51" spans="1:78" x14ac:dyDescent="0.2">
      <c r="A51" s="11" t="s">
        <v>770</v>
      </c>
      <c r="B51" s="8" t="s">
        <v>195</v>
      </c>
      <c r="C51" s="8" t="s">
        <v>165</v>
      </c>
      <c r="D51" s="8" t="s">
        <v>639</v>
      </c>
      <c r="E51" s="8" t="s">
        <v>974</v>
      </c>
      <c r="F51" s="8" t="s">
        <v>394</v>
      </c>
      <c r="G51" s="8" t="s">
        <v>517</v>
      </c>
      <c r="H51" s="8" t="s">
        <v>999</v>
      </c>
      <c r="I51" s="8" t="s">
        <v>914</v>
      </c>
      <c r="J51" s="8" t="s">
        <v>133</v>
      </c>
      <c r="K51" s="8" t="s">
        <v>915</v>
      </c>
      <c r="L51" s="8" t="s">
        <v>652</v>
      </c>
      <c r="M51" s="8" t="s">
        <v>155</v>
      </c>
      <c r="N51" s="8" t="s">
        <v>1535</v>
      </c>
      <c r="O51" s="8" t="s">
        <v>878</v>
      </c>
      <c r="P51" s="8" t="s">
        <v>1294</v>
      </c>
      <c r="Q51" s="8" t="s">
        <v>166</v>
      </c>
      <c r="R51" s="8" t="s">
        <v>410</v>
      </c>
      <c r="S51" s="8" t="s">
        <v>748</v>
      </c>
      <c r="T51" s="8" t="s">
        <v>1481</v>
      </c>
      <c r="U51" s="8" t="s">
        <v>98</v>
      </c>
      <c r="V51" s="8" t="s">
        <v>1482</v>
      </c>
      <c r="W51" s="8" t="s">
        <v>698</v>
      </c>
      <c r="X51" s="8" t="s">
        <v>433</v>
      </c>
      <c r="Y51" s="8" t="s">
        <v>1243</v>
      </c>
      <c r="Z51" s="8" t="s">
        <v>217</v>
      </c>
      <c r="AA51" s="8" t="s">
        <v>1068</v>
      </c>
      <c r="AB51" s="8" t="s">
        <v>537</v>
      </c>
      <c r="AC51" s="8" t="s">
        <v>305</v>
      </c>
      <c r="AD51" s="8" t="s">
        <v>748</v>
      </c>
      <c r="AE51" s="8" t="s">
        <v>1168</v>
      </c>
      <c r="AF51" s="8" t="s">
        <v>93</v>
      </c>
      <c r="AG51" s="8" t="s">
        <v>1169</v>
      </c>
      <c r="AH51" s="8" t="s">
        <v>200</v>
      </c>
      <c r="AI51" s="8" t="s">
        <v>150</v>
      </c>
      <c r="AJ51" s="8" t="s">
        <v>971</v>
      </c>
      <c r="AK51" s="8" t="s">
        <v>234</v>
      </c>
      <c r="AL51" s="8" t="s">
        <v>559</v>
      </c>
      <c r="AM51" s="8" t="s">
        <v>176</v>
      </c>
      <c r="AN51" s="8" t="s">
        <v>949</v>
      </c>
      <c r="AO51" s="8" t="s">
        <v>278</v>
      </c>
      <c r="AP51" s="8" t="s">
        <v>544</v>
      </c>
      <c r="AQ51" s="8" t="s">
        <v>133</v>
      </c>
      <c r="AR51" s="8" t="s">
        <v>545</v>
      </c>
      <c r="AS51" s="8" t="s">
        <v>401</v>
      </c>
      <c r="AT51" s="8" t="s">
        <v>155</v>
      </c>
      <c r="AU51" s="8" t="s">
        <v>423</v>
      </c>
      <c r="AV51" s="8" t="s">
        <v>264</v>
      </c>
      <c r="AW51" s="8" t="s">
        <v>1329</v>
      </c>
      <c r="AX51" s="8" t="s">
        <v>187</v>
      </c>
      <c r="AY51" s="8" t="s">
        <v>633</v>
      </c>
      <c r="AZ51" s="8" t="s">
        <v>300</v>
      </c>
      <c r="BA51" s="8" t="s">
        <v>1163</v>
      </c>
      <c r="BB51" s="8" t="s">
        <v>93</v>
      </c>
      <c r="BC51" s="8" t="s">
        <v>1164</v>
      </c>
      <c r="BD51" s="8" t="s">
        <v>746</v>
      </c>
      <c r="BE51" s="8" t="s">
        <v>158</v>
      </c>
      <c r="BF51" s="8" t="s">
        <v>97</v>
      </c>
      <c r="BG51" s="8" t="s">
        <v>232</v>
      </c>
      <c r="BH51" s="8" t="s">
        <v>97</v>
      </c>
      <c r="BI51" s="8" t="s">
        <v>182</v>
      </c>
      <c r="BJ51" s="8" t="s">
        <v>97</v>
      </c>
      <c r="BK51" s="8" t="s">
        <v>346</v>
      </c>
      <c r="BL51" s="8" t="s">
        <v>97</v>
      </c>
      <c r="BM51" s="8" t="s">
        <v>97</v>
      </c>
      <c r="BN51" s="8" t="s">
        <v>97</v>
      </c>
      <c r="BO51" s="8" t="s">
        <v>346</v>
      </c>
      <c r="BP51" s="8" t="s">
        <v>99</v>
      </c>
      <c r="BQ51" s="8" t="s">
        <v>980</v>
      </c>
      <c r="BR51" s="8" t="s">
        <v>162</v>
      </c>
      <c r="BS51" s="8" t="s">
        <v>1313</v>
      </c>
      <c r="BT51" s="8" t="s">
        <v>274</v>
      </c>
      <c r="BU51" s="8" t="s">
        <v>368</v>
      </c>
      <c r="BV51" s="8" t="s">
        <v>234</v>
      </c>
      <c r="BW51" s="8" t="s">
        <v>781</v>
      </c>
      <c r="BX51" s="8" t="s">
        <v>133</v>
      </c>
      <c r="BY51" s="8" t="s">
        <v>969</v>
      </c>
      <c r="BZ51" s="8" t="s">
        <v>217</v>
      </c>
    </row>
    <row r="52" spans="1:78" x14ac:dyDescent="0.2">
      <c r="A52" s="11" t="s">
        <v>782</v>
      </c>
      <c r="B52" s="8" t="s">
        <v>133</v>
      </c>
      <c r="C52" s="8" t="s">
        <v>285</v>
      </c>
      <c r="D52" s="8" t="s">
        <v>96</v>
      </c>
      <c r="E52" s="8" t="s">
        <v>586</v>
      </c>
      <c r="F52" s="8" t="s">
        <v>99</v>
      </c>
      <c r="G52" s="8" t="s">
        <v>779</v>
      </c>
      <c r="H52" s="8" t="s">
        <v>99</v>
      </c>
      <c r="I52" s="8" t="s">
        <v>112</v>
      </c>
      <c r="J52" s="8" t="s">
        <v>113</v>
      </c>
      <c r="K52" s="8" t="s">
        <v>114</v>
      </c>
      <c r="L52" s="8" t="s">
        <v>99</v>
      </c>
      <c r="M52" s="8" t="s">
        <v>106</v>
      </c>
      <c r="N52" s="8" t="s">
        <v>97</v>
      </c>
      <c r="O52" s="8" t="s">
        <v>100</v>
      </c>
      <c r="P52" s="8" t="s">
        <v>97</v>
      </c>
      <c r="Q52" s="8" t="s">
        <v>96</v>
      </c>
      <c r="R52" s="8" t="s">
        <v>97</v>
      </c>
      <c r="S52" s="8" t="s">
        <v>96</v>
      </c>
      <c r="T52" s="8" t="s">
        <v>97</v>
      </c>
      <c r="U52" s="8" t="s">
        <v>97</v>
      </c>
      <c r="V52" s="8" t="s">
        <v>97</v>
      </c>
      <c r="W52" s="8" t="s">
        <v>98</v>
      </c>
      <c r="X52" s="8" t="s">
        <v>93</v>
      </c>
      <c r="Y52" s="8" t="s">
        <v>834</v>
      </c>
      <c r="Z52" s="8" t="s">
        <v>106</v>
      </c>
      <c r="AA52" s="8" t="s">
        <v>249</v>
      </c>
      <c r="AB52" s="8" t="s">
        <v>126</v>
      </c>
      <c r="AC52" s="8" t="s">
        <v>112</v>
      </c>
      <c r="AD52" s="8" t="s">
        <v>126</v>
      </c>
      <c r="AE52" s="8" t="s">
        <v>112</v>
      </c>
      <c r="AF52" s="8" t="s">
        <v>113</v>
      </c>
      <c r="AG52" s="8" t="s">
        <v>114</v>
      </c>
      <c r="AH52" s="8" t="s">
        <v>126</v>
      </c>
      <c r="AI52" s="8" t="s">
        <v>106</v>
      </c>
      <c r="AJ52" s="8" t="s">
        <v>611</v>
      </c>
      <c r="AK52" s="8" t="s">
        <v>106</v>
      </c>
      <c r="AL52" s="8" t="s">
        <v>765</v>
      </c>
      <c r="AM52" s="8" t="s">
        <v>133</v>
      </c>
      <c r="AN52" s="8" t="s">
        <v>449</v>
      </c>
      <c r="AO52" s="8" t="s">
        <v>100</v>
      </c>
      <c r="AP52" s="8" t="s">
        <v>112</v>
      </c>
      <c r="AQ52" s="8" t="s">
        <v>113</v>
      </c>
      <c r="AR52" s="8" t="s">
        <v>114</v>
      </c>
      <c r="AS52" s="8" t="s">
        <v>100</v>
      </c>
      <c r="AT52" s="8" t="s">
        <v>97</v>
      </c>
      <c r="AU52" s="8" t="s">
        <v>97</v>
      </c>
      <c r="AV52" s="8" t="s">
        <v>126</v>
      </c>
      <c r="AW52" s="8" t="s">
        <v>97</v>
      </c>
      <c r="AX52" s="8" t="s">
        <v>133</v>
      </c>
      <c r="AY52" s="8" t="s">
        <v>97</v>
      </c>
      <c r="AZ52" s="8" t="s">
        <v>133</v>
      </c>
      <c r="BA52" s="8" t="s">
        <v>97</v>
      </c>
      <c r="BB52" s="8" t="s">
        <v>113</v>
      </c>
      <c r="BC52" s="8" t="s">
        <v>114</v>
      </c>
      <c r="BD52" s="8" t="s">
        <v>133</v>
      </c>
      <c r="BE52" s="8" t="s">
        <v>97</v>
      </c>
      <c r="BF52" s="8" t="s">
        <v>97</v>
      </c>
      <c r="BG52" s="8" t="s">
        <v>97</v>
      </c>
      <c r="BH52" s="8" t="s">
        <v>97</v>
      </c>
      <c r="BI52" s="8" t="s">
        <v>93</v>
      </c>
      <c r="BJ52" s="8" t="s">
        <v>97</v>
      </c>
      <c r="BK52" s="8" t="s">
        <v>106</v>
      </c>
      <c r="BL52" s="8" t="s">
        <v>97</v>
      </c>
      <c r="BM52" s="8" t="s">
        <v>113</v>
      </c>
      <c r="BN52" s="8" t="s">
        <v>114</v>
      </c>
      <c r="BO52" s="8" t="s">
        <v>106</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96</v>
      </c>
      <c r="C53" s="8" t="s">
        <v>1526</v>
      </c>
      <c r="D53" s="8" t="s">
        <v>108</v>
      </c>
      <c r="E53" s="8" t="s">
        <v>333</v>
      </c>
      <c r="F53" s="8" t="s">
        <v>147</v>
      </c>
      <c r="G53" s="8" t="s">
        <v>449</v>
      </c>
      <c r="H53" s="8" t="s">
        <v>144</v>
      </c>
      <c r="I53" s="8" t="s">
        <v>118</v>
      </c>
      <c r="J53" s="8" t="s">
        <v>106</v>
      </c>
      <c r="K53" s="8" t="s">
        <v>119</v>
      </c>
      <c r="L53" s="8" t="s">
        <v>253</v>
      </c>
      <c r="M53" s="8" t="s">
        <v>133</v>
      </c>
      <c r="N53" s="8" t="s">
        <v>683</v>
      </c>
      <c r="O53" s="8" t="s">
        <v>103</v>
      </c>
      <c r="P53" s="8" t="s">
        <v>1084</v>
      </c>
      <c r="Q53" s="8" t="s">
        <v>95</v>
      </c>
      <c r="R53" s="8" t="s">
        <v>687</v>
      </c>
      <c r="S53" s="8" t="s">
        <v>144</v>
      </c>
      <c r="T53" s="8" t="s">
        <v>160</v>
      </c>
      <c r="U53" s="8" t="s">
        <v>93</v>
      </c>
      <c r="V53" s="8" t="s">
        <v>438</v>
      </c>
      <c r="W53" s="8" t="s">
        <v>128</v>
      </c>
      <c r="X53" s="8" t="s">
        <v>85</v>
      </c>
      <c r="Y53" s="8" t="s">
        <v>97</v>
      </c>
      <c r="Z53" s="8" t="s">
        <v>89</v>
      </c>
      <c r="AA53" s="8" t="s">
        <v>97</v>
      </c>
      <c r="AB53" s="8" t="s">
        <v>124</v>
      </c>
      <c r="AC53" s="8" t="s">
        <v>97</v>
      </c>
      <c r="AD53" s="8" t="s">
        <v>147</v>
      </c>
      <c r="AE53" s="8" t="s">
        <v>97</v>
      </c>
      <c r="AF53" s="8" t="s">
        <v>97</v>
      </c>
      <c r="AG53" s="8" t="s">
        <v>97</v>
      </c>
      <c r="AH53" s="8" t="s">
        <v>147</v>
      </c>
      <c r="AI53" s="8" t="s">
        <v>98</v>
      </c>
      <c r="AJ53" s="8" t="s">
        <v>97</v>
      </c>
      <c r="AK53" s="8" t="s">
        <v>108</v>
      </c>
      <c r="AL53" s="8" t="s">
        <v>97</v>
      </c>
      <c r="AM53" s="8" t="s">
        <v>95</v>
      </c>
      <c r="AN53" s="8" t="s">
        <v>97</v>
      </c>
      <c r="AO53" s="8" t="s">
        <v>95</v>
      </c>
      <c r="AP53" s="8" t="s">
        <v>97</v>
      </c>
      <c r="AQ53" s="8" t="s">
        <v>97</v>
      </c>
      <c r="AR53" s="8" t="s">
        <v>97</v>
      </c>
      <c r="AS53" s="8" t="s">
        <v>124</v>
      </c>
      <c r="AT53" s="8" t="s">
        <v>98</v>
      </c>
      <c r="AU53" s="8" t="s">
        <v>97</v>
      </c>
      <c r="AV53" s="8" t="s">
        <v>103</v>
      </c>
      <c r="AW53" s="8" t="s">
        <v>97</v>
      </c>
      <c r="AX53" s="8" t="s">
        <v>91</v>
      </c>
      <c r="AY53" s="8" t="s">
        <v>97</v>
      </c>
      <c r="AZ53" s="8" t="s">
        <v>91</v>
      </c>
      <c r="BA53" s="8" t="s">
        <v>97</v>
      </c>
      <c r="BB53" s="8" t="s">
        <v>97</v>
      </c>
      <c r="BC53" s="8" t="s">
        <v>97</v>
      </c>
      <c r="BD53" s="8" t="s">
        <v>95</v>
      </c>
      <c r="BE53" s="8" t="s">
        <v>100</v>
      </c>
      <c r="BF53" s="8" t="s">
        <v>97</v>
      </c>
      <c r="BG53" s="8" t="s">
        <v>98</v>
      </c>
      <c r="BH53" s="8" t="s">
        <v>97</v>
      </c>
      <c r="BI53" s="8" t="s">
        <v>85</v>
      </c>
      <c r="BJ53" s="8" t="s">
        <v>97</v>
      </c>
      <c r="BK53" s="8" t="s">
        <v>85</v>
      </c>
      <c r="BL53" s="8" t="s">
        <v>97</v>
      </c>
      <c r="BM53" s="8" t="s">
        <v>97</v>
      </c>
      <c r="BN53" s="8" t="s">
        <v>97</v>
      </c>
      <c r="BO53" s="8" t="s">
        <v>103</v>
      </c>
      <c r="BP53" s="8" t="s">
        <v>133</v>
      </c>
      <c r="BQ53" s="8" t="s">
        <v>1005</v>
      </c>
      <c r="BR53" s="8" t="s">
        <v>99</v>
      </c>
      <c r="BS53" s="8" t="s">
        <v>959</v>
      </c>
      <c r="BT53" s="8" t="s">
        <v>103</v>
      </c>
      <c r="BU53" s="8" t="s">
        <v>1209</v>
      </c>
      <c r="BV53" s="8" t="s">
        <v>87</v>
      </c>
      <c r="BW53" s="8" t="s">
        <v>475</v>
      </c>
      <c r="BX53" s="8" t="s">
        <v>106</v>
      </c>
      <c r="BY53" s="8" t="s">
        <v>593</v>
      </c>
      <c r="BZ53" s="8" t="s">
        <v>108</v>
      </c>
    </row>
    <row r="54" spans="1:78" x14ac:dyDescent="0.2">
      <c r="A54" s="11" t="s">
        <v>789</v>
      </c>
      <c r="B54" s="8" t="s">
        <v>185</v>
      </c>
      <c r="C54" s="8" t="s">
        <v>1085</v>
      </c>
      <c r="D54" s="8" t="s">
        <v>746</v>
      </c>
      <c r="E54" s="8" t="s">
        <v>577</v>
      </c>
      <c r="F54" s="8" t="s">
        <v>1146</v>
      </c>
      <c r="G54" s="8" t="s">
        <v>778</v>
      </c>
      <c r="H54" s="8" t="s">
        <v>295</v>
      </c>
      <c r="I54" s="8" t="s">
        <v>504</v>
      </c>
      <c r="J54" s="8" t="s">
        <v>103</v>
      </c>
      <c r="K54" s="8" t="s">
        <v>505</v>
      </c>
      <c r="L54" s="8" t="s">
        <v>929</v>
      </c>
      <c r="M54" s="8" t="s">
        <v>331</v>
      </c>
      <c r="N54" s="8" t="s">
        <v>580</v>
      </c>
      <c r="O54" s="8" t="s">
        <v>226</v>
      </c>
      <c r="P54" s="8" t="s">
        <v>1106</v>
      </c>
      <c r="Q54" s="8" t="s">
        <v>629</v>
      </c>
      <c r="R54" s="8" t="s">
        <v>699</v>
      </c>
      <c r="S54" s="8" t="s">
        <v>1146</v>
      </c>
      <c r="T54" s="8" t="s">
        <v>1481</v>
      </c>
      <c r="U54" s="8" t="s">
        <v>99</v>
      </c>
      <c r="V54" s="8" t="s">
        <v>1482</v>
      </c>
      <c r="W54" s="8" t="s">
        <v>304</v>
      </c>
      <c r="X54" s="8" t="s">
        <v>878</v>
      </c>
      <c r="Y54" s="8" t="s">
        <v>97</v>
      </c>
      <c r="Z54" s="8" t="s">
        <v>537</v>
      </c>
      <c r="AA54" s="8" t="s">
        <v>97</v>
      </c>
      <c r="AB54" s="8" t="s">
        <v>394</v>
      </c>
      <c r="AC54" s="8" t="s">
        <v>97</v>
      </c>
      <c r="AD54" s="8" t="s">
        <v>189</v>
      </c>
      <c r="AE54" s="8" t="s">
        <v>97</v>
      </c>
      <c r="AF54" s="8" t="s">
        <v>97</v>
      </c>
      <c r="AG54" s="8" t="s">
        <v>97</v>
      </c>
      <c r="AH54" s="8" t="s">
        <v>189</v>
      </c>
      <c r="AI54" s="8" t="s">
        <v>361</v>
      </c>
      <c r="AJ54" s="8" t="s">
        <v>1139</v>
      </c>
      <c r="AK54" s="8" t="s">
        <v>382</v>
      </c>
      <c r="AL54" s="8" t="s">
        <v>705</v>
      </c>
      <c r="AM54" s="8" t="s">
        <v>367</v>
      </c>
      <c r="AN54" s="8" t="s">
        <v>781</v>
      </c>
      <c r="AO54" s="8" t="s">
        <v>394</v>
      </c>
      <c r="AP54" s="8" t="s">
        <v>634</v>
      </c>
      <c r="AQ54" s="8" t="s">
        <v>106</v>
      </c>
      <c r="AR54" s="8" t="s">
        <v>635</v>
      </c>
      <c r="AS54" s="8" t="s">
        <v>302</v>
      </c>
      <c r="AT54" s="8" t="s">
        <v>232</v>
      </c>
      <c r="AU54" s="8" t="s">
        <v>292</v>
      </c>
      <c r="AV54" s="8" t="s">
        <v>187</v>
      </c>
      <c r="AW54" s="8" t="s">
        <v>1280</v>
      </c>
      <c r="AX54" s="8" t="s">
        <v>698</v>
      </c>
      <c r="AY54" s="8" t="s">
        <v>560</v>
      </c>
      <c r="AZ54" s="8" t="s">
        <v>394</v>
      </c>
      <c r="BA54" s="8" t="s">
        <v>1525</v>
      </c>
      <c r="BB54" s="8" t="s">
        <v>106</v>
      </c>
      <c r="BC54" s="8" t="s">
        <v>1570</v>
      </c>
      <c r="BD54" s="8" t="s">
        <v>695</v>
      </c>
      <c r="BE54" s="8" t="s">
        <v>155</v>
      </c>
      <c r="BF54" s="8" t="s">
        <v>767</v>
      </c>
      <c r="BG54" s="8" t="s">
        <v>567</v>
      </c>
      <c r="BH54" s="8" t="s">
        <v>479</v>
      </c>
      <c r="BI54" s="8" t="s">
        <v>639</v>
      </c>
      <c r="BJ54" s="8" t="s">
        <v>434</v>
      </c>
      <c r="BK54" s="8" t="s">
        <v>187</v>
      </c>
      <c r="BL54" s="8" t="s">
        <v>112</v>
      </c>
      <c r="BM54" s="8" t="s">
        <v>113</v>
      </c>
      <c r="BN54" s="8" t="s">
        <v>114</v>
      </c>
      <c r="BO54" s="8" t="s">
        <v>187</v>
      </c>
      <c r="BP54" s="8" t="s">
        <v>144</v>
      </c>
      <c r="BQ54" s="8" t="s">
        <v>958</v>
      </c>
      <c r="BR54" s="8" t="s">
        <v>248</v>
      </c>
      <c r="BS54" s="8" t="s">
        <v>115</v>
      </c>
      <c r="BT54" s="8" t="s">
        <v>344</v>
      </c>
      <c r="BU54" s="8" t="s">
        <v>875</v>
      </c>
      <c r="BV54" s="8" t="s">
        <v>217</v>
      </c>
      <c r="BW54" s="8" t="s">
        <v>1250</v>
      </c>
      <c r="BX54" s="8" t="s">
        <v>106</v>
      </c>
      <c r="BY54" s="8" t="s">
        <v>1251</v>
      </c>
      <c r="BZ54" s="8" t="s">
        <v>346</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126</v>
      </c>
      <c r="N55" s="8" t="s">
        <v>97</v>
      </c>
      <c r="O55" s="8" t="s">
        <v>100</v>
      </c>
      <c r="P55" s="8" t="s">
        <v>97</v>
      </c>
      <c r="Q55" s="8" t="s">
        <v>96</v>
      </c>
      <c r="R55" s="8" t="s">
        <v>97</v>
      </c>
      <c r="S55" s="8" t="s">
        <v>96</v>
      </c>
      <c r="T55" s="8" t="s">
        <v>97</v>
      </c>
      <c r="U55" s="8" t="s">
        <v>97</v>
      </c>
      <c r="V55" s="8" t="s">
        <v>97</v>
      </c>
      <c r="W55" s="8" t="s">
        <v>98</v>
      </c>
      <c r="X55" s="8" t="s">
        <v>126</v>
      </c>
      <c r="Y55" s="8" t="s">
        <v>445</v>
      </c>
      <c r="Z55" s="8" t="s">
        <v>96</v>
      </c>
      <c r="AA55" s="8" t="s">
        <v>1106</v>
      </c>
      <c r="AB55" s="8" t="s">
        <v>98</v>
      </c>
      <c r="AC55" s="8" t="s">
        <v>1314</v>
      </c>
      <c r="AD55" s="8" t="s">
        <v>85</v>
      </c>
      <c r="AE55" s="8" t="s">
        <v>117</v>
      </c>
      <c r="AF55" s="8" t="s">
        <v>106</v>
      </c>
      <c r="AG55" s="8" t="s">
        <v>729</v>
      </c>
      <c r="AH55" s="8" t="s">
        <v>103</v>
      </c>
      <c r="AI55" s="8" t="s">
        <v>85</v>
      </c>
      <c r="AJ55" s="8" t="s">
        <v>97</v>
      </c>
      <c r="AK55" s="8" t="s">
        <v>103</v>
      </c>
      <c r="AL55" s="8" t="s">
        <v>97</v>
      </c>
      <c r="AM55" s="8" t="s">
        <v>108</v>
      </c>
      <c r="AN55" s="8" t="s">
        <v>97</v>
      </c>
      <c r="AO55" s="8" t="s">
        <v>108</v>
      </c>
      <c r="AP55" s="8" t="s">
        <v>97</v>
      </c>
      <c r="AQ55" s="8" t="s">
        <v>97</v>
      </c>
      <c r="AR55" s="8" t="s">
        <v>97</v>
      </c>
      <c r="AS55" s="8" t="s">
        <v>108</v>
      </c>
      <c r="AT55" s="8" t="s">
        <v>100</v>
      </c>
      <c r="AU55" s="8" t="s">
        <v>97</v>
      </c>
      <c r="AV55" s="8" t="s">
        <v>98</v>
      </c>
      <c r="AW55" s="8" t="s">
        <v>97</v>
      </c>
      <c r="AX55" s="8" t="s">
        <v>99</v>
      </c>
      <c r="AY55" s="8" t="s">
        <v>97</v>
      </c>
      <c r="AZ55" s="8" t="s">
        <v>99</v>
      </c>
      <c r="BA55" s="8" t="s">
        <v>97</v>
      </c>
      <c r="BB55" s="8" t="s">
        <v>97</v>
      </c>
      <c r="BC55" s="8" t="s">
        <v>97</v>
      </c>
      <c r="BD55" s="8" t="s">
        <v>99</v>
      </c>
      <c r="BE55" s="8" t="s">
        <v>126</v>
      </c>
      <c r="BF55" s="8" t="s">
        <v>1008</v>
      </c>
      <c r="BG55" s="8" t="s">
        <v>100</v>
      </c>
      <c r="BH55" s="8" t="s">
        <v>1013</v>
      </c>
      <c r="BI55" s="8" t="s">
        <v>100</v>
      </c>
      <c r="BJ55" s="8" t="s">
        <v>1326</v>
      </c>
      <c r="BK55" s="8" t="s">
        <v>100</v>
      </c>
      <c r="BL55" s="8" t="s">
        <v>112</v>
      </c>
      <c r="BM55" s="8" t="s">
        <v>113</v>
      </c>
      <c r="BN55" s="8" t="s">
        <v>114</v>
      </c>
      <c r="BO55" s="8" t="s">
        <v>100</v>
      </c>
      <c r="BP55" s="8" t="s">
        <v>133</v>
      </c>
      <c r="BQ55" s="8" t="s">
        <v>722</v>
      </c>
      <c r="BR55" s="8" t="s">
        <v>100</v>
      </c>
      <c r="BS55" s="8" t="s">
        <v>1247</v>
      </c>
      <c r="BT55" s="8" t="s">
        <v>98</v>
      </c>
      <c r="BU55" s="8" t="s">
        <v>1201</v>
      </c>
      <c r="BV55" s="8" t="s">
        <v>99</v>
      </c>
      <c r="BW55" s="8" t="s">
        <v>693</v>
      </c>
      <c r="BX55" s="8" t="s">
        <v>106</v>
      </c>
      <c r="BY55" s="8" t="s">
        <v>694</v>
      </c>
      <c r="BZ55" s="8" t="s">
        <v>85</v>
      </c>
    </row>
    <row r="56" spans="1:78" x14ac:dyDescent="0.2">
      <c r="A56" s="11" t="s">
        <v>799</v>
      </c>
      <c r="B56" s="8" t="s">
        <v>99</v>
      </c>
      <c r="C56" s="8" t="s">
        <v>336</v>
      </c>
      <c r="D56" s="8" t="s">
        <v>89</v>
      </c>
      <c r="E56" s="8" t="s">
        <v>1252</v>
      </c>
      <c r="F56" s="8" t="s">
        <v>144</v>
      </c>
      <c r="G56" s="8" t="s">
        <v>1314</v>
      </c>
      <c r="H56" s="8" t="s">
        <v>412</v>
      </c>
      <c r="I56" s="8" t="s">
        <v>289</v>
      </c>
      <c r="J56" s="8" t="s">
        <v>133</v>
      </c>
      <c r="K56" s="8" t="s">
        <v>290</v>
      </c>
      <c r="L56" s="8" t="s">
        <v>150</v>
      </c>
      <c r="M56" s="8" t="s">
        <v>96</v>
      </c>
      <c r="N56" s="8" t="s">
        <v>1260</v>
      </c>
      <c r="O56" s="8" t="s">
        <v>87</v>
      </c>
      <c r="P56" s="8" t="s">
        <v>908</v>
      </c>
      <c r="Q56" s="8" t="s">
        <v>91</v>
      </c>
      <c r="R56" s="8" t="s">
        <v>1098</v>
      </c>
      <c r="S56" s="8" t="s">
        <v>144</v>
      </c>
      <c r="T56" s="8" t="s">
        <v>828</v>
      </c>
      <c r="U56" s="8" t="s">
        <v>133</v>
      </c>
      <c r="V56" s="8" t="s">
        <v>1379</v>
      </c>
      <c r="W56" s="8" t="s">
        <v>412</v>
      </c>
      <c r="X56" s="8" t="s">
        <v>99</v>
      </c>
      <c r="Y56" s="8" t="s">
        <v>493</v>
      </c>
      <c r="Z56" s="8" t="s">
        <v>108</v>
      </c>
      <c r="AA56" s="8" t="s">
        <v>653</v>
      </c>
      <c r="AB56" s="8" t="s">
        <v>95</v>
      </c>
      <c r="AC56" s="8" t="s">
        <v>1090</v>
      </c>
      <c r="AD56" s="8" t="s">
        <v>128</v>
      </c>
      <c r="AE56" s="8" t="s">
        <v>587</v>
      </c>
      <c r="AF56" s="8" t="s">
        <v>106</v>
      </c>
      <c r="AG56" s="8" t="s">
        <v>980</v>
      </c>
      <c r="AH56" s="8" t="s">
        <v>158</v>
      </c>
      <c r="AI56" s="8" t="s">
        <v>85</v>
      </c>
      <c r="AJ56" s="8" t="s">
        <v>1142</v>
      </c>
      <c r="AK56" s="8" t="s">
        <v>95</v>
      </c>
      <c r="AL56" s="8" t="s">
        <v>131</v>
      </c>
      <c r="AM56" s="8" t="s">
        <v>144</v>
      </c>
      <c r="AN56" s="8" t="s">
        <v>682</v>
      </c>
      <c r="AO56" s="8" t="s">
        <v>412</v>
      </c>
      <c r="AP56" s="8" t="s">
        <v>369</v>
      </c>
      <c r="AQ56" s="8" t="s">
        <v>106</v>
      </c>
      <c r="AR56" s="8" t="s">
        <v>370</v>
      </c>
      <c r="AS56" s="8" t="s">
        <v>135</v>
      </c>
      <c r="AT56" s="8" t="s">
        <v>99</v>
      </c>
      <c r="AU56" s="8" t="s">
        <v>97</v>
      </c>
      <c r="AV56" s="8" t="s">
        <v>89</v>
      </c>
      <c r="AW56" s="8" t="s">
        <v>97</v>
      </c>
      <c r="AX56" s="8" t="s">
        <v>147</v>
      </c>
      <c r="AY56" s="8" t="s">
        <v>97</v>
      </c>
      <c r="AZ56" s="8" t="s">
        <v>128</v>
      </c>
      <c r="BA56" s="8" t="s">
        <v>97</v>
      </c>
      <c r="BB56" s="8" t="s">
        <v>97</v>
      </c>
      <c r="BC56" s="8" t="s">
        <v>97</v>
      </c>
      <c r="BD56" s="8" t="s">
        <v>253</v>
      </c>
      <c r="BE56" s="8" t="s">
        <v>85</v>
      </c>
      <c r="BF56" s="8" t="s">
        <v>97</v>
      </c>
      <c r="BG56" s="8" t="s">
        <v>147</v>
      </c>
      <c r="BH56" s="8" t="s">
        <v>97</v>
      </c>
      <c r="BI56" s="8" t="s">
        <v>412</v>
      </c>
      <c r="BJ56" s="8" t="s">
        <v>97</v>
      </c>
      <c r="BK56" s="8" t="s">
        <v>412</v>
      </c>
      <c r="BL56" s="8" t="s">
        <v>97</v>
      </c>
      <c r="BM56" s="8" t="s">
        <v>97</v>
      </c>
      <c r="BN56" s="8" t="s">
        <v>97</v>
      </c>
      <c r="BO56" s="8" t="s">
        <v>158</v>
      </c>
      <c r="BP56" s="8" t="s">
        <v>126</v>
      </c>
      <c r="BQ56" s="8" t="s">
        <v>606</v>
      </c>
      <c r="BR56" s="8" t="s">
        <v>98</v>
      </c>
      <c r="BS56" s="8" t="s">
        <v>292</v>
      </c>
      <c r="BT56" s="8" t="s">
        <v>103</v>
      </c>
      <c r="BU56" s="8" t="s">
        <v>540</v>
      </c>
      <c r="BV56" s="8" t="s">
        <v>89</v>
      </c>
      <c r="BW56" s="8" t="s">
        <v>783</v>
      </c>
      <c r="BX56" s="8" t="s">
        <v>126</v>
      </c>
      <c r="BY56" s="8" t="s">
        <v>606</v>
      </c>
      <c r="BZ56" s="8" t="s">
        <v>124</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242</v>
      </c>
      <c r="C58" s="8" t="s">
        <v>1130</v>
      </c>
      <c r="D58" s="8" t="s">
        <v>286</v>
      </c>
      <c r="E58" s="8" t="s">
        <v>787</v>
      </c>
      <c r="F58" s="8" t="s">
        <v>168</v>
      </c>
      <c r="G58" s="8" t="s">
        <v>1014</v>
      </c>
      <c r="H58" s="8" t="s">
        <v>735</v>
      </c>
      <c r="I58" s="8" t="s">
        <v>720</v>
      </c>
      <c r="J58" s="8" t="s">
        <v>103</v>
      </c>
      <c r="K58" s="8" t="s">
        <v>721</v>
      </c>
      <c r="L58" s="8" t="s">
        <v>307</v>
      </c>
      <c r="M58" s="8" t="s">
        <v>234</v>
      </c>
      <c r="N58" s="8" t="s">
        <v>1252</v>
      </c>
      <c r="O58" s="8" t="s">
        <v>166</v>
      </c>
      <c r="P58" s="8" t="s">
        <v>1391</v>
      </c>
      <c r="Q58" s="8" t="s">
        <v>698</v>
      </c>
      <c r="R58" s="8" t="s">
        <v>719</v>
      </c>
      <c r="S58" s="8" t="s">
        <v>999</v>
      </c>
      <c r="T58" s="8" t="s">
        <v>534</v>
      </c>
      <c r="U58" s="8" t="s">
        <v>103</v>
      </c>
      <c r="V58" s="8" t="s">
        <v>1205</v>
      </c>
      <c r="W58" s="8" t="s">
        <v>304</v>
      </c>
      <c r="X58" s="8" t="s">
        <v>342</v>
      </c>
      <c r="Y58" s="8" t="s">
        <v>1222</v>
      </c>
      <c r="Z58" s="8" t="s">
        <v>612</v>
      </c>
      <c r="AA58" s="8" t="s">
        <v>540</v>
      </c>
      <c r="AB58" s="8" t="s">
        <v>210</v>
      </c>
      <c r="AC58" s="8" t="s">
        <v>1209</v>
      </c>
      <c r="AD58" s="8" t="s">
        <v>391</v>
      </c>
      <c r="AE58" s="8" t="s">
        <v>251</v>
      </c>
      <c r="AF58" s="8" t="s">
        <v>98</v>
      </c>
      <c r="AG58" s="8" t="s">
        <v>252</v>
      </c>
      <c r="AH58" s="8" t="s">
        <v>1170</v>
      </c>
      <c r="AI58" s="8" t="s">
        <v>342</v>
      </c>
      <c r="AJ58" s="8" t="s">
        <v>268</v>
      </c>
      <c r="AK58" s="8" t="s">
        <v>217</v>
      </c>
      <c r="AL58" s="8" t="s">
        <v>143</v>
      </c>
      <c r="AM58" s="8" t="s">
        <v>746</v>
      </c>
      <c r="AN58" s="8" t="s">
        <v>997</v>
      </c>
      <c r="AO58" s="8" t="s">
        <v>627</v>
      </c>
      <c r="AP58" s="8" t="s">
        <v>897</v>
      </c>
      <c r="AQ58" s="8" t="s">
        <v>126</v>
      </c>
      <c r="AR58" s="8" t="s">
        <v>898</v>
      </c>
      <c r="AS58" s="8" t="s">
        <v>709</v>
      </c>
      <c r="AT58" s="8" t="s">
        <v>172</v>
      </c>
      <c r="AU58" s="8" t="s">
        <v>97</v>
      </c>
      <c r="AV58" s="8" t="s">
        <v>198</v>
      </c>
      <c r="AW58" s="8" t="s">
        <v>97</v>
      </c>
      <c r="AX58" s="8" t="s">
        <v>367</v>
      </c>
      <c r="AY58" s="8" t="s">
        <v>97</v>
      </c>
      <c r="AZ58" s="8" t="s">
        <v>302</v>
      </c>
      <c r="BA58" s="8" t="s">
        <v>97</v>
      </c>
      <c r="BB58" s="8" t="s">
        <v>97</v>
      </c>
      <c r="BC58" s="8" t="s">
        <v>97</v>
      </c>
      <c r="BD58" s="8" t="s">
        <v>302</v>
      </c>
      <c r="BE58" s="8" t="s">
        <v>573</v>
      </c>
      <c r="BF58" s="8" t="s">
        <v>97</v>
      </c>
      <c r="BG58" s="8" t="s">
        <v>407</v>
      </c>
      <c r="BH58" s="8" t="s">
        <v>97</v>
      </c>
      <c r="BI58" s="8" t="s">
        <v>625</v>
      </c>
      <c r="BJ58" s="8" t="s">
        <v>97</v>
      </c>
      <c r="BK58" s="8" t="s">
        <v>318</v>
      </c>
      <c r="BL58" s="8" t="s">
        <v>97</v>
      </c>
      <c r="BM58" s="8" t="s">
        <v>97</v>
      </c>
      <c r="BN58" s="8" t="s">
        <v>97</v>
      </c>
      <c r="BO58" s="8" t="s">
        <v>1146</v>
      </c>
      <c r="BP58" s="8" t="s">
        <v>355</v>
      </c>
      <c r="BQ58" s="8" t="s">
        <v>1430</v>
      </c>
      <c r="BR58" s="8" t="s">
        <v>300</v>
      </c>
      <c r="BS58" s="8" t="s">
        <v>742</v>
      </c>
      <c r="BT58" s="8" t="s">
        <v>614</v>
      </c>
      <c r="BU58" s="8" t="s">
        <v>706</v>
      </c>
      <c r="BV58" s="8" t="s">
        <v>189</v>
      </c>
      <c r="BW58" s="8" t="s">
        <v>1326</v>
      </c>
      <c r="BX58" s="8" t="s">
        <v>133</v>
      </c>
      <c r="BY58" s="8" t="s">
        <v>1327</v>
      </c>
      <c r="BZ58" s="8" t="s">
        <v>999</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97</v>
      </c>
      <c r="N59" s="8" t="s">
        <v>97</v>
      </c>
      <c r="O59" s="8" t="s">
        <v>97</v>
      </c>
      <c r="P59" s="8" t="s">
        <v>97</v>
      </c>
      <c r="Q59" s="8" t="s">
        <v>97</v>
      </c>
      <c r="R59" s="8" t="s">
        <v>97</v>
      </c>
      <c r="S59" s="8" t="s">
        <v>97</v>
      </c>
      <c r="T59" s="8" t="s">
        <v>97</v>
      </c>
      <c r="U59" s="8" t="s">
        <v>113</v>
      </c>
      <c r="V59" s="8" t="s">
        <v>114</v>
      </c>
      <c r="W59" s="8" t="s">
        <v>97</v>
      </c>
      <c r="X59" s="8" t="s">
        <v>97</v>
      </c>
      <c r="Y59" s="8" t="s">
        <v>97</v>
      </c>
      <c r="Z59" s="8" t="s">
        <v>97</v>
      </c>
      <c r="AA59" s="8" t="s">
        <v>97</v>
      </c>
      <c r="AB59" s="8" t="s">
        <v>97</v>
      </c>
      <c r="AC59" s="8" t="s">
        <v>97</v>
      </c>
      <c r="AD59" s="8" t="s">
        <v>97</v>
      </c>
      <c r="AE59" s="8" t="s">
        <v>97</v>
      </c>
      <c r="AF59" s="8" t="s">
        <v>113</v>
      </c>
      <c r="AG59" s="8" t="s">
        <v>114</v>
      </c>
      <c r="AH59" s="8" t="s">
        <v>97</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2067</v>
      </c>
      <c r="C60" s="9" t="s">
        <v>703</v>
      </c>
      <c r="D60" s="9" t="s">
        <v>2068</v>
      </c>
      <c r="E60" s="9" t="s">
        <v>815</v>
      </c>
      <c r="F60" s="9" t="s">
        <v>2069</v>
      </c>
      <c r="G60" s="9" t="s">
        <v>379</v>
      </c>
      <c r="H60" s="9" t="s">
        <v>2070</v>
      </c>
      <c r="I60" s="9" t="s">
        <v>470</v>
      </c>
      <c r="J60" s="9" t="s">
        <v>1990</v>
      </c>
      <c r="K60" s="9" t="s">
        <v>768</v>
      </c>
      <c r="L60" s="9" t="s">
        <v>2071</v>
      </c>
      <c r="M60" s="9" t="s">
        <v>2072</v>
      </c>
      <c r="N60" s="9" t="s">
        <v>336</v>
      </c>
      <c r="O60" s="9" t="s">
        <v>1961</v>
      </c>
      <c r="P60" s="9" t="s">
        <v>1227</v>
      </c>
      <c r="Q60" s="9" t="s">
        <v>2073</v>
      </c>
      <c r="R60" s="9" t="s">
        <v>631</v>
      </c>
      <c r="S60" s="9" t="s">
        <v>2074</v>
      </c>
      <c r="T60" s="9" t="s">
        <v>1228</v>
      </c>
      <c r="U60" s="9" t="s">
        <v>1431</v>
      </c>
      <c r="V60" s="9" t="s">
        <v>1229</v>
      </c>
      <c r="W60" s="9" t="s">
        <v>2075</v>
      </c>
      <c r="X60" s="9" t="s">
        <v>2076</v>
      </c>
      <c r="Y60" s="9" t="s">
        <v>1725</v>
      </c>
      <c r="Z60" s="9" t="s">
        <v>2077</v>
      </c>
      <c r="AA60" s="9" t="s">
        <v>621</v>
      </c>
      <c r="AB60" s="9" t="s">
        <v>2078</v>
      </c>
      <c r="AC60" s="9" t="s">
        <v>406</v>
      </c>
      <c r="AD60" s="9" t="s">
        <v>2079</v>
      </c>
      <c r="AE60" s="9" t="s">
        <v>557</v>
      </c>
      <c r="AF60" s="9" t="s">
        <v>1337</v>
      </c>
      <c r="AG60" s="9" t="s">
        <v>1266</v>
      </c>
      <c r="AH60" s="9" t="s">
        <v>2080</v>
      </c>
      <c r="AI60" s="9" t="s">
        <v>2081</v>
      </c>
      <c r="AJ60" s="9" t="s">
        <v>1225</v>
      </c>
      <c r="AK60" s="9" t="s">
        <v>2082</v>
      </c>
      <c r="AL60" s="9" t="s">
        <v>115</v>
      </c>
      <c r="AM60" s="9" t="s">
        <v>2083</v>
      </c>
      <c r="AN60" s="9" t="s">
        <v>1120</v>
      </c>
      <c r="AO60" s="9" t="s">
        <v>2084</v>
      </c>
      <c r="AP60" s="9" t="s">
        <v>1481</v>
      </c>
      <c r="AQ60" s="9" t="s">
        <v>1641</v>
      </c>
      <c r="AR60" s="9" t="s">
        <v>1482</v>
      </c>
      <c r="AS60" s="9" t="s">
        <v>2085</v>
      </c>
      <c r="AT60" s="9" t="s">
        <v>2086</v>
      </c>
      <c r="AU60" s="9" t="s">
        <v>1124</v>
      </c>
      <c r="AV60" s="9" t="s">
        <v>2087</v>
      </c>
      <c r="AW60" s="9" t="s">
        <v>787</v>
      </c>
      <c r="AX60" s="9" t="s">
        <v>2088</v>
      </c>
      <c r="AY60" s="9" t="s">
        <v>517</v>
      </c>
      <c r="AZ60" s="9" t="s">
        <v>2089</v>
      </c>
      <c r="BA60" s="9" t="s">
        <v>316</v>
      </c>
      <c r="BB60" s="9" t="s">
        <v>1158</v>
      </c>
      <c r="BC60" s="9" t="s">
        <v>317</v>
      </c>
      <c r="BD60" s="9" t="s">
        <v>2090</v>
      </c>
      <c r="BE60" s="9" t="s">
        <v>2091</v>
      </c>
      <c r="BF60" s="9" t="s">
        <v>696</v>
      </c>
      <c r="BG60" s="9" t="s">
        <v>2092</v>
      </c>
      <c r="BH60" s="9" t="s">
        <v>1219</v>
      </c>
      <c r="BI60" s="9" t="s">
        <v>2093</v>
      </c>
      <c r="BJ60" s="9" t="s">
        <v>258</v>
      </c>
      <c r="BK60" s="9" t="s">
        <v>2094</v>
      </c>
      <c r="BL60" s="9" t="s">
        <v>1029</v>
      </c>
      <c r="BM60" s="9" t="s">
        <v>985</v>
      </c>
      <c r="BN60" s="9" t="s">
        <v>1030</v>
      </c>
      <c r="BO60" s="9" t="s">
        <v>2095</v>
      </c>
      <c r="BP60" s="9" t="s">
        <v>2096</v>
      </c>
      <c r="BQ60" s="9" t="s">
        <v>961</v>
      </c>
      <c r="BR60" s="9" t="s">
        <v>2097</v>
      </c>
      <c r="BS60" s="9" t="s">
        <v>86</v>
      </c>
      <c r="BT60" s="9" t="s">
        <v>2098</v>
      </c>
      <c r="BU60" s="9" t="s">
        <v>429</v>
      </c>
      <c r="BV60" s="9" t="s">
        <v>2099</v>
      </c>
      <c r="BW60" s="9" t="s">
        <v>1328</v>
      </c>
      <c r="BX60" s="9" t="s">
        <v>2064</v>
      </c>
      <c r="BY60" s="9" t="s">
        <v>1637</v>
      </c>
      <c r="BZ60" s="9" t="s">
        <v>2100</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2409</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97</v>
      </c>
      <c r="C5" s="8" t="s">
        <v>97</v>
      </c>
      <c r="D5" s="8" t="s">
        <v>97</v>
      </c>
      <c r="E5" s="8" t="s">
        <v>97</v>
      </c>
      <c r="F5" s="8" t="s">
        <v>97</v>
      </c>
      <c r="G5" s="8" t="s">
        <v>97</v>
      </c>
      <c r="H5" s="8" t="s">
        <v>97</v>
      </c>
      <c r="I5" s="8" t="s">
        <v>97</v>
      </c>
      <c r="J5" s="8" t="s">
        <v>97</v>
      </c>
      <c r="K5" s="8" t="s">
        <v>97</v>
      </c>
      <c r="L5" s="8" t="s">
        <v>93</v>
      </c>
      <c r="M5" s="8" t="s">
        <v>106</v>
      </c>
      <c r="N5" s="8" t="s">
        <v>587</v>
      </c>
      <c r="O5" s="8" t="s">
        <v>106</v>
      </c>
      <c r="P5" s="8" t="s">
        <v>112</v>
      </c>
      <c r="Q5" s="8" t="s">
        <v>106</v>
      </c>
      <c r="R5" s="8" t="s">
        <v>112</v>
      </c>
      <c r="S5" s="8" t="s">
        <v>106</v>
      </c>
      <c r="T5" s="8" t="s">
        <v>112</v>
      </c>
      <c r="U5" s="8" t="s">
        <v>113</v>
      </c>
      <c r="V5" s="8" t="s">
        <v>114</v>
      </c>
      <c r="W5" s="8" t="s">
        <v>106</v>
      </c>
      <c r="X5" s="8" t="s">
        <v>106</v>
      </c>
      <c r="Y5" s="8" t="s">
        <v>117</v>
      </c>
      <c r="Z5" s="8" t="s">
        <v>106</v>
      </c>
      <c r="AA5" s="8" t="s">
        <v>329</v>
      </c>
      <c r="AB5" s="8" t="s">
        <v>126</v>
      </c>
      <c r="AC5" s="8" t="s">
        <v>112</v>
      </c>
      <c r="AD5" s="8" t="s">
        <v>126</v>
      </c>
      <c r="AE5" s="8" t="s">
        <v>112</v>
      </c>
      <c r="AF5" s="8" t="s">
        <v>113</v>
      </c>
      <c r="AG5" s="8" t="s">
        <v>114</v>
      </c>
      <c r="AH5" s="8" t="s">
        <v>126</v>
      </c>
      <c r="AI5" s="8" t="s">
        <v>106</v>
      </c>
      <c r="AJ5" s="8" t="s">
        <v>97</v>
      </c>
      <c r="AK5" s="8" t="s">
        <v>106</v>
      </c>
      <c r="AL5" s="8" t="s">
        <v>97</v>
      </c>
      <c r="AM5" s="8" t="s">
        <v>106</v>
      </c>
      <c r="AN5" s="8" t="s">
        <v>97</v>
      </c>
      <c r="AO5" s="8" t="s">
        <v>126</v>
      </c>
      <c r="AP5" s="8" t="s">
        <v>97</v>
      </c>
      <c r="AQ5" s="8" t="s">
        <v>97</v>
      </c>
      <c r="AR5" s="8" t="s">
        <v>97</v>
      </c>
      <c r="AS5" s="8" t="s">
        <v>126</v>
      </c>
      <c r="AT5" s="8" t="s">
        <v>93</v>
      </c>
      <c r="AU5" s="8" t="s">
        <v>517</v>
      </c>
      <c r="AV5" s="8" t="s">
        <v>106</v>
      </c>
      <c r="AW5" s="8" t="s">
        <v>112</v>
      </c>
      <c r="AX5" s="8" t="s">
        <v>106</v>
      </c>
      <c r="AY5" s="8" t="s">
        <v>112</v>
      </c>
      <c r="AZ5" s="8" t="s">
        <v>106</v>
      </c>
      <c r="BA5" s="8" t="s">
        <v>112</v>
      </c>
      <c r="BB5" s="8" t="s">
        <v>113</v>
      </c>
      <c r="BC5" s="8" t="s">
        <v>114</v>
      </c>
      <c r="BD5" s="8" t="s">
        <v>106</v>
      </c>
      <c r="BE5" s="8" t="s">
        <v>97</v>
      </c>
      <c r="BF5" s="8" t="s">
        <v>97</v>
      </c>
      <c r="BG5" s="8" t="s">
        <v>93</v>
      </c>
      <c r="BH5" s="8" t="s">
        <v>97</v>
      </c>
      <c r="BI5" s="8" t="s">
        <v>93</v>
      </c>
      <c r="BJ5" s="8" t="s">
        <v>97</v>
      </c>
      <c r="BK5" s="8" t="s">
        <v>106</v>
      </c>
      <c r="BL5" s="8" t="s">
        <v>97</v>
      </c>
      <c r="BM5" s="8" t="s">
        <v>113</v>
      </c>
      <c r="BN5" s="8" t="s">
        <v>114</v>
      </c>
      <c r="BO5" s="8" t="s">
        <v>106</v>
      </c>
      <c r="BP5" s="8" t="s">
        <v>93</v>
      </c>
      <c r="BQ5" s="8" t="s">
        <v>97</v>
      </c>
      <c r="BR5" s="8" t="s">
        <v>106</v>
      </c>
      <c r="BS5" s="8" t="s">
        <v>97</v>
      </c>
      <c r="BT5" s="8" t="s">
        <v>106</v>
      </c>
      <c r="BU5" s="8" t="s">
        <v>97</v>
      </c>
      <c r="BV5" s="8" t="s">
        <v>106</v>
      </c>
      <c r="BW5" s="8" t="s">
        <v>97</v>
      </c>
      <c r="BX5" s="8" t="s">
        <v>97</v>
      </c>
      <c r="BY5" s="8" t="s">
        <v>97</v>
      </c>
      <c r="BZ5" s="8" t="s">
        <v>126</v>
      </c>
    </row>
    <row r="6" spans="1:78" x14ac:dyDescent="0.2">
      <c r="A6" s="11" t="s">
        <v>120</v>
      </c>
      <c r="B6" s="8" t="s">
        <v>126</v>
      </c>
      <c r="C6" s="8" t="s">
        <v>1249</v>
      </c>
      <c r="D6" s="8" t="s">
        <v>100</v>
      </c>
      <c r="E6" s="8" t="s">
        <v>751</v>
      </c>
      <c r="F6" s="8" t="s">
        <v>96</v>
      </c>
      <c r="G6" s="8" t="s">
        <v>112</v>
      </c>
      <c r="H6" s="8" t="s">
        <v>96</v>
      </c>
      <c r="I6" s="8" t="s">
        <v>112</v>
      </c>
      <c r="J6" s="8" t="s">
        <v>113</v>
      </c>
      <c r="K6" s="8" t="s">
        <v>114</v>
      </c>
      <c r="L6" s="8" t="s">
        <v>96</v>
      </c>
      <c r="M6" s="8" t="s">
        <v>106</v>
      </c>
      <c r="N6" s="8" t="s">
        <v>419</v>
      </c>
      <c r="O6" s="8" t="s">
        <v>126</v>
      </c>
      <c r="P6" s="8" t="s">
        <v>453</v>
      </c>
      <c r="Q6" s="8" t="s">
        <v>133</v>
      </c>
      <c r="R6" s="8" t="s">
        <v>112</v>
      </c>
      <c r="S6" s="8" t="s">
        <v>133</v>
      </c>
      <c r="T6" s="8" t="s">
        <v>112</v>
      </c>
      <c r="U6" s="8" t="s">
        <v>113</v>
      </c>
      <c r="V6" s="8" t="s">
        <v>114</v>
      </c>
      <c r="W6" s="8" t="s">
        <v>133</v>
      </c>
      <c r="X6" s="8" t="s">
        <v>100</v>
      </c>
      <c r="Y6" s="8" t="s">
        <v>97</v>
      </c>
      <c r="Z6" s="8" t="s">
        <v>85</v>
      </c>
      <c r="AA6" s="8" t="s">
        <v>97</v>
      </c>
      <c r="AB6" s="8" t="s">
        <v>87</v>
      </c>
      <c r="AC6" s="8" t="s">
        <v>97</v>
      </c>
      <c r="AD6" s="8" t="s">
        <v>87</v>
      </c>
      <c r="AE6" s="8" t="s">
        <v>97</v>
      </c>
      <c r="AF6" s="8" t="s">
        <v>97</v>
      </c>
      <c r="AG6" s="8" t="s">
        <v>97</v>
      </c>
      <c r="AH6" s="8" t="s">
        <v>87</v>
      </c>
      <c r="AI6" s="8" t="s">
        <v>126</v>
      </c>
      <c r="AJ6" s="8" t="s">
        <v>1038</v>
      </c>
      <c r="AK6" s="8" t="s">
        <v>96</v>
      </c>
      <c r="AL6" s="8" t="s">
        <v>1212</v>
      </c>
      <c r="AM6" s="8" t="s">
        <v>99</v>
      </c>
      <c r="AN6" s="8" t="s">
        <v>809</v>
      </c>
      <c r="AO6" s="8" t="s">
        <v>85</v>
      </c>
      <c r="AP6" s="8" t="s">
        <v>112</v>
      </c>
      <c r="AQ6" s="8" t="s">
        <v>113</v>
      </c>
      <c r="AR6" s="8" t="s">
        <v>114</v>
      </c>
      <c r="AS6" s="8" t="s">
        <v>85</v>
      </c>
      <c r="AT6" s="8" t="s">
        <v>133</v>
      </c>
      <c r="AU6" s="8" t="s">
        <v>532</v>
      </c>
      <c r="AV6" s="8" t="s">
        <v>100</v>
      </c>
      <c r="AW6" s="8" t="s">
        <v>369</v>
      </c>
      <c r="AX6" s="8" t="s">
        <v>96</v>
      </c>
      <c r="AY6" s="8" t="s">
        <v>112</v>
      </c>
      <c r="AZ6" s="8" t="s">
        <v>96</v>
      </c>
      <c r="BA6" s="8" t="s">
        <v>112</v>
      </c>
      <c r="BB6" s="8" t="s">
        <v>113</v>
      </c>
      <c r="BC6" s="8" t="s">
        <v>114</v>
      </c>
      <c r="BD6" s="8" t="s">
        <v>96</v>
      </c>
      <c r="BE6" s="8" t="s">
        <v>106</v>
      </c>
      <c r="BF6" s="8" t="s">
        <v>1105</v>
      </c>
      <c r="BG6" s="8" t="s">
        <v>133</v>
      </c>
      <c r="BH6" s="8" t="s">
        <v>967</v>
      </c>
      <c r="BI6" s="8" t="s">
        <v>96</v>
      </c>
      <c r="BJ6" s="8" t="s">
        <v>1481</v>
      </c>
      <c r="BK6" s="8" t="s">
        <v>96</v>
      </c>
      <c r="BL6" s="8" t="s">
        <v>112</v>
      </c>
      <c r="BM6" s="8" t="s">
        <v>113</v>
      </c>
      <c r="BN6" s="8" t="s">
        <v>114</v>
      </c>
      <c r="BO6" s="8" t="s">
        <v>96</v>
      </c>
      <c r="BP6" s="8" t="s">
        <v>106</v>
      </c>
      <c r="BQ6" s="8" t="s">
        <v>97</v>
      </c>
      <c r="BR6" s="8" t="s">
        <v>126</v>
      </c>
      <c r="BS6" s="8" t="s">
        <v>97</v>
      </c>
      <c r="BT6" s="8" t="s">
        <v>133</v>
      </c>
      <c r="BU6" s="8" t="s">
        <v>97</v>
      </c>
      <c r="BV6" s="8" t="s">
        <v>133</v>
      </c>
      <c r="BW6" s="8" t="s">
        <v>97</v>
      </c>
      <c r="BX6" s="8" t="s">
        <v>97</v>
      </c>
      <c r="BY6" s="8" t="s">
        <v>97</v>
      </c>
      <c r="BZ6" s="8" t="s">
        <v>100</v>
      </c>
    </row>
    <row r="7" spans="1:78" x14ac:dyDescent="0.2">
      <c r="A7" s="11" t="s">
        <v>163</v>
      </c>
      <c r="B7" s="8" t="s">
        <v>100</v>
      </c>
      <c r="C7" s="8" t="s">
        <v>485</v>
      </c>
      <c r="D7" s="8" t="s">
        <v>87</v>
      </c>
      <c r="E7" s="8" t="s">
        <v>1332</v>
      </c>
      <c r="F7" s="8" t="s">
        <v>124</v>
      </c>
      <c r="G7" s="8" t="s">
        <v>540</v>
      </c>
      <c r="H7" s="8" t="s">
        <v>253</v>
      </c>
      <c r="I7" s="8" t="s">
        <v>449</v>
      </c>
      <c r="J7" s="8" t="s">
        <v>133</v>
      </c>
      <c r="K7" s="8" t="s">
        <v>450</v>
      </c>
      <c r="L7" s="8" t="s">
        <v>239</v>
      </c>
      <c r="M7" s="8" t="s">
        <v>100</v>
      </c>
      <c r="N7" s="8" t="s">
        <v>1544</v>
      </c>
      <c r="O7" s="8" t="s">
        <v>85</v>
      </c>
      <c r="P7" s="8" t="s">
        <v>1223</v>
      </c>
      <c r="Q7" s="8" t="s">
        <v>95</v>
      </c>
      <c r="R7" s="8" t="s">
        <v>1216</v>
      </c>
      <c r="S7" s="8" t="s">
        <v>144</v>
      </c>
      <c r="T7" s="8" t="s">
        <v>280</v>
      </c>
      <c r="U7" s="8" t="s">
        <v>133</v>
      </c>
      <c r="V7" s="8" t="s">
        <v>282</v>
      </c>
      <c r="W7" s="8" t="s">
        <v>158</v>
      </c>
      <c r="X7" s="8" t="s">
        <v>93</v>
      </c>
      <c r="Y7" s="8" t="s">
        <v>1268</v>
      </c>
      <c r="Z7" s="8" t="s">
        <v>126</v>
      </c>
      <c r="AA7" s="8" t="s">
        <v>850</v>
      </c>
      <c r="AB7" s="8" t="s">
        <v>96</v>
      </c>
      <c r="AC7" s="8" t="s">
        <v>446</v>
      </c>
      <c r="AD7" s="8" t="s">
        <v>99</v>
      </c>
      <c r="AE7" s="8" t="s">
        <v>828</v>
      </c>
      <c r="AF7" s="8" t="s">
        <v>106</v>
      </c>
      <c r="AG7" s="8" t="s">
        <v>1379</v>
      </c>
      <c r="AH7" s="8" t="s">
        <v>85</v>
      </c>
      <c r="AI7" s="8" t="s">
        <v>97</v>
      </c>
      <c r="AJ7" s="8" t="s">
        <v>97</v>
      </c>
      <c r="AK7" s="8" t="s">
        <v>106</v>
      </c>
      <c r="AL7" s="8" t="s">
        <v>97</v>
      </c>
      <c r="AM7" s="8" t="s">
        <v>133</v>
      </c>
      <c r="AN7" s="8" t="s">
        <v>97</v>
      </c>
      <c r="AO7" s="8" t="s">
        <v>96</v>
      </c>
      <c r="AP7" s="8" t="s">
        <v>97</v>
      </c>
      <c r="AQ7" s="8" t="s">
        <v>97</v>
      </c>
      <c r="AR7" s="8" t="s">
        <v>97</v>
      </c>
      <c r="AS7" s="8" t="s">
        <v>96</v>
      </c>
      <c r="AT7" s="8" t="s">
        <v>97</v>
      </c>
      <c r="AU7" s="8" t="s">
        <v>97</v>
      </c>
      <c r="AV7" s="8" t="s">
        <v>126</v>
      </c>
      <c r="AW7" s="8" t="s">
        <v>97</v>
      </c>
      <c r="AX7" s="8" t="s">
        <v>133</v>
      </c>
      <c r="AY7" s="8" t="s">
        <v>97</v>
      </c>
      <c r="AZ7" s="8" t="s">
        <v>96</v>
      </c>
      <c r="BA7" s="8" t="s">
        <v>97</v>
      </c>
      <c r="BB7" s="8" t="s">
        <v>93</v>
      </c>
      <c r="BC7" s="8" t="s">
        <v>97</v>
      </c>
      <c r="BD7" s="8" t="s">
        <v>98</v>
      </c>
      <c r="BE7" s="8" t="s">
        <v>106</v>
      </c>
      <c r="BF7" s="8" t="s">
        <v>97</v>
      </c>
      <c r="BG7" s="8" t="s">
        <v>133</v>
      </c>
      <c r="BH7" s="8" t="s">
        <v>97</v>
      </c>
      <c r="BI7" s="8" t="s">
        <v>96</v>
      </c>
      <c r="BJ7" s="8" t="s">
        <v>97</v>
      </c>
      <c r="BK7" s="8" t="s">
        <v>99</v>
      </c>
      <c r="BL7" s="8" t="s">
        <v>97</v>
      </c>
      <c r="BM7" s="8" t="s">
        <v>97</v>
      </c>
      <c r="BN7" s="8" t="s">
        <v>97</v>
      </c>
      <c r="BO7" s="8" t="s">
        <v>99</v>
      </c>
      <c r="BP7" s="8" t="s">
        <v>113</v>
      </c>
      <c r="BQ7" s="8" t="s">
        <v>114</v>
      </c>
      <c r="BR7" s="8" t="s">
        <v>93</v>
      </c>
      <c r="BS7" s="8" t="s">
        <v>97</v>
      </c>
      <c r="BT7" s="8" t="s">
        <v>106</v>
      </c>
      <c r="BU7" s="8" t="s">
        <v>97</v>
      </c>
      <c r="BV7" s="8" t="s">
        <v>133</v>
      </c>
      <c r="BW7" s="8" t="s">
        <v>97</v>
      </c>
      <c r="BX7" s="8" t="s">
        <v>97</v>
      </c>
      <c r="BY7" s="8" t="s">
        <v>97</v>
      </c>
      <c r="BZ7" s="8" t="s">
        <v>133</v>
      </c>
    </row>
    <row r="8" spans="1:78" x14ac:dyDescent="0.2">
      <c r="A8" s="11" t="s">
        <v>223</v>
      </c>
      <c r="B8" s="8" t="s">
        <v>100</v>
      </c>
      <c r="C8" s="8" t="s">
        <v>97</v>
      </c>
      <c r="D8" s="8" t="s">
        <v>99</v>
      </c>
      <c r="E8" s="8" t="s">
        <v>97</v>
      </c>
      <c r="F8" s="8" t="s">
        <v>103</v>
      </c>
      <c r="G8" s="8" t="s">
        <v>97</v>
      </c>
      <c r="H8" s="8" t="s">
        <v>103</v>
      </c>
      <c r="I8" s="8" t="s">
        <v>97</v>
      </c>
      <c r="J8" s="8" t="s">
        <v>97</v>
      </c>
      <c r="K8" s="8" t="s">
        <v>97</v>
      </c>
      <c r="L8" s="8" t="s">
        <v>87</v>
      </c>
      <c r="M8" s="8" t="s">
        <v>133</v>
      </c>
      <c r="N8" s="8" t="s">
        <v>1441</v>
      </c>
      <c r="O8" s="8" t="s">
        <v>96</v>
      </c>
      <c r="P8" s="8" t="s">
        <v>517</v>
      </c>
      <c r="Q8" s="8" t="s">
        <v>96</v>
      </c>
      <c r="R8" s="8" t="s">
        <v>112</v>
      </c>
      <c r="S8" s="8" t="s">
        <v>96</v>
      </c>
      <c r="T8" s="8" t="s">
        <v>112</v>
      </c>
      <c r="U8" s="8" t="s">
        <v>113</v>
      </c>
      <c r="V8" s="8" t="s">
        <v>114</v>
      </c>
      <c r="W8" s="8" t="s">
        <v>96</v>
      </c>
      <c r="X8" s="8" t="s">
        <v>133</v>
      </c>
      <c r="Y8" s="8" t="s">
        <v>1294</v>
      </c>
      <c r="Z8" s="8" t="s">
        <v>100</v>
      </c>
      <c r="AA8" s="8" t="s">
        <v>955</v>
      </c>
      <c r="AB8" s="8" t="s">
        <v>96</v>
      </c>
      <c r="AC8" s="8" t="s">
        <v>386</v>
      </c>
      <c r="AD8" s="8" t="s">
        <v>96</v>
      </c>
      <c r="AE8" s="8" t="s">
        <v>112</v>
      </c>
      <c r="AF8" s="8" t="s">
        <v>113</v>
      </c>
      <c r="AG8" s="8" t="s">
        <v>114</v>
      </c>
      <c r="AH8" s="8" t="s">
        <v>96</v>
      </c>
      <c r="AI8" s="8" t="s">
        <v>133</v>
      </c>
      <c r="AJ8" s="8" t="s">
        <v>1139</v>
      </c>
      <c r="AK8" s="8" t="s">
        <v>98</v>
      </c>
      <c r="AL8" s="8" t="s">
        <v>410</v>
      </c>
      <c r="AM8" s="8" t="s">
        <v>85</v>
      </c>
      <c r="AN8" s="8" t="s">
        <v>112</v>
      </c>
      <c r="AO8" s="8" t="s">
        <v>85</v>
      </c>
      <c r="AP8" s="8" t="s">
        <v>112</v>
      </c>
      <c r="AQ8" s="8" t="s">
        <v>113</v>
      </c>
      <c r="AR8" s="8" t="s">
        <v>114</v>
      </c>
      <c r="AS8" s="8" t="s">
        <v>85</v>
      </c>
      <c r="AT8" s="8" t="s">
        <v>133</v>
      </c>
      <c r="AU8" s="8" t="s">
        <v>460</v>
      </c>
      <c r="AV8" s="8" t="s">
        <v>100</v>
      </c>
      <c r="AW8" s="8" t="s">
        <v>329</v>
      </c>
      <c r="AX8" s="8" t="s">
        <v>100</v>
      </c>
      <c r="AY8" s="8" t="s">
        <v>112</v>
      </c>
      <c r="AZ8" s="8" t="s">
        <v>100</v>
      </c>
      <c r="BA8" s="8" t="s">
        <v>112</v>
      </c>
      <c r="BB8" s="8" t="s">
        <v>113</v>
      </c>
      <c r="BC8" s="8" t="s">
        <v>114</v>
      </c>
      <c r="BD8" s="8" t="s">
        <v>100</v>
      </c>
      <c r="BE8" s="8" t="s">
        <v>133</v>
      </c>
      <c r="BF8" s="8" t="s">
        <v>448</v>
      </c>
      <c r="BG8" s="8" t="s">
        <v>100</v>
      </c>
      <c r="BH8" s="8" t="s">
        <v>578</v>
      </c>
      <c r="BI8" s="8" t="s">
        <v>96</v>
      </c>
      <c r="BJ8" s="8" t="s">
        <v>763</v>
      </c>
      <c r="BK8" s="8" t="s">
        <v>96</v>
      </c>
      <c r="BL8" s="8" t="s">
        <v>112</v>
      </c>
      <c r="BM8" s="8" t="s">
        <v>113</v>
      </c>
      <c r="BN8" s="8" t="s">
        <v>114</v>
      </c>
      <c r="BO8" s="8" t="s">
        <v>96</v>
      </c>
      <c r="BP8" s="8" t="s">
        <v>106</v>
      </c>
      <c r="BQ8" s="8" t="s">
        <v>336</v>
      </c>
      <c r="BR8" s="8" t="s">
        <v>126</v>
      </c>
      <c r="BS8" s="8" t="s">
        <v>1248</v>
      </c>
      <c r="BT8" s="8" t="s">
        <v>133</v>
      </c>
      <c r="BU8" s="8" t="s">
        <v>151</v>
      </c>
      <c r="BV8" s="8" t="s">
        <v>100</v>
      </c>
      <c r="BW8" s="8" t="s">
        <v>112</v>
      </c>
      <c r="BX8" s="8" t="s">
        <v>113</v>
      </c>
      <c r="BY8" s="8" t="s">
        <v>114</v>
      </c>
      <c r="BZ8" s="8" t="s">
        <v>100</v>
      </c>
    </row>
    <row r="9" spans="1:78" x14ac:dyDescent="0.2">
      <c r="A9" s="11" t="s">
        <v>275</v>
      </c>
      <c r="B9" s="8" t="s">
        <v>133</v>
      </c>
      <c r="C9" s="8" t="s">
        <v>911</v>
      </c>
      <c r="D9" s="8" t="s">
        <v>99</v>
      </c>
      <c r="E9" s="8" t="s">
        <v>277</v>
      </c>
      <c r="F9" s="8" t="s">
        <v>87</v>
      </c>
      <c r="G9" s="8" t="s">
        <v>199</v>
      </c>
      <c r="H9" s="8" t="s">
        <v>95</v>
      </c>
      <c r="I9" s="8" t="s">
        <v>315</v>
      </c>
      <c r="J9" s="8" t="s">
        <v>126</v>
      </c>
      <c r="K9" s="8" t="s">
        <v>601</v>
      </c>
      <c r="L9" s="8" t="s">
        <v>144</v>
      </c>
      <c r="M9" s="8" t="s">
        <v>133</v>
      </c>
      <c r="N9" s="8" t="s">
        <v>1620</v>
      </c>
      <c r="O9" s="8" t="s">
        <v>85</v>
      </c>
      <c r="P9" s="8" t="s">
        <v>1177</v>
      </c>
      <c r="Q9" s="8" t="s">
        <v>108</v>
      </c>
      <c r="R9" s="8" t="s">
        <v>1082</v>
      </c>
      <c r="S9" s="8" t="s">
        <v>124</v>
      </c>
      <c r="T9" s="8" t="s">
        <v>1189</v>
      </c>
      <c r="U9" s="8" t="s">
        <v>126</v>
      </c>
      <c r="V9" s="8" t="s">
        <v>1188</v>
      </c>
      <c r="W9" s="8" t="s">
        <v>128</v>
      </c>
      <c r="X9" s="8" t="s">
        <v>96</v>
      </c>
      <c r="Y9" s="8" t="s">
        <v>1619</v>
      </c>
      <c r="Z9" s="8" t="s">
        <v>87</v>
      </c>
      <c r="AA9" s="8" t="s">
        <v>1097</v>
      </c>
      <c r="AB9" s="8" t="s">
        <v>144</v>
      </c>
      <c r="AC9" s="8" t="s">
        <v>456</v>
      </c>
      <c r="AD9" s="8" t="s">
        <v>158</v>
      </c>
      <c r="AE9" s="8" t="s">
        <v>1303</v>
      </c>
      <c r="AF9" s="8" t="s">
        <v>106</v>
      </c>
      <c r="AG9" s="8" t="s">
        <v>1334</v>
      </c>
      <c r="AH9" s="8" t="s">
        <v>135</v>
      </c>
      <c r="AI9" s="8" t="s">
        <v>96</v>
      </c>
      <c r="AJ9" s="8" t="s">
        <v>1323</v>
      </c>
      <c r="AK9" s="8" t="s">
        <v>108</v>
      </c>
      <c r="AL9" s="8" t="s">
        <v>268</v>
      </c>
      <c r="AM9" s="8" t="s">
        <v>147</v>
      </c>
      <c r="AN9" s="8" t="s">
        <v>447</v>
      </c>
      <c r="AO9" s="8" t="s">
        <v>158</v>
      </c>
      <c r="AP9" s="8" t="s">
        <v>633</v>
      </c>
      <c r="AQ9" s="8" t="s">
        <v>106</v>
      </c>
      <c r="AR9" s="8" t="s">
        <v>1220</v>
      </c>
      <c r="AS9" s="8" t="s">
        <v>135</v>
      </c>
      <c r="AT9" s="8" t="s">
        <v>99</v>
      </c>
      <c r="AU9" s="8" t="s">
        <v>418</v>
      </c>
      <c r="AV9" s="8" t="s">
        <v>108</v>
      </c>
      <c r="AW9" s="8" t="s">
        <v>1106</v>
      </c>
      <c r="AX9" s="8" t="s">
        <v>124</v>
      </c>
      <c r="AY9" s="8" t="s">
        <v>447</v>
      </c>
      <c r="AZ9" s="8" t="s">
        <v>144</v>
      </c>
      <c r="BA9" s="8" t="s">
        <v>1083</v>
      </c>
      <c r="BB9" s="8" t="s">
        <v>126</v>
      </c>
      <c r="BC9" s="8" t="s">
        <v>1281</v>
      </c>
      <c r="BD9" s="8" t="s">
        <v>412</v>
      </c>
      <c r="BE9" s="8" t="s">
        <v>100</v>
      </c>
      <c r="BF9" s="8" t="s">
        <v>193</v>
      </c>
      <c r="BG9" s="8" t="s">
        <v>85</v>
      </c>
      <c r="BH9" s="8" t="s">
        <v>1227</v>
      </c>
      <c r="BI9" s="8" t="s">
        <v>91</v>
      </c>
      <c r="BJ9" s="8" t="s">
        <v>328</v>
      </c>
      <c r="BK9" s="8" t="s">
        <v>124</v>
      </c>
      <c r="BL9" s="8" t="s">
        <v>809</v>
      </c>
      <c r="BM9" s="8" t="s">
        <v>106</v>
      </c>
      <c r="BN9" s="8" t="s">
        <v>810</v>
      </c>
      <c r="BO9" s="8" t="s">
        <v>147</v>
      </c>
      <c r="BP9" s="8" t="s">
        <v>96</v>
      </c>
      <c r="BQ9" s="8" t="s">
        <v>423</v>
      </c>
      <c r="BR9" s="8" t="s">
        <v>103</v>
      </c>
      <c r="BS9" s="8" t="s">
        <v>591</v>
      </c>
      <c r="BT9" s="8" t="s">
        <v>91</v>
      </c>
      <c r="BU9" s="8" t="s">
        <v>1201</v>
      </c>
      <c r="BV9" s="8" t="s">
        <v>124</v>
      </c>
      <c r="BW9" s="8" t="s">
        <v>796</v>
      </c>
      <c r="BX9" s="8" t="s">
        <v>126</v>
      </c>
      <c r="BY9" s="8" t="s">
        <v>946</v>
      </c>
      <c r="BZ9" s="8" t="s">
        <v>144</v>
      </c>
    </row>
    <row r="10" spans="1:78" x14ac:dyDescent="0.2">
      <c r="A10" s="11" t="s">
        <v>324</v>
      </c>
      <c r="B10" s="8" t="s">
        <v>126</v>
      </c>
      <c r="C10" s="8" t="s">
        <v>97</v>
      </c>
      <c r="D10" s="8" t="s">
        <v>133</v>
      </c>
      <c r="E10" s="8" t="s">
        <v>97</v>
      </c>
      <c r="F10" s="8" t="s">
        <v>96</v>
      </c>
      <c r="G10" s="8" t="s">
        <v>97</v>
      </c>
      <c r="H10" s="8" t="s">
        <v>98</v>
      </c>
      <c r="I10" s="8" t="s">
        <v>97</v>
      </c>
      <c r="J10" s="8" t="s">
        <v>97</v>
      </c>
      <c r="K10" s="8" t="s">
        <v>97</v>
      </c>
      <c r="L10" s="8" t="s">
        <v>98</v>
      </c>
      <c r="M10" s="8" t="s">
        <v>106</v>
      </c>
      <c r="N10" s="8" t="s">
        <v>97</v>
      </c>
      <c r="O10" s="8" t="s">
        <v>133</v>
      </c>
      <c r="P10" s="8" t="s">
        <v>97</v>
      </c>
      <c r="Q10" s="8" t="s">
        <v>100</v>
      </c>
      <c r="R10" s="8" t="s">
        <v>97</v>
      </c>
      <c r="S10" s="8" t="s">
        <v>96</v>
      </c>
      <c r="T10" s="8" t="s">
        <v>97</v>
      </c>
      <c r="U10" s="8" t="s">
        <v>97</v>
      </c>
      <c r="V10" s="8" t="s">
        <v>97</v>
      </c>
      <c r="W10" s="8" t="s">
        <v>98</v>
      </c>
      <c r="X10" s="8" t="s">
        <v>100</v>
      </c>
      <c r="Y10" s="8" t="s">
        <v>97</v>
      </c>
      <c r="Z10" s="8" t="s">
        <v>96</v>
      </c>
      <c r="AA10" s="8" t="s">
        <v>97</v>
      </c>
      <c r="AB10" s="8" t="s">
        <v>98</v>
      </c>
      <c r="AC10" s="8" t="s">
        <v>97</v>
      </c>
      <c r="AD10" s="8" t="s">
        <v>99</v>
      </c>
      <c r="AE10" s="8" t="s">
        <v>97</v>
      </c>
      <c r="AF10" s="8" t="s">
        <v>97</v>
      </c>
      <c r="AG10" s="8" t="s">
        <v>97</v>
      </c>
      <c r="AH10" s="8" t="s">
        <v>85</v>
      </c>
      <c r="AI10" s="8" t="s">
        <v>133</v>
      </c>
      <c r="AJ10" s="8" t="s">
        <v>97</v>
      </c>
      <c r="AK10" s="8" t="s">
        <v>96</v>
      </c>
      <c r="AL10" s="8" t="s">
        <v>97</v>
      </c>
      <c r="AM10" s="8" t="s">
        <v>98</v>
      </c>
      <c r="AN10" s="8" t="s">
        <v>97</v>
      </c>
      <c r="AO10" s="8" t="s">
        <v>99</v>
      </c>
      <c r="AP10" s="8" t="s">
        <v>97</v>
      </c>
      <c r="AQ10" s="8" t="s">
        <v>97</v>
      </c>
      <c r="AR10" s="8" t="s">
        <v>97</v>
      </c>
      <c r="AS10" s="8" t="s">
        <v>99</v>
      </c>
      <c r="AT10" s="8" t="s">
        <v>126</v>
      </c>
      <c r="AU10" s="8" t="s">
        <v>413</v>
      </c>
      <c r="AV10" s="8" t="s">
        <v>133</v>
      </c>
      <c r="AW10" s="8" t="s">
        <v>887</v>
      </c>
      <c r="AX10" s="8" t="s">
        <v>96</v>
      </c>
      <c r="AY10" s="8" t="s">
        <v>160</v>
      </c>
      <c r="AZ10" s="8" t="s">
        <v>96</v>
      </c>
      <c r="BA10" s="8" t="s">
        <v>112</v>
      </c>
      <c r="BB10" s="8" t="s">
        <v>113</v>
      </c>
      <c r="BC10" s="8" t="s">
        <v>114</v>
      </c>
      <c r="BD10" s="8" t="s">
        <v>96</v>
      </c>
      <c r="BE10" s="8" t="s">
        <v>126</v>
      </c>
      <c r="BF10" s="8" t="s">
        <v>1394</v>
      </c>
      <c r="BG10" s="8" t="s">
        <v>133</v>
      </c>
      <c r="BH10" s="8" t="s">
        <v>783</v>
      </c>
      <c r="BI10" s="8" t="s">
        <v>100</v>
      </c>
      <c r="BJ10" s="8" t="s">
        <v>993</v>
      </c>
      <c r="BK10" s="8" t="s">
        <v>100</v>
      </c>
      <c r="BL10" s="8" t="s">
        <v>112</v>
      </c>
      <c r="BM10" s="8" t="s">
        <v>113</v>
      </c>
      <c r="BN10" s="8" t="s">
        <v>114</v>
      </c>
      <c r="BO10" s="8" t="s">
        <v>100</v>
      </c>
      <c r="BP10" s="8" t="s">
        <v>106</v>
      </c>
      <c r="BQ10" s="8" t="s">
        <v>97</v>
      </c>
      <c r="BR10" s="8" t="s">
        <v>126</v>
      </c>
      <c r="BS10" s="8" t="s">
        <v>97</v>
      </c>
      <c r="BT10" s="8" t="s">
        <v>126</v>
      </c>
      <c r="BU10" s="8" t="s">
        <v>97</v>
      </c>
      <c r="BV10" s="8" t="s">
        <v>133</v>
      </c>
      <c r="BW10" s="8" t="s">
        <v>97</v>
      </c>
      <c r="BX10" s="8" t="s">
        <v>97</v>
      </c>
      <c r="BY10" s="8" t="s">
        <v>97</v>
      </c>
      <c r="BZ10" s="8" t="s">
        <v>133</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100</v>
      </c>
      <c r="C13" s="8" t="s">
        <v>97</v>
      </c>
      <c r="D13" s="8" t="s">
        <v>98</v>
      </c>
      <c r="E13" s="8" t="s">
        <v>97</v>
      </c>
      <c r="F13" s="8" t="s">
        <v>99</v>
      </c>
      <c r="G13" s="8" t="s">
        <v>97</v>
      </c>
      <c r="H13" s="8" t="s">
        <v>85</v>
      </c>
      <c r="I13" s="8" t="s">
        <v>97</v>
      </c>
      <c r="J13" s="8" t="s">
        <v>97</v>
      </c>
      <c r="K13" s="8" t="s">
        <v>97</v>
      </c>
      <c r="L13" s="8" t="s">
        <v>85</v>
      </c>
      <c r="M13" s="8" t="s">
        <v>100</v>
      </c>
      <c r="N13" s="8" t="s">
        <v>97</v>
      </c>
      <c r="O13" s="8" t="s">
        <v>99</v>
      </c>
      <c r="P13" s="8" t="s">
        <v>97</v>
      </c>
      <c r="Q13" s="8" t="s">
        <v>108</v>
      </c>
      <c r="R13" s="8" t="s">
        <v>97</v>
      </c>
      <c r="S13" s="8" t="s">
        <v>95</v>
      </c>
      <c r="T13" s="8" t="s">
        <v>97</v>
      </c>
      <c r="U13" s="8" t="s">
        <v>97</v>
      </c>
      <c r="V13" s="8" t="s">
        <v>97</v>
      </c>
      <c r="W13" s="8" t="s">
        <v>95</v>
      </c>
      <c r="X13" s="8" t="s">
        <v>133</v>
      </c>
      <c r="Y13" s="8" t="s">
        <v>97</v>
      </c>
      <c r="Z13" s="8" t="s">
        <v>98</v>
      </c>
      <c r="AA13" s="8" t="s">
        <v>97</v>
      </c>
      <c r="AB13" s="8" t="s">
        <v>103</v>
      </c>
      <c r="AC13" s="8" t="s">
        <v>97</v>
      </c>
      <c r="AD13" s="8" t="s">
        <v>89</v>
      </c>
      <c r="AE13" s="8" t="s">
        <v>97</v>
      </c>
      <c r="AF13" s="8" t="s">
        <v>97</v>
      </c>
      <c r="AG13" s="8" t="s">
        <v>97</v>
      </c>
      <c r="AH13" s="8" t="s">
        <v>91</v>
      </c>
      <c r="AI13" s="8" t="s">
        <v>100</v>
      </c>
      <c r="AJ13" s="8" t="s">
        <v>97</v>
      </c>
      <c r="AK13" s="8" t="s">
        <v>103</v>
      </c>
      <c r="AL13" s="8" t="s">
        <v>97</v>
      </c>
      <c r="AM13" s="8" t="s">
        <v>89</v>
      </c>
      <c r="AN13" s="8" t="s">
        <v>97</v>
      </c>
      <c r="AO13" s="8" t="s">
        <v>124</v>
      </c>
      <c r="AP13" s="8" t="s">
        <v>97</v>
      </c>
      <c r="AQ13" s="8" t="s">
        <v>97</v>
      </c>
      <c r="AR13" s="8" t="s">
        <v>97</v>
      </c>
      <c r="AS13" s="8" t="s">
        <v>124</v>
      </c>
      <c r="AT13" s="8" t="s">
        <v>96</v>
      </c>
      <c r="AU13" s="8" t="s">
        <v>451</v>
      </c>
      <c r="AV13" s="8" t="s">
        <v>85</v>
      </c>
      <c r="AW13" s="8" t="s">
        <v>404</v>
      </c>
      <c r="AX13" s="8" t="s">
        <v>108</v>
      </c>
      <c r="AY13" s="8" t="s">
        <v>1211</v>
      </c>
      <c r="AZ13" s="8" t="s">
        <v>91</v>
      </c>
      <c r="BA13" s="8" t="s">
        <v>1185</v>
      </c>
      <c r="BB13" s="8" t="s">
        <v>93</v>
      </c>
      <c r="BC13" s="8" t="s">
        <v>1186</v>
      </c>
      <c r="BD13" s="8" t="s">
        <v>95</v>
      </c>
      <c r="BE13" s="8" t="s">
        <v>100</v>
      </c>
      <c r="BF13" s="8" t="s">
        <v>97</v>
      </c>
      <c r="BG13" s="8" t="s">
        <v>85</v>
      </c>
      <c r="BH13" s="8" t="s">
        <v>97</v>
      </c>
      <c r="BI13" s="8" t="s">
        <v>108</v>
      </c>
      <c r="BJ13" s="8" t="s">
        <v>97</v>
      </c>
      <c r="BK13" s="8" t="s">
        <v>91</v>
      </c>
      <c r="BL13" s="8" t="s">
        <v>97</v>
      </c>
      <c r="BM13" s="8" t="s">
        <v>97</v>
      </c>
      <c r="BN13" s="8" t="s">
        <v>97</v>
      </c>
      <c r="BO13" s="8" t="s">
        <v>95</v>
      </c>
      <c r="BP13" s="8" t="s">
        <v>100</v>
      </c>
      <c r="BQ13" s="8" t="s">
        <v>97</v>
      </c>
      <c r="BR13" s="8" t="s">
        <v>85</v>
      </c>
      <c r="BS13" s="8" t="s">
        <v>97</v>
      </c>
      <c r="BT13" s="8" t="s">
        <v>87</v>
      </c>
      <c r="BU13" s="8" t="s">
        <v>97</v>
      </c>
      <c r="BV13" s="8" t="s">
        <v>91</v>
      </c>
      <c r="BW13" s="8" t="s">
        <v>97</v>
      </c>
      <c r="BX13" s="8" t="s">
        <v>97</v>
      </c>
      <c r="BY13" s="8" t="s">
        <v>97</v>
      </c>
      <c r="BZ13" s="8" t="s">
        <v>95</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93</v>
      </c>
      <c r="C15" s="8" t="s">
        <v>97</v>
      </c>
      <c r="D15" s="8" t="s">
        <v>106</v>
      </c>
      <c r="E15" s="8" t="s">
        <v>97</v>
      </c>
      <c r="F15" s="8" t="s">
        <v>106</v>
      </c>
      <c r="G15" s="8" t="s">
        <v>97</v>
      </c>
      <c r="H15" s="8" t="s">
        <v>126</v>
      </c>
      <c r="I15" s="8" t="s">
        <v>97</v>
      </c>
      <c r="J15" s="8" t="s">
        <v>97</v>
      </c>
      <c r="K15" s="8" t="s">
        <v>97</v>
      </c>
      <c r="L15" s="8" t="s">
        <v>126</v>
      </c>
      <c r="M15" s="8" t="s">
        <v>106</v>
      </c>
      <c r="N15" s="8" t="s">
        <v>233</v>
      </c>
      <c r="O15" s="8" t="s">
        <v>126</v>
      </c>
      <c r="P15" s="8" t="s">
        <v>1068</v>
      </c>
      <c r="Q15" s="8" t="s">
        <v>126</v>
      </c>
      <c r="R15" s="8" t="s">
        <v>1211</v>
      </c>
      <c r="S15" s="8" t="s">
        <v>133</v>
      </c>
      <c r="T15" s="8" t="s">
        <v>112</v>
      </c>
      <c r="U15" s="8" t="s">
        <v>113</v>
      </c>
      <c r="V15" s="8" t="s">
        <v>114</v>
      </c>
      <c r="W15" s="8" t="s">
        <v>133</v>
      </c>
      <c r="X15" s="8" t="s">
        <v>106</v>
      </c>
      <c r="Y15" s="8" t="s">
        <v>97</v>
      </c>
      <c r="Z15" s="8" t="s">
        <v>126</v>
      </c>
      <c r="AA15" s="8" t="s">
        <v>97</v>
      </c>
      <c r="AB15" s="8" t="s">
        <v>133</v>
      </c>
      <c r="AC15" s="8" t="s">
        <v>97</v>
      </c>
      <c r="AD15" s="8" t="s">
        <v>100</v>
      </c>
      <c r="AE15" s="8" t="s">
        <v>97</v>
      </c>
      <c r="AF15" s="8" t="s">
        <v>97</v>
      </c>
      <c r="AG15" s="8" t="s">
        <v>97</v>
      </c>
      <c r="AH15" s="8" t="s">
        <v>100</v>
      </c>
      <c r="AI15" s="8" t="s">
        <v>106</v>
      </c>
      <c r="AJ15" s="8" t="s">
        <v>783</v>
      </c>
      <c r="AK15" s="8" t="s">
        <v>126</v>
      </c>
      <c r="AL15" s="8" t="s">
        <v>751</v>
      </c>
      <c r="AM15" s="8" t="s">
        <v>126</v>
      </c>
      <c r="AN15" s="8" t="s">
        <v>112</v>
      </c>
      <c r="AO15" s="8" t="s">
        <v>126</v>
      </c>
      <c r="AP15" s="8" t="s">
        <v>112</v>
      </c>
      <c r="AQ15" s="8" t="s">
        <v>113</v>
      </c>
      <c r="AR15" s="8" t="s">
        <v>114</v>
      </c>
      <c r="AS15" s="8" t="s">
        <v>126</v>
      </c>
      <c r="AT15" s="8" t="s">
        <v>106</v>
      </c>
      <c r="AU15" s="8" t="s">
        <v>409</v>
      </c>
      <c r="AV15" s="8" t="s">
        <v>126</v>
      </c>
      <c r="AW15" s="8" t="s">
        <v>731</v>
      </c>
      <c r="AX15" s="8" t="s">
        <v>133</v>
      </c>
      <c r="AY15" s="8" t="s">
        <v>560</v>
      </c>
      <c r="AZ15" s="8" t="s">
        <v>133</v>
      </c>
      <c r="BA15" s="8" t="s">
        <v>112</v>
      </c>
      <c r="BB15" s="8" t="s">
        <v>113</v>
      </c>
      <c r="BC15" s="8" t="s">
        <v>114</v>
      </c>
      <c r="BD15" s="8" t="s">
        <v>133</v>
      </c>
      <c r="BE15" s="8" t="s">
        <v>106</v>
      </c>
      <c r="BF15" s="8" t="s">
        <v>1152</v>
      </c>
      <c r="BG15" s="8" t="s">
        <v>126</v>
      </c>
      <c r="BH15" s="8" t="s">
        <v>487</v>
      </c>
      <c r="BI15" s="8" t="s">
        <v>126</v>
      </c>
      <c r="BJ15" s="8" t="s">
        <v>90</v>
      </c>
      <c r="BK15" s="8" t="s">
        <v>126</v>
      </c>
      <c r="BL15" s="8" t="s">
        <v>112</v>
      </c>
      <c r="BM15" s="8" t="s">
        <v>113</v>
      </c>
      <c r="BN15" s="8" t="s">
        <v>114</v>
      </c>
      <c r="BO15" s="8" t="s">
        <v>126</v>
      </c>
      <c r="BP15" s="8" t="s">
        <v>97</v>
      </c>
      <c r="BQ15" s="8" t="s">
        <v>97</v>
      </c>
      <c r="BR15" s="8" t="s">
        <v>93</v>
      </c>
      <c r="BS15" s="8" t="s">
        <v>97</v>
      </c>
      <c r="BT15" s="8" t="s">
        <v>106</v>
      </c>
      <c r="BU15" s="8" t="s">
        <v>97</v>
      </c>
      <c r="BV15" s="8" t="s">
        <v>133</v>
      </c>
      <c r="BW15" s="8" t="s">
        <v>97</v>
      </c>
      <c r="BX15" s="8" t="s">
        <v>97</v>
      </c>
      <c r="BY15" s="8" t="s">
        <v>97</v>
      </c>
      <c r="BZ15" s="8" t="s">
        <v>133</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363</v>
      </c>
      <c r="C17" s="8" t="s">
        <v>363</v>
      </c>
      <c r="D17" s="8" t="s">
        <v>363</v>
      </c>
      <c r="E17" s="8" t="s">
        <v>363</v>
      </c>
      <c r="F17" s="8" t="s">
        <v>363</v>
      </c>
      <c r="G17" s="8" t="s">
        <v>363</v>
      </c>
      <c r="H17" s="8" t="s">
        <v>363</v>
      </c>
      <c r="I17" s="8" t="s">
        <v>363</v>
      </c>
      <c r="J17" s="8" t="s">
        <v>363</v>
      </c>
      <c r="K17" s="8" t="s">
        <v>363</v>
      </c>
      <c r="L17" s="8" t="s">
        <v>113</v>
      </c>
      <c r="M17" s="8" t="s">
        <v>363</v>
      </c>
      <c r="N17" s="8" t="s">
        <v>363</v>
      </c>
      <c r="O17" s="8" t="s">
        <v>363</v>
      </c>
      <c r="P17" s="8" t="s">
        <v>363</v>
      </c>
      <c r="Q17" s="8" t="s">
        <v>363</v>
      </c>
      <c r="R17" s="8" t="s">
        <v>363</v>
      </c>
      <c r="S17" s="8" t="s">
        <v>363</v>
      </c>
      <c r="T17" s="8" t="s">
        <v>363</v>
      </c>
      <c r="U17" s="8" t="s">
        <v>363</v>
      </c>
      <c r="V17" s="8" t="s">
        <v>363</v>
      </c>
      <c r="W17" s="8" t="s">
        <v>113</v>
      </c>
      <c r="X17" s="8" t="s">
        <v>363</v>
      </c>
      <c r="Y17" s="8" t="s">
        <v>363</v>
      </c>
      <c r="Z17" s="8" t="s">
        <v>363</v>
      </c>
      <c r="AA17" s="8" t="s">
        <v>363</v>
      </c>
      <c r="AB17" s="8" t="s">
        <v>363</v>
      </c>
      <c r="AC17" s="8" t="s">
        <v>363</v>
      </c>
      <c r="AD17" s="8" t="s">
        <v>363</v>
      </c>
      <c r="AE17" s="8" t="s">
        <v>363</v>
      </c>
      <c r="AF17" s="8" t="s">
        <v>363</v>
      </c>
      <c r="AG17" s="8" t="s">
        <v>363</v>
      </c>
      <c r="AH17" s="8" t="s">
        <v>113</v>
      </c>
      <c r="AI17" s="8" t="s">
        <v>363</v>
      </c>
      <c r="AJ17" s="8" t="s">
        <v>363</v>
      </c>
      <c r="AK17" s="8" t="s">
        <v>363</v>
      </c>
      <c r="AL17" s="8" t="s">
        <v>363</v>
      </c>
      <c r="AM17" s="8" t="s">
        <v>363</v>
      </c>
      <c r="AN17" s="8" t="s">
        <v>363</v>
      </c>
      <c r="AO17" s="8" t="s">
        <v>363</v>
      </c>
      <c r="AP17" s="8" t="s">
        <v>363</v>
      </c>
      <c r="AQ17" s="8" t="s">
        <v>363</v>
      </c>
      <c r="AR17" s="8" t="s">
        <v>363</v>
      </c>
      <c r="AS17" s="8" t="s">
        <v>113</v>
      </c>
      <c r="AT17" s="8" t="s">
        <v>363</v>
      </c>
      <c r="AU17" s="8" t="s">
        <v>363</v>
      </c>
      <c r="AV17" s="8" t="s">
        <v>363</v>
      </c>
      <c r="AW17" s="8" t="s">
        <v>363</v>
      </c>
      <c r="AX17" s="8" t="s">
        <v>363</v>
      </c>
      <c r="AY17" s="8" t="s">
        <v>363</v>
      </c>
      <c r="AZ17" s="8" t="s">
        <v>363</v>
      </c>
      <c r="BA17" s="8" t="s">
        <v>363</v>
      </c>
      <c r="BB17" s="8" t="s">
        <v>363</v>
      </c>
      <c r="BC17" s="8" t="s">
        <v>363</v>
      </c>
      <c r="BD17" s="8" t="s">
        <v>113</v>
      </c>
      <c r="BE17" s="8" t="s">
        <v>363</v>
      </c>
      <c r="BF17" s="8" t="s">
        <v>363</v>
      </c>
      <c r="BG17" s="8" t="s">
        <v>363</v>
      </c>
      <c r="BH17" s="8" t="s">
        <v>363</v>
      </c>
      <c r="BI17" s="8" t="s">
        <v>363</v>
      </c>
      <c r="BJ17" s="8" t="s">
        <v>363</v>
      </c>
      <c r="BK17" s="8" t="s">
        <v>363</v>
      </c>
      <c r="BL17" s="8" t="s">
        <v>363</v>
      </c>
      <c r="BM17" s="8" t="s">
        <v>363</v>
      </c>
      <c r="BN17" s="8" t="s">
        <v>363</v>
      </c>
      <c r="BO17" s="8" t="s">
        <v>113</v>
      </c>
      <c r="BP17" s="8" t="s">
        <v>363</v>
      </c>
      <c r="BQ17" s="8" t="s">
        <v>363</v>
      </c>
      <c r="BR17" s="8" t="s">
        <v>363</v>
      </c>
      <c r="BS17" s="8" t="s">
        <v>363</v>
      </c>
      <c r="BT17" s="8" t="s">
        <v>363</v>
      </c>
      <c r="BU17" s="8" t="s">
        <v>363</v>
      </c>
      <c r="BV17" s="8" t="s">
        <v>363</v>
      </c>
      <c r="BW17" s="8" t="s">
        <v>363</v>
      </c>
      <c r="BX17" s="8" t="s">
        <v>363</v>
      </c>
      <c r="BY17" s="8" t="s">
        <v>363</v>
      </c>
      <c r="BZ17" s="8" t="s">
        <v>113</v>
      </c>
    </row>
    <row r="18" spans="1:78" x14ac:dyDescent="0.2">
      <c r="A18" s="11" t="s">
        <v>441</v>
      </c>
      <c r="B18" s="8" t="s">
        <v>363</v>
      </c>
      <c r="C18" s="8" t="s">
        <v>363</v>
      </c>
      <c r="D18" s="8" t="s">
        <v>363</v>
      </c>
      <c r="E18" s="8" t="s">
        <v>363</v>
      </c>
      <c r="F18" s="8" t="s">
        <v>363</v>
      </c>
      <c r="G18" s="8" t="s">
        <v>363</v>
      </c>
      <c r="H18" s="8" t="s">
        <v>363</v>
      </c>
      <c r="I18" s="8" t="s">
        <v>363</v>
      </c>
      <c r="J18" s="8" t="s">
        <v>363</v>
      </c>
      <c r="K18" s="8" t="s">
        <v>363</v>
      </c>
      <c r="L18" s="8" t="s">
        <v>113</v>
      </c>
      <c r="M18" s="8" t="s">
        <v>363</v>
      </c>
      <c r="N18" s="8" t="s">
        <v>363</v>
      </c>
      <c r="O18" s="8" t="s">
        <v>363</v>
      </c>
      <c r="P18" s="8" t="s">
        <v>363</v>
      </c>
      <c r="Q18" s="8" t="s">
        <v>363</v>
      </c>
      <c r="R18" s="8" t="s">
        <v>363</v>
      </c>
      <c r="S18" s="8" t="s">
        <v>363</v>
      </c>
      <c r="T18" s="8" t="s">
        <v>363</v>
      </c>
      <c r="U18" s="8" t="s">
        <v>363</v>
      </c>
      <c r="V18" s="8" t="s">
        <v>363</v>
      </c>
      <c r="W18" s="8" t="s">
        <v>113</v>
      </c>
      <c r="X18" s="8" t="s">
        <v>97</v>
      </c>
      <c r="Y18" s="8" t="s">
        <v>97</v>
      </c>
      <c r="Z18" s="8" t="s">
        <v>97</v>
      </c>
      <c r="AA18" s="8" t="s">
        <v>97</v>
      </c>
      <c r="AB18" s="8" t="s">
        <v>106</v>
      </c>
      <c r="AC18" s="8" t="s">
        <v>97</v>
      </c>
      <c r="AD18" s="8" t="s">
        <v>106</v>
      </c>
      <c r="AE18" s="8" t="s">
        <v>97</v>
      </c>
      <c r="AF18" s="8" t="s">
        <v>113</v>
      </c>
      <c r="AG18" s="8" t="s">
        <v>114</v>
      </c>
      <c r="AH18" s="8" t="s">
        <v>106</v>
      </c>
      <c r="AI18" s="8" t="s">
        <v>97</v>
      </c>
      <c r="AJ18" s="8" t="s">
        <v>97</v>
      </c>
      <c r="AK18" s="8" t="s">
        <v>93</v>
      </c>
      <c r="AL18" s="8" t="s">
        <v>97</v>
      </c>
      <c r="AM18" s="8" t="s">
        <v>106</v>
      </c>
      <c r="AN18" s="8" t="s">
        <v>97</v>
      </c>
      <c r="AO18" s="8" t="s">
        <v>126</v>
      </c>
      <c r="AP18" s="8" t="s">
        <v>97</v>
      </c>
      <c r="AQ18" s="8" t="s">
        <v>113</v>
      </c>
      <c r="AR18" s="8" t="s">
        <v>114</v>
      </c>
      <c r="AS18" s="8" t="s">
        <v>126</v>
      </c>
      <c r="AT18" s="8" t="s">
        <v>113</v>
      </c>
      <c r="AU18" s="8" t="s">
        <v>114</v>
      </c>
      <c r="AV18" s="8" t="s">
        <v>93</v>
      </c>
      <c r="AW18" s="8" t="s">
        <v>249</v>
      </c>
      <c r="AX18" s="8" t="s">
        <v>93</v>
      </c>
      <c r="AY18" s="8" t="s">
        <v>447</v>
      </c>
      <c r="AZ18" s="8" t="s">
        <v>106</v>
      </c>
      <c r="BA18" s="8" t="s">
        <v>112</v>
      </c>
      <c r="BB18" s="8" t="s">
        <v>113</v>
      </c>
      <c r="BC18" s="8" t="s">
        <v>114</v>
      </c>
      <c r="BD18" s="8" t="s">
        <v>106</v>
      </c>
      <c r="BE18" s="8" t="s">
        <v>97</v>
      </c>
      <c r="BF18" s="8" t="s">
        <v>97</v>
      </c>
      <c r="BG18" s="8" t="s">
        <v>106</v>
      </c>
      <c r="BH18" s="8" t="s">
        <v>97</v>
      </c>
      <c r="BI18" s="8" t="s">
        <v>106</v>
      </c>
      <c r="BJ18" s="8" t="s">
        <v>97</v>
      </c>
      <c r="BK18" s="8" t="s">
        <v>106</v>
      </c>
      <c r="BL18" s="8" t="s">
        <v>97</v>
      </c>
      <c r="BM18" s="8" t="s">
        <v>113</v>
      </c>
      <c r="BN18" s="8" t="s">
        <v>114</v>
      </c>
      <c r="BO18" s="8" t="s">
        <v>106</v>
      </c>
      <c r="BP18" s="8" t="s">
        <v>97</v>
      </c>
      <c r="BQ18" s="8" t="s">
        <v>97</v>
      </c>
      <c r="BR18" s="8" t="s">
        <v>106</v>
      </c>
      <c r="BS18" s="8" t="s">
        <v>97</v>
      </c>
      <c r="BT18" s="8" t="s">
        <v>133</v>
      </c>
      <c r="BU18" s="8" t="s">
        <v>97</v>
      </c>
      <c r="BV18" s="8" t="s">
        <v>133</v>
      </c>
      <c r="BW18" s="8" t="s">
        <v>97</v>
      </c>
      <c r="BX18" s="8" t="s">
        <v>113</v>
      </c>
      <c r="BY18" s="8" t="s">
        <v>114</v>
      </c>
      <c r="BZ18" s="8" t="s">
        <v>133</v>
      </c>
    </row>
    <row r="19" spans="1:78" x14ac:dyDescent="0.2">
      <c r="A19" s="11" t="s">
        <v>458</v>
      </c>
      <c r="B19" s="8" t="s">
        <v>97</v>
      </c>
      <c r="C19" s="8" t="s">
        <v>97</v>
      </c>
      <c r="D19" s="8" t="s">
        <v>93</v>
      </c>
      <c r="E19" s="8" t="s">
        <v>97</v>
      </c>
      <c r="F19" s="8" t="s">
        <v>93</v>
      </c>
      <c r="G19" s="8" t="s">
        <v>97</v>
      </c>
      <c r="H19" s="8" t="s">
        <v>106</v>
      </c>
      <c r="I19" s="8" t="s">
        <v>97</v>
      </c>
      <c r="J19" s="8" t="s">
        <v>97</v>
      </c>
      <c r="K19" s="8" t="s">
        <v>97</v>
      </c>
      <c r="L19" s="8" t="s">
        <v>106</v>
      </c>
      <c r="M19" s="8" t="s">
        <v>97</v>
      </c>
      <c r="N19" s="8" t="s">
        <v>97</v>
      </c>
      <c r="O19" s="8" t="s">
        <v>106</v>
      </c>
      <c r="P19" s="8" t="s">
        <v>97</v>
      </c>
      <c r="Q19" s="8" t="s">
        <v>106</v>
      </c>
      <c r="R19" s="8" t="s">
        <v>97</v>
      </c>
      <c r="S19" s="8" t="s">
        <v>106</v>
      </c>
      <c r="T19" s="8" t="s">
        <v>97</v>
      </c>
      <c r="U19" s="8" t="s">
        <v>113</v>
      </c>
      <c r="V19" s="8" t="s">
        <v>114</v>
      </c>
      <c r="W19" s="8" t="s">
        <v>106</v>
      </c>
      <c r="X19" s="8" t="s">
        <v>133</v>
      </c>
      <c r="Y19" s="8" t="s">
        <v>690</v>
      </c>
      <c r="Z19" s="8" t="s">
        <v>100</v>
      </c>
      <c r="AA19" s="8" t="s">
        <v>686</v>
      </c>
      <c r="AB19" s="8" t="s">
        <v>96</v>
      </c>
      <c r="AC19" s="8" t="s">
        <v>932</v>
      </c>
      <c r="AD19" s="8" t="s">
        <v>98</v>
      </c>
      <c r="AE19" s="8" t="s">
        <v>112</v>
      </c>
      <c r="AF19" s="8" t="s">
        <v>113</v>
      </c>
      <c r="AG19" s="8" t="s">
        <v>114</v>
      </c>
      <c r="AH19" s="8" t="s">
        <v>98</v>
      </c>
      <c r="AI19" s="8" t="s">
        <v>126</v>
      </c>
      <c r="AJ19" s="8" t="s">
        <v>97</v>
      </c>
      <c r="AK19" s="8" t="s">
        <v>100</v>
      </c>
      <c r="AL19" s="8" t="s">
        <v>97</v>
      </c>
      <c r="AM19" s="8" t="s">
        <v>96</v>
      </c>
      <c r="AN19" s="8" t="s">
        <v>97</v>
      </c>
      <c r="AO19" s="8" t="s">
        <v>96</v>
      </c>
      <c r="AP19" s="8" t="s">
        <v>97</v>
      </c>
      <c r="AQ19" s="8" t="s">
        <v>97</v>
      </c>
      <c r="AR19" s="8" t="s">
        <v>97</v>
      </c>
      <c r="AS19" s="8" t="s">
        <v>98</v>
      </c>
      <c r="AT19" s="8" t="s">
        <v>133</v>
      </c>
      <c r="AU19" s="8" t="s">
        <v>448</v>
      </c>
      <c r="AV19" s="8" t="s">
        <v>100</v>
      </c>
      <c r="AW19" s="8" t="s">
        <v>783</v>
      </c>
      <c r="AX19" s="8" t="s">
        <v>96</v>
      </c>
      <c r="AY19" s="8" t="s">
        <v>112</v>
      </c>
      <c r="AZ19" s="8" t="s">
        <v>96</v>
      </c>
      <c r="BA19" s="8" t="s">
        <v>112</v>
      </c>
      <c r="BB19" s="8" t="s">
        <v>113</v>
      </c>
      <c r="BC19" s="8" t="s">
        <v>114</v>
      </c>
      <c r="BD19" s="8" t="s">
        <v>96</v>
      </c>
      <c r="BE19" s="8" t="s">
        <v>93</v>
      </c>
      <c r="BF19" s="8" t="s">
        <v>975</v>
      </c>
      <c r="BG19" s="8" t="s">
        <v>133</v>
      </c>
      <c r="BH19" s="8" t="s">
        <v>468</v>
      </c>
      <c r="BI19" s="8" t="s">
        <v>133</v>
      </c>
      <c r="BJ19" s="8" t="s">
        <v>112</v>
      </c>
      <c r="BK19" s="8" t="s">
        <v>133</v>
      </c>
      <c r="BL19" s="8" t="s">
        <v>112</v>
      </c>
      <c r="BM19" s="8" t="s">
        <v>113</v>
      </c>
      <c r="BN19" s="8" t="s">
        <v>114</v>
      </c>
      <c r="BO19" s="8" t="s">
        <v>133</v>
      </c>
      <c r="BP19" s="8" t="s">
        <v>133</v>
      </c>
      <c r="BQ19" s="8" t="s">
        <v>1010</v>
      </c>
      <c r="BR19" s="8" t="s">
        <v>98</v>
      </c>
      <c r="BS19" s="8" t="s">
        <v>896</v>
      </c>
      <c r="BT19" s="8" t="s">
        <v>99</v>
      </c>
      <c r="BU19" s="8" t="s">
        <v>112</v>
      </c>
      <c r="BV19" s="8" t="s">
        <v>99</v>
      </c>
      <c r="BW19" s="8" t="s">
        <v>112</v>
      </c>
      <c r="BX19" s="8" t="s">
        <v>113</v>
      </c>
      <c r="BY19" s="8" t="s">
        <v>114</v>
      </c>
      <c r="BZ19" s="8" t="s">
        <v>99</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126</v>
      </c>
      <c r="C22" s="8" t="s">
        <v>97</v>
      </c>
      <c r="D22" s="8" t="s">
        <v>133</v>
      </c>
      <c r="E22" s="8" t="s">
        <v>97</v>
      </c>
      <c r="F22" s="8" t="s">
        <v>100</v>
      </c>
      <c r="G22" s="8" t="s">
        <v>97</v>
      </c>
      <c r="H22" s="8" t="s">
        <v>100</v>
      </c>
      <c r="I22" s="8" t="s">
        <v>97</v>
      </c>
      <c r="J22" s="8" t="s">
        <v>97</v>
      </c>
      <c r="K22" s="8" t="s">
        <v>97</v>
      </c>
      <c r="L22" s="8" t="s">
        <v>100</v>
      </c>
      <c r="M22" s="8" t="s">
        <v>97</v>
      </c>
      <c r="N22" s="8" t="s">
        <v>97</v>
      </c>
      <c r="O22" s="8" t="s">
        <v>97</v>
      </c>
      <c r="P22" s="8" t="s">
        <v>97</v>
      </c>
      <c r="Q22" s="8" t="s">
        <v>93</v>
      </c>
      <c r="R22" s="8" t="s">
        <v>97</v>
      </c>
      <c r="S22" s="8" t="s">
        <v>106</v>
      </c>
      <c r="T22" s="8" t="s">
        <v>97</v>
      </c>
      <c r="U22" s="8" t="s">
        <v>97</v>
      </c>
      <c r="V22" s="8" t="s">
        <v>97</v>
      </c>
      <c r="W22" s="8" t="s">
        <v>106</v>
      </c>
      <c r="X22" s="8" t="s">
        <v>97</v>
      </c>
      <c r="Y22" s="8" t="s">
        <v>97</v>
      </c>
      <c r="Z22" s="8" t="s">
        <v>93</v>
      </c>
      <c r="AA22" s="8" t="s">
        <v>97</v>
      </c>
      <c r="AB22" s="8" t="s">
        <v>93</v>
      </c>
      <c r="AC22" s="8" t="s">
        <v>97</v>
      </c>
      <c r="AD22" s="8" t="s">
        <v>93</v>
      </c>
      <c r="AE22" s="8" t="s">
        <v>97</v>
      </c>
      <c r="AF22" s="8" t="s">
        <v>113</v>
      </c>
      <c r="AG22" s="8" t="s">
        <v>114</v>
      </c>
      <c r="AH22" s="8" t="s">
        <v>93</v>
      </c>
      <c r="AI22" s="8" t="s">
        <v>93</v>
      </c>
      <c r="AJ22" s="8" t="s">
        <v>97</v>
      </c>
      <c r="AK22" s="8" t="s">
        <v>126</v>
      </c>
      <c r="AL22" s="8" t="s">
        <v>97</v>
      </c>
      <c r="AM22" s="8" t="s">
        <v>133</v>
      </c>
      <c r="AN22" s="8" t="s">
        <v>97</v>
      </c>
      <c r="AO22" s="8" t="s">
        <v>133</v>
      </c>
      <c r="AP22" s="8" t="s">
        <v>97</v>
      </c>
      <c r="AQ22" s="8" t="s">
        <v>97</v>
      </c>
      <c r="AR22" s="8" t="s">
        <v>97</v>
      </c>
      <c r="AS22" s="8" t="s">
        <v>133</v>
      </c>
      <c r="AT22" s="8" t="s">
        <v>93</v>
      </c>
      <c r="AU22" s="8" t="s">
        <v>840</v>
      </c>
      <c r="AV22" s="8" t="s">
        <v>106</v>
      </c>
      <c r="AW22" s="8" t="s">
        <v>559</v>
      </c>
      <c r="AX22" s="8" t="s">
        <v>106</v>
      </c>
      <c r="AY22" s="8" t="s">
        <v>456</v>
      </c>
      <c r="AZ22" s="8" t="s">
        <v>126</v>
      </c>
      <c r="BA22" s="8" t="s">
        <v>112</v>
      </c>
      <c r="BB22" s="8" t="s">
        <v>113</v>
      </c>
      <c r="BC22" s="8" t="s">
        <v>114</v>
      </c>
      <c r="BD22" s="8" t="s">
        <v>126</v>
      </c>
      <c r="BE22" s="8" t="s">
        <v>97</v>
      </c>
      <c r="BF22" s="8" t="s">
        <v>97</v>
      </c>
      <c r="BG22" s="8" t="s">
        <v>93</v>
      </c>
      <c r="BH22" s="8" t="s">
        <v>97</v>
      </c>
      <c r="BI22" s="8" t="s">
        <v>106</v>
      </c>
      <c r="BJ22" s="8" t="s">
        <v>97</v>
      </c>
      <c r="BK22" s="8" t="s">
        <v>126</v>
      </c>
      <c r="BL22" s="8" t="s">
        <v>97</v>
      </c>
      <c r="BM22" s="8" t="s">
        <v>113</v>
      </c>
      <c r="BN22" s="8" t="s">
        <v>114</v>
      </c>
      <c r="BO22" s="8" t="s">
        <v>126</v>
      </c>
      <c r="BP22" s="8" t="s">
        <v>97</v>
      </c>
      <c r="BQ22" s="8" t="s">
        <v>97</v>
      </c>
      <c r="BR22" s="8" t="s">
        <v>93</v>
      </c>
      <c r="BS22" s="8" t="s">
        <v>97</v>
      </c>
      <c r="BT22" s="8" t="s">
        <v>126</v>
      </c>
      <c r="BU22" s="8" t="s">
        <v>97</v>
      </c>
      <c r="BV22" s="8" t="s">
        <v>126</v>
      </c>
      <c r="BW22" s="8" t="s">
        <v>97</v>
      </c>
      <c r="BX22" s="8" t="s">
        <v>93</v>
      </c>
      <c r="BY22" s="8" t="s">
        <v>97</v>
      </c>
      <c r="BZ22" s="8" t="s">
        <v>133</v>
      </c>
    </row>
    <row r="23" spans="1:78" x14ac:dyDescent="0.2">
      <c r="A23" s="11" t="s">
        <v>491</v>
      </c>
      <c r="B23" s="8" t="s">
        <v>95</v>
      </c>
      <c r="C23" s="8" t="s">
        <v>1104</v>
      </c>
      <c r="D23" s="8" t="s">
        <v>162</v>
      </c>
      <c r="E23" s="8" t="s">
        <v>143</v>
      </c>
      <c r="F23" s="8" t="s">
        <v>463</v>
      </c>
      <c r="G23" s="8" t="s">
        <v>947</v>
      </c>
      <c r="H23" s="8" t="s">
        <v>571</v>
      </c>
      <c r="I23" s="8" t="s">
        <v>316</v>
      </c>
      <c r="J23" s="8" t="s">
        <v>106</v>
      </c>
      <c r="K23" s="8" t="s">
        <v>317</v>
      </c>
      <c r="L23" s="8" t="s">
        <v>269</v>
      </c>
      <c r="M23" s="8" t="s">
        <v>87</v>
      </c>
      <c r="N23" s="8" t="s">
        <v>1526</v>
      </c>
      <c r="O23" s="8" t="s">
        <v>150</v>
      </c>
      <c r="P23" s="8" t="s">
        <v>1402</v>
      </c>
      <c r="Q23" s="8" t="s">
        <v>426</v>
      </c>
      <c r="R23" s="8" t="s">
        <v>706</v>
      </c>
      <c r="S23" s="8" t="s">
        <v>402</v>
      </c>
      <c r="T23" s="8" t="s">
        <v>311</v>
      </c>
      <c r="U23" s="8" t="s">
        <v>106</v>
      </c>
      <c r="V23" s="8" t="s">
        <v>312</v>
      </c>
      <c r="W23" s="8" t="s">
        <v>255</v>
      </c>
      <c r="X23" s="8" t="s">
        <v>124</v>
      </c>
      <c r="Y23" s="8" t="s">
        <v>97</v>
      </c>
      <c r="Z23" s="8" t="s">
        <v>162</v>
      </c>
      <c r="AA23" s="8" t="s">
        <v>97</v>
      </c>
      <c r="AB23" s="8" t="s">
        <v>255</v>
      </c>
      <c r="AC23" s="8" t="s">
        <v>97</v>
      </c>
      <c r="AD23" s="8" t="s">
        <v>353</v>
      </c>
      <c r="AE23" s="8" t="s">
        <v>97</v>
      </c>
      <c r="AF23" s="8" t="s">
        <v>97</v>
      </c>
      <c r="AG23" s="8" t="s">
        <v>97</v>
      </c>
      <c r="AH23" s="8" t="s">
        <v>353</v>
      </c>
      <c r="AI23" s="8" t="s">
        <v>253</v>
      </c>
      <c r="AJ23" s="8" t="s">
        <v>1693</v>
      </c>
      <c r="AK23" s="8" t="s">
        <v>331</v>
      </c>
      <c r="AL23" s="8" t="s">
        <v>495</v>
      </c>
      <c r="AM23" s="8" t="s">
        <v>255</v>
      </c>
      <c r="AN23" s="8" t="s">
        <v>574</v>
      </c>
      <c r="AO23" s="8" t="s">
        <v>185</v>
      </c>
      <c r="AP23" s="8" t="s">
        <v>897</v>
      </c>
      <c r="AQ23" s="8" t="s">
        <v>106</v>
      </c>
      <c r="AR23" s="8" t="s">
        <v>898</v>
      </c>
      <c r="AS23" s="8" t="s">
        <v>395</v>
      </c>
      <c r="AT23" s="8" t="s">
        <v>144</v>
      </c>
      <c r="AU23" s="8" t="s">
        <v>785</v>
      </c>
      <c r="AV23" s="8" t="s">
        <v>155</v>
      </c>
      <c r="AW23" s="8" t="s">
        <v>123</v>
      </c>
      <c r="AX23" s="8" t="s">
        <v>195</v>
      </c>
      <c r="AY23" s="8" t="s">
        <v>550</v>
      </c>
      <c r="AZ23" s="8" t="s">
        <v>402</v>
      </c>
      <c r="BA23" s="8" t="s">
        <v>228</v>
      </c>
      <c r="BB23" s="8" t="s">
        <v>93</v>
      </c>
      <c r="BC23" s="8" t="s">
        <v>229</v>
      </c>
      <c r="BD23" s="8" t="s">
        <v>463</v>
      </c>
      <c r="BE23" s="8" t="s">
        <v>87</v>
      </c>
      <c r="BF23" s="8" t="s">
        <v>240</v>
      </c>
      <c r="BG23" s="8" t="s">
        <v>412</v>
      </c>
      <c r="BH23" s="8" t="s">
        <v>959</v>
      </c>
      <c r="BI23" s="8" t="s">
        <v>331</v>
      </c>
      <c r="BJ23" s="8" t="s">
        <v>720</v>
      </c>
      <c r="BK23" s="8" t="s">
        <v>212</v>
      </c>
      <c r="BL23" s="8" t="s">
        <v>112</v>
      </c>
      <c r="BM23" s="8" t="s">
        <v>113</v>
      </c>
      <c r="BN23" s="8" t="s">
        <v>114</v>
      </c>
      <c r="BO23" s="8" t="s">
        <v>212</v>
      </c>
      <c r="BP23" s="8" t="s">
        <v>91</v>
      </c>
      <c r="BQ23" s="8" t="s">
        <v>1225</v>
      </c>
      <c r="BR23" s="8" t="s">
        <v>202</v>
      </c>
      <c r="BS23" s="8" t="s">
        <v>737</v>
      </c>
      <c r="BT23" s="8" t="s">
        <v>426</v>
      </c>
      <c r="BU23" s="8" t="s">
        <v>151</v>
      </c>
      <c r="BV23" s="8" t="s">
        <v>402</v>
      </c>
      <c r="BW23" s="8" t="s">
        <v>228</v>
      </c>
      <c r="BX23" s="8" t="s">
        <v>93</v>
      </c>
      <c r="BY23" s="8" t="s">
        <v>229</v>
      </c>
      <c r="BZ23" s="8" t="s">
        <v>463</v>
      </c>
    </row>
    <row r="24" spans="1:78" x14ac:dyDescent="0.2">
      <c r="A24" s="11" t="s">
        <v>547</v>
      </c>
      <c r="B24" s="8" t="s">
        <v>97</v>
      </c>
      <c r="C24" s="8" t="s">
        <v>97</v>
      </c>
      <c r="D24" s="8" t="s">
        <v>97</v>
      </c>
      <c r="E24" s="8" t="s">
        <v>97</v>
      </c>
      <c r="F24" s="8" t="s">
        <v>97</v>
      </c>
      <c r="G24" s="8" t="s">
        <v>97</v>
      </c>
      <c r="H24" s="8" t="s">
        <v>97</v>
      </c>
      <c r="I24" s="8" t="s">
        <v>97</v>
      </c>
      <c r="J24" s="8" t="s">
        <v>113</v>
      </c>
      <c r="K24" s="8" t="s">
        <v>114</v>
      </c>
      <c r="L24" s="8" t="s">
        <v>97</v>
      </c>
      <c r="M24" s="8" t="s">
        <v>363</v>
      </c>
      <c r="N24" s="8" t="s">
        <v>363</v>
      </c>
      <c r="O24" s="8" t="s">
        <v>363</v>
      </c>
      <c r="P24" s="8" t="s">
        <v>363</v>
      </c>
      <c r="Q24" s="8" t="s">
        <v>363</v>
      </c>
      <c r="R24" s="8" t="s">
        <v>363</v>
      </c>
      <c r="S24" s="8" t="s">
        <v>363</v>
      </c>
      <c r="T24" s="8" t="s">
        <v>363</v>
      </c>
      <c r="U24" s="8" t="s">
        <v>363</v>
      </c>
      <c r="V24" s="8" t="s">
        <v>363</v>
      </c>
      <c r="W24" s="8" t="s">
        <v>113</v>
      </c>
      <c r="X24" s="8" t="s">
        <v>363</v>
      </c>
      <c r="Y24" s="8" t="s">
        <v>363</v>
      </c>
      <c r="Z24" s="8" t="s">
        <v>363</v>
      </c>
      <c r="AA24" s="8" t="s">
        <v>363</v>
      </c>
      <c r="AB24" s="8" t="s">
        <v>363</v>
      </c>
      <c r="AC24" s="8" t="s">
        <v>363</v>
      </c>
      <c r="AD24" s="8" t="s">
        <v>363</v>
      </c>
      <c r="AE24" s="8" t="s">
        <v>363</v>
      </c>
      <c r="AF24" s="8" t="s">
        <v>363</v>
      </c>
      <c r="AG24" s="8" t="s">
        <v>363</v>
      </c>
      <c r="AH24" s="8" t="s">
        <v>113</v>
      </c>
      <c r="AI24" s="8" t="s">
        <v>363</v>
      </c>
      <c r="AJ24" s="8" t="s">
        <v>363</v>
      </c>
      <c r="AK24" s="8" t="s">
        <v>363</v>
      </c>
      <c r="AL24" s="8" t="s">
        <v>363</v>
      </c>
      <c r="AM24" s="8" t="s">
        <v>363</v>
      </c>
      <c r="AN24" s="8" t="s">
        <v>363</v>
      </c>
      <c r="AO24" s="8" t="s">
        <v>363</v>
      </c>
      <c r="AP24" s="8" t="s">
        <v>363</v>
      </c>
      <c r="AQ24" s="8" t="s">
        <v>363</v>
      </c>
      <c r="AR24" s="8" t="s">
        <v>363</v>
      </c>
      <c r="AS24" s="8" t="s">
        <v>113</v>
      </c>
      <c r="AT24" s="8" t="s">
        <v>363</v>
      </c>
      <c r="AU24" s="8" t="s">
        <v>363</v>
      </c>
      <c r="AV24" s="8" t="s">
        <v>363</v>
      </c>
      <c r="AW24" s="8" t="s">
        <v>363</v>
      </c>
      <c r="AX24" s="8" t="s">
        <v>363</v>
      </c>
      <c r="AY24" s="8" t="s">
        <v>363</v>
      </c>
      <c r="AZ24" s="8" t="s">
        <v>363</v>
      </c>
      <c r="BA24" s="8" t="s">
        <v>363</v>
      </c>
      <c r="BB24" s="8" t="s">
        <v>363</v>
      </c>
      <c r="BC24" s="8" t="s">
        <v>363</v>
      </c>
      <c r="BD24" s="8" t="s">
        <v>113</v>
      </c>
      <c r="BE24" s="8" t="s">
        <v>363</v>
      </c>
      <c r="BF24" s="8" t="s">
        <v>363</v>
      </c>
      <c r="BG24" s="8" t="s">
        <v>363</v>
      </c>
      <c r="BH24" s="8" t="s">
        <v>363</v>
      </c>
      <c r="BI24" s="8" t="s">
        <v>363</v>
      </c>
      <c r="BJ24" s="8" t="s">
        <v>363</v>
      </c>
      <c r="BK24" s="8" t="s">
        <v>363</v>
      </c>
      <c r="BL24" s="8" t="s">
        <v>363</v>
      </c>
      <c r="BM24" s="8" t="s">
        <v>363</v>
      </c>
      <c r="BN24" s="8" t="s">
        <v>363</v>
      </c>
      <c r="BO24" s="8" t="s">
        <v>113</v>
      </c>
      <c r="BP24" s="8" t="s">
        <v>113</v>
      </c>
      <c r="BQ24" s="8" t="s">
        <v>114</v>
      </c>
      <c r="BR24" s="8" t="s">
        <v>97</v>
      </c>
      <c r="BS24" s="8" t="s">
        <v>97</v>
      </c>
      <c r="BT24" s="8" t="s">
        <v>97</v>
      </c>
      <c r="BU24" s="8" t="s">
        <v>97</v>
      </c>
      <c r="BV24" s="8" t="s">
        <v>97</v>
      </c>
      <c r="BW24" s="8" t="s">
        <v>97</v>
      </c>
      <c r="BX24" s="8" t="s">
        <v>113</v>
      </c>
      <c r="BY24" s="8" t="s">
        <v>114</v>
      </c>
      <c r="BZ24" s="8" t="s">
        <v>97</v>
      </c>
    </row>
    <row r="25" spans="1:78" x14ac:dyDescent="0.2">
      <c r="A25" s="11" t="s">
        <v>551</v>
      </c>
      <c r="B25" s="8" t="s">
        <v>363</v>
      </c>
      <c r="C25" s="8" t="s">
        <v>363</v>
      </c>
      <c r="D25" s="8" t="s">
        <v>363</v>
      </c>
      <c r="E25" s="8" t="s">
        <v>363</v>
      </c>
      <c r="F25" s="8" t="s">
        <v>363</v>
      </c>
      <c r="G25" s="8" t="s">
        <v>363</v>
      </c>
      <c r="H25" s="8" t="s">
        <v>363</v>
      </c>
      <c r="I25" s="8" t="s">
        <v>363</v>
      </c>
      <c r="J25" s="8" t="s">
        <v>363</v>
      </c>
      <c r="K25" s="8" t="s">
        <v>363</v>
      </c>
      <c r="L25" s="8" t="s">
        <v>113</v>
      </c>
      <c r="M25" s="8" t="s">
        <v>363</v>
      </c>
      <c r="N25" s="8" t="s">
        <v>363</v>
      </c>
      <c r="O25" s="8" t="s">
        <v>363</v>
      </c>
      <c r="P25" s="8" t="s">
        <v>363</v>
      </c>
      <c r="Q25" s="8" t="s">
        <v>363</v>
      </c>
      <c r="R25" s="8" t="s">
        <v>363</v>
      </c>
      <c r="S25" s="8" t="s">
        <v>363</v>
      </c>
      <c r="T25" s="8" t="s">
        <v>363</v>
      </c>
      <c r="U25" s="8" t="s">
        <v>363</v>
      </c>
      <c r="V25" s="8" t="s">
        <v>363</v>
      </c>
      <c r="W25" s="8" t="s">
        <v>113</v>
      </c>
      <c r="X25" s="8" t="s">
        <v>363</v>
      </c>
      <c r="Y25" s="8" t="s">
        <v>363</v>
      </c>
      <c r="Z25" s="8" t="s">
        <v>363</v>
      </c>
      <c r="AA25" s="8" t="s">
        <v>363</v>
      </c>
      <c r="AB25" s="8" t="s">
        <v>363</v>
      </c>
      <c r="AC25" s="8" t="s">
        <v>363</v>
      </c>
      <c r="AD25" s="8" t="s">
        <v>363</v>
      </c>
      <c r="AE25" s="8" t="s">
        <v>363</v>
      </c>
      <c r="AF25" s="8" t="s">
        <v>363</v>
      </c>
      <c r="AG25" s="8" t="s">
        <v>363</v>
      </c>
      <c r="AH25" s="8" t="s">
        <v>113</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113</v>
      </c>
      <c r="C26" s="8" t="s">
        <v>114</v>
      </c>
      <c r="D26" s="8" t="s">
        <v>113</v>
      </c>
      <c r="E26" s="8" t="s">
        <v>114</v>
      </c>
      <c r="F26" s="8" t="s">
        <v>97</v>
      </c>
      <c r="G26" s="8" t="s">
        <v>97</v>
      </c>
      <c r="H26" s="8" t="s">
        <v>93</v>
      </c>
      <c r="I26" s="8" t="s">
        <v>97</v>
      </c>
      <c r="J26" s="8" t="s">
        <v>97</v>
      </c>
      <c r="K26" s="8" t="s">
        <v>97</v>
      </c>
      <c r="L26" s="8" t="s">
        <v>106</v>
      </c>
      <c r="M26" s="8" t="s">
        <v>97</v>
      </c>
      <c r="N26" s="8" t="s">
        <v>97</v>
      </c>
      <c r="O26" s="8" t="s">
        <v>93</v>
      </c>
      <c r="P26" s="8" t="s">
        <v>97</v>
      </c>
      <c r="Q26" s="8" t="s">
        <v>106</v>
      </c>
      <c r="R26" s="8" t="s">
        <v>97</v>
      </c>
      <c r="S26" s="8" t="s">
        <v>106</v>
      </c>
      <c r="T26" s="8" t="s">
        <v>97</v>
      </c>
      <c r="U26" s="8" t="s">
        <v>113</v>
      </c>
      <c r="V26" s="8" t="s">
        <v>114</v>
      </c>
      <c r="W26" s="8" t="s">
        <v>106</v>
      </c>
      <c r="X26" s="8" t="s">
        <v>113</v>
      </c>
      <c r="Y26" s="8" t="s">
        <v>114</v>
      </c>
      <c r="Z26" s="8" t="s">
        <v>97</v>
      </c>
      <c r="AA26" s="8" t="s">
        <v>97</v>
      </c>
      <c r="AB26" s="8" t="s">
        <v>106</v>
      </c>
      <c r="AC26" s="8" t="s">
        <v>97</v>
      </c>
      <c r="AD26" s="8" t="s">
        <v>106</v>
      </c>
      <c r="AE26" s="8" t="s">
        <v>97</v>
      </c>
      <c r="AF26" s="8" t="s">
        <v>97</v>
      </c>
      <c r="AG26" s="8" t="s">
        <v>97</v>
      </c>
      <c r="AH26" s="8" t="s">
        <v>106</v>
      </c>
      <c r="AI26" s="8" t="s">
        <v>97</v>
      </c>
      <c r="AJ26" s="8" t="s">
        <v>97</v>
      </c>
      <c r="AK26" s="8" t="s">
        <v>106</v>
      </c>
      <c r="AL26" s="8" t="s">
        <v>97</v>
      </c>
      <c r="AM26" s="8" t="s">
        <v>126</v>
      </c>
      <c r="AN26" s="8" t="s">
        <v>97</v>
      </c>
      <c r="AO26" s="8" t="s">
        <v>100</v>
      </c>
      <c r="AP26" s="8" t="s">
        <v>97</v>
      </c>
      <c r="AQ26" s="8" t="s">
        <v>97</v>
      </c>
      <c r="AR26" s="8" t="s">
        <v>97</v>
      </c>
      <c r="AS26" s="8" t="s">
        <v>100</v>
      </c>
      <c r="AT26" s="8" t="s">
        <v>97</v>
      </c>
      <c r="AU26" s="8" t="s">
        <v>97</v>
      </c>
      <c r="AV26" s="8" t="s">
        <v>93</v>
      </c>
      <c r="AW26" s="8" t="s">
        <v>97</v>
      </c>
      <c r="AX26" s="8" t="s">
        <v>106</v>
      </c>
      <c r="AY26" s="8" t="s">
        <v>97</v>
      </c>
      <c r="AZ26" s="8" t="s">
        <v>106</v>
      </c>
      <c r="BA26" s="8" t="s">
        <v>97</v>
      </c>
      <c r="BB26" s="8" t="s">
        <v>113</v>
      </c>
      <c r="BC26" s="8" t="s">
        <v>114</v>
      </c>
      <c r="BD26" s="8" t="s">
        <v>106</v>
      </c>
      <c r="BE26" s="8" t="s">
        <v>113</v>
      </c>
      <c r="BF26" s="8" t="s">
        <v>114</v>
      </c>
      <c r="BG26" s="8" t="s">
        <v>97</v>
      </c>
      <c r="BH26" s="8" t="s">
        <v>97</v>
      </c>
      <c r="BI26" s="8" t="s">
        <v>97</v>
      </c>
      <c r="BJ26" s="8" t="s">
        <v>97</v>
      </c>
      <c r="BK26" s="8" t="s">
        <v>97</v>
      </c>
      <c r="BL26" s="8" t="s">
        <v>97</v>
      </c>
      <c r="BM26" s="8" t="s">
        <v>97</v>
      </c>
      <c r="BN26" s="8" t="s">
        <v>97</v>
      </c>
      <c r="BO26" s="8" t="s">
        <v>97</v>
      </c>
      <c r="BP26" s="8" t="s">
        <v>113</v>
      </c>
      <c r="BQ26" s="8" t="s">
        <v>114</v>
      </c>
      <c r="BR26" s="8" t="s">
        <v>97</v>
      </c>
      <c r="BS26" s="8" t="s">
        <v>97</v>
      </c>
      <c r="BT26" s="8" t="s">
        <v>93</v>
      </c>
      <c r="BU26" s="8" t="s">
        <v>97</v>
      </c>
      <c r="BV26" s="8" t="s">
        <v>93</v>
      </c>
      <c r="BW26" s="8" t="s">
        <v>97</v>
      </c>
      <c r="BX26" s="8" t="s">
        <v>113</v>
      </c>
      <c r="BY26" s="8" t="s">
        <v>114</v>
      </c>
      <c r="BZ26" s="8" t="s">
        <v>93</v>
      </c>
    </row>
    <row r="27" spans="1:78" x14ac:dyDescent="0.2">
      <c r="A27" s="11" t="s">
        <v>553</v>
      </c>
      <c r="B27" s="8" t="s">
        <v>93</v>
      </c>
      <c r="C27" s="8" t="s">
        <v>277</v>
      </c>
      <c r="D27" s="8" t="s">
        <v>126</v>
      </c>
      <c r="E27" s="8" t="s">
        <v>1086</v>
      </c>
      <c r="F27" s="8" t="s">
        <v>126</v>
      </c>
      <c r="G27" s="8" t="s">
        <v>160</v>
      </c>
      <c r="H27" s="8" t="s">
        <v>126</v>
      </c>
      <c r="I27" s="8" t="s">
        <v>112</v>
      </c>
      <c r="J27" s="8" t="s">
        <v>113</v>
      </c>
      <c r="K27" s="8" t="s">
        <v>114</v>
      </c>
      <c r="L27" s="8" t="s">
        <v>126</v>
      </c>
      <c r="M27" s="8" t="s">
        <v>97</v>
      </c>
      <c r="N27" s="8" t="s">
        <v>97</v>
      </c>
      <c r="O27" s="8" t="s">
        <v>93</v>
      </c>
      <c r="P27" s="8" t="s">
        <v>97</v>
      </c>
      <c r="Q27" s="8" t="s">
        <v>106</v>
      </c>
      <c r="R27" s="8" t="s">
        <v>97</v>
      </c>
      <c r="S27" s="8" t="s">
        <v>126</v>
      </c>
      <c r="T27" s="8" t="s">
        <v>97</v>
      </c>
      <c r="U27" s="8" t="s">
        <v>113</v>
      </c>
      <c r="V27" s="8" t="s">
        <v>114</v>
      </c>
      <c r="W27" s="8" t="s">
        <v>126</v>
      </c>
      <c r="X27" s="8" t="s">
        <v>93</v>
      </c>
      <c r="Y27" s="8" t="s">
        <v>607</v>
      </c>
      <c r="Z27" s="8" t="s">
        <v>106</v>
      </c>
      <c r="AA27" s="8" t="s">
        <v>731</v>
      </c>
      <c r="AB27" s="8" t="s">
        <v>106</v>
      </c>
      <c r="AC27" s="8" t="s">
        <v>893</v>
      </c>
      <c r="AD27" s="8" t="s">
        <v>106</v>
      </c>
      <c r="AE27" s="8" t="s">
        <v>112</v>
      </c>
      <c r="AF27" s="8" t="s">
        <v>113</v>
      </c>
      <c r="AG27" s="8" t="s">
        <v>114</v>
      </c>
      <c r="AH27" s="8" t="s">
        <v>106</v>
      </c>
      <c r="AI27" s="8" t="s">
        <v>106</v>
      </c>
      <c r="AJ27" s="8" t="s">
        <v>97</v>
      </c>
      <c r="AK27" s="8" t="s">
        <v>106</v>
      </c>
      <c r="AL27" s="8" t="s">
        <v>97</v>
      </c>
      <c r="AM27" s="8" t="s">
        <v>126</v>
      </c>
      <c r="AN27" s="8" t="s">
        <v>97</v>
      </c>
      <c r="AO27" s="8" t="s">
        <v>126</v>
      </c>
      <c r="AP27" s="8" t="s">
        <v>97</v>
      </c>
      <c r="AQ27" s="8" t="s">
        <v>97</v>
      </c>
      <c r="AR27" s="8" t="s">
        <v>97</v>
      </c>
      <c r="AS27" s="8" t="s">
        <v>126</v>
      </c>
      <c r="AT27" s="8" t="s">
        <v>126</v>
      </c>
      <c r="AU27" s="8" t="s">
        <v>289</v>
      </c>
      <c r="AV27" s="8" t="s">
        <v>126</v>
      </c>
      <c r="AW27" s="8" t="s">
        <v>272</v>
      </c>
      <c r="AX27" s="8" t="s">
        <v>126</v>
      </c>
      <c r="AY27" s="8" t="s">
        <v>112</v>
      </c>
      <c r="AZ27" s="8" t="s">
        <v>126</v>
      </c>
      <c r="BA27" s="8" t="s">
        <v>112</v>
      </c>
      <c r="BB27" s="8" t="s">
        <v>113</v>
      </c>
      <c r="BC27" s="8" t="s">
        <v>114</v>
      </c>
      <c r="BD27" s="8" t="s">
        <v>126</v>
      </c>
      <c r="BE27" s="8" t="s">
        <v>126</v>
      </c>
      <c r="BF27" s="8" t="s">
        <v>487</v>
      </c>
      <c r="BG27" s="8" t="s">
        <v>126</v>
      </c>
      <c r="BH27" s="8" t="s">
        <v>272</v>
      </c>
      <c r="BI27" s="8" t="s">
        <v>126</v>
      </c>
      <c r="BJ27" s="8" t="s">
        <v>112</v>
      </c>
      <c r="BK27" s="8" t="s">
        <v>126</v>
      </c>
      <c r="BL27" s="8" t="s">
        <v>112</v>
      </c>
      <c r="BM27" s="8" t="s">
        <v>113</v>
      </c>
      <c r="BN27" s="8" t="s">
        <v>114</v>
      </c>
      <c r="BO27" s="8" t="s">
        <v>126</v>
      </c>
      <c r="BP27" s="8" t="s">
        <v>126</v>
      </c>
      <c r="BQ27" s="8" t="s">
        <v>97</v>
      </c>
      <c r="BR27" s="8" t="s">
        <v>133</v>
      </c>
      <c r="BS27" s="8" t="s">
        <v>97</v>
      </c>
      <c r="BT27" s="8" t="s">
        <v>133</v>
      </c>
      <c r="BU27" s="8" t="s">
        <v>97</v>
      </c>
      <c r="BV27" s="8" t="s">
        <v>100</v>
      </c>
      <c r="BW27" s="8" t="s">
        <v>97</v>
      </c>
      <c r="BX27" s="8" t="s">
        <v>97</v>
      </c>
      <c r="BY27" s="8" t="s">
        <v>97</v>
      </c>
      <c r="BZ27" s="8" t="s">
        <v>100</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93</v>
      </c>
      <c r="C30" s="8" t="s">
        <v>97</v>
      </c>
      <c r="D30" s="8" t="s">
        <v>133</v>
      </c>
      <c r="E30" s="8" t="s">
        <v>97</v>
      </c>
      <c r="F30" s="8" t="s">
        <v>96</v>
      </c>
      <c r="G30" s="8" t="s">
        <v>97</v>
      </c>
      <c r="H30" s="8" t="s">
        <v>98</v>
      </c>
      <c r="I30" s="8" t="s">
        <v>97</v>
      </c>
      <c r="J30" s="8" t="s">
        <v>97</v>
      </c>
      <c r="K30" s="8" t="s">
        <v>97</v>
      </c>
      <c r="L30" s="8" t="s">
        <v>98</v>
      </c>
      <c r="M30" s="8" t="s">
        <v>126</v>
      </c>
      <c r="N30" s="8" t="s">
        <v>97</v>
      </c>
      <c r="O30" s="8" t="s">
        <v>100</v>
      </c>
      <c r="P30" s="8" t="s">
        <v>97</v>
      </c>
      <c r="Q30" s="8" t="s">
        <v>98</v>
      </c>
      <c r="R30" s="8" t="s">
        <v>97</v>
      </c>
      <c r="S30" s="8" t="s">
        <v>99</v>
      </c>
      <c r="T30" s="8" t="s">
        <v>97</v>
      </c>
      <c r="U30" s="8" t="s">
        <v>97</v>
      </c>
      <c r="V30" s="8" t="s">
        <v>97</v>
      </c>
      <c r="W30" s="8" t="s">
        <v>85</v>
      </c>
      <c r="X30" s="8" t="s">
        <v>133</v>
      </c>
      <c r="Y30" s="8" t="s">
        <v>1378</v>
      </c>
      <c r="Z30" s="8" t="s">
        <v>100</v>
      </c>
      <c r="AA30" s="8" t="s">
        <v>812</v>
      </c>
      <c r="AB30" s="8" t="s">
        <v>98</v>
      </c>
      <c r="AC30" s="8" t="s">
        <v>1256</v>
      </c>
      <c r="AD30" s="8" t="s">
        <v>98</v>
      </c>
      <c r="AE30" s="8" t="s">
        <v>1256</v>
      </c>
      <c r="AF30" s="8" t="s">
        <v>93</v>
      </c>
      <c r="AG30" s="8" t="s">
        <v>1257</v>
      </c>
      <c r="AH30" s="8" t="s">
        <v>99</v>
      </c>
      <c r="AI30" s="8" t="s">
        <v>126</v>
      </c>
      <c r="AJ30" s="8" t="s">
        <v>97</v>
      </c>
      <c r="AK30" s="8" t="s">
        <v>100</v>
      </c>
      <c r="AL30" s="8" t="s">
        <v>97</v>
      </c>
      <c r="AM30" s="8" t="s">
        <v>96</v>
      </c>
      <c r="AN30" s="8" t="s">
        <v>97</v>
      </c>
      <c r="AO30" s="8" t="s">
        <v>98</v>
      </c>
      <c r="AP30" s="8" t="s">
        <v>97</v>
      </c>
      <c r="AQ30" s="8" t="s">
        <v>97</v>
      </c>
      <c r="AR30" s="8" t="s">
        <v>97</v>
      </c>
      <c r="AS30" s="8" t="s">
        <v>98</v>
      </c>
      <c r="AT30" s="8" t="s">
        <v>100</v>
      </c>
      <c r="AU30" s="8" t="s">
        <v>1078</v>
      </c>
      <c r="AV30" s="8" t="s">
        <v>99</v>
      </c>
      <c r="AW30" s="8" t="s">
        <v>449</v>
      </c>
      <c r="AX30" s="8" t="s">
        <v>85</v>
      </c>
      <c r="AY30" s="8" t="s">
        <v>544</v>
      </c>
      <c r="AZ30" s="8" t="s">
        <v>103</v>
      </c>
      <c r="BA30" s="8" t="s">
        <v>112</v>
      </c>
      <c r="BB30" s="8" t="s">
        <v>113</v>
      </c>
      <c r="BC30" s="8" t="s">
        <v>114</v>
      </c>
      <c r="BD30" s="8" t="s">
        <v>103</v>
      </c>
      <c r="BE30" s="8" t="s">
        <v>133</v>
      </c>
      <c r="BF30" s="8" t="s">
        <v>309</v>
      </c>
      <c r="BG30" s="8" t="s">
        <v>98</v>
      </c>
      <c r="BH30" s="8" t="s">
        <v>1248</v>
      </c>
      <c r="BI30" s="8" t="s">
        <v>85</v>
      </c>
      <c r="BJ30" s="8" t="s">
        <v>993</v>
      </c>
      <c r="BK30" s="8" t="s">
        <v>103</v>
      </c>
      <c r="BL30" s="8" t="s">
        <v>112</v>
      </c>
      <c r="BM30" s="8" t="s">
        <v>113</v>
      </c>
      <c r="BN30" s="8" t="s">
        <v>114</v>
      </c>
      <c r="BO30" s="8" t="s">
        <v>103</v>
      </c>
      <c r="BP30" s="8" t="s">
        <v>133</v>
      </c>
      <c r="BQ30" s="8" t="s">
        <v>1354</v>
      </c>
      <c r="BR30" s="8" t="s">
        <v>99</v>
      </c>
      <c r="BS30" s="8" t="s">
        <v>808</v>
      </c>
      <c r="BT30" s="8" t="s">
        <v>103</v>
      </c>
      <c r="BU30" s="8" t="s">
        <v>801</v>
      </c>
      <c r="BV30" s="8" t="s">
        <v>87</v>
      </c>
      <c r="BW30" s="8" t="s">
        <v>534</v>
      </c>
      <c r="BX30" s="8" t="s">
        <v>93</v>
      </c>
      <c r="BY30" s="8" t="s">
        <v>1205</v>
      </c>
      <c r="BZ30" s="8" t="s">
        <v>108</v>
      </c>
    </row>
    <row r="31" spans="1:78" x14ac:dyDescent="0.2">
      <c r="A31" s="11" t="s">
        <v>585</v>
      </c>
      <c r="B31" s="8" t="s">
        <v>113</v>
      </c>
      <c r="C31" s="8" t="s">
        <v>114</v>
      </c>
      <c r="D31" s="8" t="s">
        <v>113</v>
      </c>
      <c r="E31" s="8" t="s">
        <v>114</v>
      </c>
      <c r="F31" s="8" t="s">
        <v>97</v>
      </c>
      <c r="G31" s="8" t="s">
        <v>97</v>
      </c>
      <c r="H31" s="8" t="s">
        <v>97</v>
      </c>
      <c r="I31" s="8" t="s">
        <v>97</v>
      </c>
      <c r="J31" s="8" t="s">
        <v>97</v>
      </c>
      <c r="K31" s="8" t="s">
        <v>97</v>
      </c>
      <c r="L31" s="8" t="s">
        <v>93</v>
      </c>
      <c r="M31" s="8" t="s">
        <v>97</v>
      </c>
      <c r="N31" s="8" t="s">
        <v>97</v>
      </c>
      <c r="O31" s="8" t="s">
        <v>97</v>
      </c>
      <c r="P31" s="8" t="s">
        <v>97</v>
      </c>
      <c r="Q31" s="8" t="s">
        <v>97</v>
      </c>
      <c r="R31" s="8" t="s">
        <v>97</v>
      </c>
      <c r="S31" s="8" t="s">
        <v>97</v>
      </c>
      <c r="T31" s="8" t="s">
        <v>97</v>
      </c>
      <c r="U31" s="8" t="s">
        <v>97</v>
      </c>
      <c r="V31" s="8" t="s">
        <v>97</v>
      </c>
      <c r="W31" s="8" t="s">
        <v>93</v>
      </c>
      <c r="X31" s="8" t="s">
        <v>97</v>
      </c>
      <c r="Y31" s="8" t="s">
        <v>97</v>
      </c>
      <c r="Z31" s="8" t="s">
        <v>97</v>
      </c>
      <c r="AA31" s="8" t="s">
        <v>97</v>
      </c>
      <c r="AB31" s="8" t="s">
        <v>93</v>
      </c>
      <c r="AC31" s="8" t="s">
        <v>97</v>
      </c>
      <c r="AD31" s="8" t="s">
        <v>93</v>
      </c>
      <c r="AE31" s="8" t="s">
        <v>97</v>
      </c>
      <c r="AF31" s="8" t="s">
        <v>97</v>
      </c>
      <c r="AG31" s="8" t="s">
        <v>97</v>
      </c>
      <c r="AH31" s="8" t="s">
        <v>106</v>
      </c>
      <c r="AI31" s="8" t="s">
        <v>97</v>
      </c>
      <c r="AJ31" s="8" t="s">
        <v>97</v>
      </c>
      <c r="AK31" s="8" t="s">
        <v>97</v>
      </c>
      <c r="AL31" s="8" t="s">
        <v>97</v>
      </c>
      <c r="AM31" s="8" t="s">
        <v>106</v>
      </c>
      <c r="AN31" s="8" t="s">
        <v>97</v>
      </c>
      <c r="AO31" s="8" t="s">
        <v>106</v>
      </c>
      <c r="AP31" s="8" t="s">
        <v>97</v>
      </c>
      <c r="AQ31" s="8" t="s">
        <v>97</v>
      </c>
      <c r="AR31" s="8" t="s">
        <v>97</v>
      </c>
      <c r="AS31" s="8" t="s">
        <v>106</v>
      </c>
      <c r="AT31" s="8" t="s">
        <v>93</v>
      </c>
      <c r="AU31" s="8" t="s">
        <v>112</v>
      </c>
      <c r="AV31" s="8" t="s">
        <v>93</v>
      </c>
      <c r="AW31" s="8" t="s">
        <v>112</v>
      </c>
      <c r="AX31" s="8" t="s">
        <v>93</v>
      </c>
      <c r="AY31" s="8" t="s">
        <v>112</v>
      </c>
      <c r="AZ31" s="8" t="s">
        <v>93</v>
      </c>
      <c r="BA31" s="8" t="s">
        <v>112</v>
      </c>
      <c r="BB31" s="8" t="s">
        <v>113</v>
      </c>
      <c r="BC31" s="8" t="s">
        <v>114</v>
      </c>
      <c r="BD31" s="8" t="s">
        <v>93</v>
      </c>
      <c r="BE31" s="8" t="s">
        <v>97</v>
      </c>
      <c r="BF31" s="8" t="s">
        <v>97</v>
      </c>
      <c r="BG31" s="8" t="s">
        <v>97</v>
      </c>
      <c r="BH31" s="8" t="s">
        <v>97</v>
      </c>
      <c r="BI31" s="8" t="s">
        <v>93</v>
      </c>
      <c r="BJ31" s="8" t="s">
        <v>97</v>
      </c>
      <c r="BK31" s="8" t="s">
        <v>93</v>
      </c>
      <c r="BL31" s="8" t="s">
        <v>97</v>
      </c>
      <c r="BM31" s="8" t="s">
        <v>113</v>
      </c>
      <c r="BN31" s="8" t="s">
        <v>114</v>
      </c>
      <c r="BO31" s="8" t="s">
        <v>93</v>
      </c>
      <c r="BP31" s="8" t="s">
        <v>97</v>
      </c>
      <c r="BQ31" s="8" t="s">
        <v>97</v>
      </c>
      <c r="BR31" s="8" t="s">
        <v>97</v>
      </c>
      <c r="BS31" s="8" t="s">
        <v>97</v>
      </c>
      <c r="BT31" s="8" t="s">
        <v>93</v>
      </c>
      <c r="BU31" s="8" t="s">
        <v>97</v>
      </c>
      <c r="BV31" s="8" t="s">
        <v>106</v>
      </c>
      <c r="BW31" s="8" t="s">
        <v>97</v>
      </c>
      <c r="BX31" s="8" t="s">
        <v>113</v>
      </c>
      <c r="BY31" s="8" t="s">
        <v>114</v>
      </c>
      <c r="BZ31" s="8" t="s">
        <v>106</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106</v>
      </c>
      <c r="C33" s="8" t="s">
        <v>97</v>
      </c>
      <c r="D33" s="8" t="s">
        <v>126</v>
      </c>
      <c r="E33" s="8" t="s">
        <v>97</v>
      </c>
      <c r="F33" s="8" t="s">
        <v>126</v>
      </c>
      <c r="G33" s="8" t="s">
        <v>97</v>
      </c>
      <c r="H33" s="8" t="s">
        <v>126</v>
      </c>
      <c r="I33" s="8" t="s">
        <v>97</v>
      </c>
      <c r="J33" s="8" t="s">
        <v>97</v>
      </c>
      <c r="K33" s="8" t="s">
        <v>97</v>
      </c>
      <c r="L33" s="8" t="s">
        <v>133</v>
      </c>
      <c r="M33" s="8" t="s">
        <v>113</v>
      </c>
      <c r="N33" s="8" t="s">
        <v>114</v>
      </c>
      <c r="O33" s="8" t="s">
        <v>97</v>
      </c>
      <c r="P33" s="8" t="s">
        <v>97</v>
      </c>
      <c r="Q33" s="8" t="s">
        <v>93</v>
      </c>
      <c r="R33" s="8" t="s">
        <v>97</v>
      </c>
      <c r="S33" s="8" t="s">
        <v>93</v>
      </c>
      <c r="T33" s="8" t="s">
        <v>97</v>
      </c>
      <c r="U33" s="8" t="s">
        <v>113</v>
      </c>
      <c r="V33" s="8" t="s">
        <v>114</v>
      </c>
      <c r="W33" s="8" t="s">
        <v>93</v>
      </c>
      <c r="X33" s="8" t="s">
        <v>93</v>
      </c>
      <c r="Y33" s="8" t="s">
        <v>97</v>
      </c>
      <c r="Z33" s="8" t="s">
        <v>106</v>
      </c>
      <c r="AA33" s="8" t="s">
        <v>97</v>
      </c>
      <c r="AB33" s="8" t="s">
        <v>106</v>
      </c>
      <c r="AC33" s="8" t="s">
        <v>97</v>
      </c>
      <c r="AD33" s="8" t="s">
        <v>126</v>
      </c>
      <c r="AE33" s="8" t="s">
        <v>97</v>
      </c>
      <c r="AF33" s="8" t="s">
        <v>97</v>
      </c>
      <c r="AG33" s="8" t="s">
        <v>97</v>
      </c>
      <c r="AH33" s="8" t="s">
        <v>133</v>
      </c>
      <c r="AI33" s="8" t="s">
        <v>97</v>
      </c>
      <c r="AJ33" s="8" t="s">
        <v>97</v>
      </c>
      <c r="AK33" s="8" t="s">
        <v>93</v>
      </c>
      <c r="AL33" s="8" t="s">
        <v>97</v>
      </c>
      <c r="AM33" s="8" t="s">
        <v>126</v>
      </c>
      <c r="AN33" s="8" t="s">
        <v>97</v>
      </c>
      <c r="AO33" s="8" t="s">
        <v>126</v>
      </c>
      <c r="AP33" s="8" t="s">
        <v>97</v>
      </c>
      <c r="AQ33" s="8" t="s">
        <v>97</v>
      </c>
      <c r="AR33" s="8" t="s">
        <v>97</v>
      </c>
      <c r="AS33" s="8" t="s">
        <v>133</v>
      </c>
      <c r="AT33" s="8" t="s">
        <v>97</v>
      </c>
      <c r="AU33" s="8" t="s">
        <v>97</v>
      </c>
      <c r="AV33" s="8" t="s">
        <v>97</v>
      </c>
      <c r="AW33" s="8" t="s">
        <v>97</v>
      </c>
      <c r="AX33" s="8" t="s">
        <v>93</v>
      </c>
      <c r="AY33" s="8" t="s">
        <v>97</v>
      </c>
      <c r="AZ33" s="8" t="s">
        <v>93</v>
      </c>
      <c r="BA33" s="8" t="s">
        <v>97</v>
      </c>
      <c r="BB33" s="8" t="s">
        <v>113</v>
      </c>
      <c r="BC33" s="8" t="s">
        <v>114</v>
      </c>
      <c r="BD33" s="8" t="s">
        <v>93</v>
      </c>
      <c r="BE33" s="8" t="s">
        <v>93</v>
      </c>
      <c r="BF33" s="8" t="s">
        <v>549</v>
      </c>
      <c r="BG33" s="8" t="s">
        <v>93</v>
      </c>
      <c r="BH33" s="8" t="s">
        <v>825</v>
      </c>
      <c r="BI33" s="8" t="s">
        <v>106</v>
      </c>
      <c r="BJ33" s="8" t="s">
        <v>550</v>
      </c>
      <c r="BK33" s="8" t="s">
        <v>106</v>
      </c>
      <c r="BL33" s="8" t="s">
        <v>112</v>
      </c>
      <c r="BM33" s="8" t="s">
        <v>113</v>
      </c>
      <c r="BN33" s="8" t="s">
        <v>114</v>
      </c>
      <c r="BO33" s="8" t="s">
        <v>106</v>
      </c>
      <c r="BP33" s="8" t="s">
        <v>93</v>
      </c>
      <c r="BQ33" s="8" t="s">
        <v>798</v>
      </c>
      <c r="BR33" s="8" t="s">
        <v>106</v>
      </c>
      <c r="BS33" s="8" t="s">
        <v>515</v>
      </c>
      <c r="BT33" s="8" t="s">
        <v>126</v>
      </c>
      <c r="BU33" s="8" t="s">
        <v>90</v>
      </c>
      <c r="BV33" s="8" t="s">
        <v>126</v>
      </c>
      <c r="BW33" s="8" t="s">
        <v>112</v>
      </c>
      <c r="BX33" s="8" t="s">
        <v>113</v>
      </c>
      <c r="BY33" s="8" t="s">
        <v>114</v>
      </c>
      <c r="BZ33" s="8" t="s">
        <v>126</v>
      </c>
    </row>
    <row r="34" spans="1:78" x14ac:dyDescent="0.2">
      <c r="A34" s="11" t="s">
        <v>605</v>
      </c>
      <c r="B34" s="8" t="s">
        <v>113</v>
      </c>
      <c r="C34" s="8" t="s">
        <v>114</v>
      </c>
      <c r="D34" s="8" t="s">
        <v>97</v>
      </c>
      <c r="E34" s="8" t="s">
        <v>97</v>
      </c>
      <c r="F34" s="8" t="s">
        <v>93</v>
      </c>
      <c r="G34" s="8" t="s">
        <v>97</v>
      </c>
      <c r="H34" s="8" t="s">
        <v>93</v>
      </c>
      <c r="I34" s="8" t="s">
        <v>97</v>
      </c>
      <c r="J34" s="8" t="s">
        <v>113</v>
      </c>
      <c r="K34" s="8" t="s">
        <v>114</v>
      </c>
      <c r="L34" s="8" t="s">
        <v>93</v>
      </c>
      <c r="M34" s="8" t="s">
        <v>113</v>
      </c>
      <c r="N34" s="8" t="s">
        <v>114</v>
      </c>
      <c r="O34" s="8" t="s">
        <v>113</v>
      </c>
      <c r="P34" s="8" t="s">
        <v>114</v>
      </c>
      <c r="Q34" s="8" t="s">
        <v>97</v>
      </c>
      <c r="R34" s="8" t="s">
        <v>97</v>
      </c>
      <c r="S34" s="8" t="s">
        <v>93</v>
      </c>
      <c r="T34" s="8" t="s">
        <v>97</v>
      </c>
      <c r="U34" s="8" t="s">
        <v>97</v>
      </c>
      <c r="V34" s="8" t="s">
        <v>97</v>
      </c>
      <c r="W34" s="8" t="s">
        <v>93</v>
      </c>
      <c r="X34" s="8" t="s">
        <v>97</v>
      </c>
      <c r="Y34" s="8" t="s">
        <v>97</v>
      </c>
      <c r="Z34" s="8" t="s">
        <v>97</v>
      </c>
      <c r="AA34" s="8" t="s">
        <v>97</v>
      </c>
      <c r="AB34" s="8" t="s">
        <v>93</v>
      </c>
      <c r="AC34" s="8" t="s">
        <v>97</v>
      </c>
      <c r="AD34" s="8" t="s">
        <v>93</v>
      </c>
      <c r="AE34" s="8" t="s">
        <v>97</v>
      </c>
      <c r="AF34" s="8" t="s">
        <v>97</v>
      </c>
      <c r="AG34" s="8" t="s">
        <v>97</v>
      </c>
      <c r="AH34" s="8" t="s">
        <v>93</v>
      </c>
      <c r="AI34" s="8" t="s">
        <v>113</v>
      </c>
      <c r="AJ34" s="8" t="s">
        <v>114</v>
      </c>
      <c r="AK34" s="8" t="s">
        <v>97</v>
      </c>
      <c r="AL34" s="8" t="s">
        <v>97</v>
      </c>
      <c r="AM34" s="8" t="s">
        <v>93</v>
      </c>
      <c r="AN34" s="8" t="s">
        <v>97</v>
      </c>
      <c r="AO34" s="8" t="s">
        <v>93</v>
      </c>
      <c r="AP34" s="8" t="s">
        <v>97</v>
      </c>
      <c r="AQ34" s="8" t="s">
        <v>97</v>
      </c>
      <c r="AR34" s="8" t="s">
        <v>97</v>
      </c>
      <c r="AS34" s="8" t="s">
        <v>106</v>
      </c>
      <c r="AT34" s="8" t="s">
        <v>113</v>
      </c>
      <c r="AU34" s="8" t="s">
        <v>114</v>
      </c>
      <c r="AV34" s="8" t="s">
        <v>97</v>
      </c>
      <c r="AW34" s="8" t="s">
        <v>97</v>
      </c>
      <c r="AX34" s="8" t="s">
        <v>97</v>
      </c>
      <c r="AY34" s="8" t="s">
        <v>97</v>
      </c>
      <c r="AZ34" s="8" t="s">
        <v>97</v>
      </c>
      <c r="BA34" s="8" t="s">
        <v>97</v>
      </c>
      <c r="BB34" s="8" t="s">
        <v>113</v>
      </c>
      <c r="BC34" s="8" t="s">
        <v>114</v>
      </c>
      <c r="BD34" s="8" t="s">
        <v>97</v>
      </c>
      <c r="BE34" s="8" t="s">
        <v>93</v>
      </c>
      <c r="BF34" s="8" t="s">
        <v>159</v>
      </c>
      <c r="BG34" s="8" t="s">
        <v>106</v>
      </c>
      <c r="BH34" s="8" t="s">
        <v>112</v>
      </c>
      <c r="BI34" s="8" t="s">
        <v>106</v>
      </c>
      <c r="BJ34" s="8" t="s">
        <v>112</v>
      </c>
      <c r="BK34" s="8" t="s">
        <v>106</v>
      </c>
      <c r="BL34" s="8" t="s">
        <v>112</v>
      </c>
      <c r="BM34" s="8" t="s">
        <v>113</v>
      </c>
      <c r="BN34" s="8" t="s">
        <v>114</v>
      </c>
      <c r="BO34" s="8" t="s">
        <v>106</v>
      </c>
      <c r="BP34" s="8" t="s">
        <v>97</v>
      </c>
      <c r="BQ34" s="8" t="s">
        <v>97</v>
      </c>
      <c r="BR34" s="8" t="s">
        <v>97</v>
      </c>
      <c r="BS34" s="8" t="s">
        <v>97</v>
      </c>
      <c r="BT34" s="8" t="s">
        <v>93</v>
      </c>
      <c r="BU34" s="8" t="s">
        <v>97</v>
      </c>
      <c r="BV34" s="8" t="s">
        <v>93</v>
      </c>
      <c r="BW34" s="8" t="s">
        <v>97</v>
      </c>
      <c r="BX34" s="8" t="s">
        <v>113</v>
      </c>
      <c r="BY34" s="8" t="s">
        <v>114</v>
      </c>
      <c r="BZ34" s="8" t="s">
        <v>93</v>
      </c>
    </row>
    <row r="35" spans="1:78" x14ac:dyDescent="0.2">
      <c r="A35" s="11" t="s">
        <v>610</v>
      </c>
      <c r="B35" s="8" t="s">
        <v>133</v>
      </c>
      <c r="C35" s="8" t="s">
        <v>418</v>
      </c>
      <c r="D35" s="8" t="s">
        <v>100</v>
      </c>
      <c r="E35" s="8" t="s">
        <v>142</v>
      </c>
      <c r="F35" s="8" t="s">
        <v>96</v>
      </c>
      <c r="G35" s="8" t="s">
        <v>1276</v>
      </c>
      <c r="H35" s="8" t="s">
        <v>99</v>
      </c>
      <c r="I35" s="8" t="s">
        <v>579</v>
      </c>
      <c r="J35" s="8" t="s">
        <v>93</v>
      </c>
      <c r="K35" s="8" t="s">
        <v>847</v>
      </c>
      <c r="L35" s="8" t="s">
        <v>85</v>
      </c>
      <c r="M35" s="8" t="s">
        <v>93</v>
      </c>
      <c r="N35" s="8" t="s">
        <v>847</v>
      </c>
      <c r="O35" s="8" t="s">
        <v>133</v>
      </c>
      <c r="P35" s="8" t="s">
        <v>1218</v>
      </c>
      <c r="Q35" s="8" t="s">
        <v>98</v>
      </c>
      <c r="R35" s="8" t="s">
        <v>976</v>
      </c>
      <c r="S35" s="8" t="s">
        <v>99</v>
      </c>
      <c r="T35" s="8" t="s">
        <v>579</v>
      </c>
      <c r="U35" s="8" t="s">
        <v>93</v>
      </c>
      <c r="V35" s="8" t="s">
        <v>847</v>
      </c>
      <c r="W35" s="8" t="s">
        <v>85</v>
      </c>
      <c r="X35" s="8" t="s">
        <v>133</v>
      </c>
      <c r="Y35" s="8" t="s">
        <v>97</v>
      </c>
      <c r="Z35" s="8" t="s">
        <v>99</v>
      </c>
      <c r="AA35" s="8" t="s">
        <v>97</v>
      </c>
      <c r="AB35" s="8" t="s">
        <v>103</v>
      </c>
      <c r="AC35" s="8" t="s">
        <v>97</v>
      </c>
      <c r="AD35" s="8" t="s">
        <v>108</v>
      </c>
      <c r="AE35" s="8" t="s">
        <v>97</v>
      </c>
      <c r="AF35" s="8" t="s">
        <v>97</v>
      </c>
      <c r="AG35" s="8" t="s">
        <v>97</v>
      </c>
      <c r="AH35" s="8" t="s">
        <v>108</v>
      </c>
      <c r="AI35" s="8" t="s">
        <v>100</v>
      </c>
      <c r="AJ35" s="8" t="s">
        <v>570</v>
      </c>
      <c r="AK35" s="8" t="s">
        <v>85</v>
      </c>
      <c r="AL35" s="8" t="s">
        <v>1511</v>
      </c>
      <c r="AM35" s="8" t="s">
        <v>87</v>
      </c>
      <c r="AN35" s="8" t="s">
        <v>328</v>
      </c>
      <c r="AO35" s="8" t="s">
        <v>89</v>
      </c>
      <c r="AP35" s="8" t="s">
        <v>504</v>
      </c>
      <c r="AQ35" s="8" t="s">
        <v>93</v>
      </c>
      <c r="AR35" s="8" t="s">
        <v>505</v>
      </c>
      <c r="AS35" s="8" t="s">
        <v>91</v>
      </c>
      <c r="AT35" s="8" t="s">
        <v>100</v>
      </c>
      <c r="AU35" s="8" t="s">
        <v>555</v>
      </c>
      <c r="AV35" s="8" t="s">
        <v>96</v>
      </c>
      <c r="AW35" s="8" t="s">
        <v>583</v>
      </c>
      <c r="AX35" s="8" t="s">
        <v>98</v>
      </c>
      <c r="AY35" s="8" t="s">
        <v>534</v>
      </c>
      <c r="AZ35" s="8" t="s">
        <v>98</v>
      </c>
      <c r="BA35" s="8" t="s">
        <v>112</v>
      </c>
      <c r="BB35" s="8" t="s">
        <v>113</v>
      </c>
      <c r="BC35" s="8" t="s">
        <v>114</v>
      </c>
      <c r="BD35" s="8" t="s">
        <v>98</v>
      </c>
      <c r="BE35" s="8" t="s">
        <v>126</v>
      </c>
      <c r="BF35" s="8" t="s">
        <v>431</v>
      </c>
      <c r="BG35" s="8" t="s">
        <v>98</v>
      </c>
      <c r="BH35" s="8" t="s">
        <v>1312</v>
      </c>
      <c r="BI35" s="8" t="s">
        <v>99</v>
      </c>
      <c r="BJ35" s="8" t="s">
        <v>311</v>
      </c>
      <c r="BK35" s="8" t="s">
        <v>85</v>
      </c>
      <c r="BL35" s="8" t="s">
        <v>112</v>
      </c>
      <c r="BM35" s="8" t="s">
        <v>113</v>
      </c>
      <c r="BN35" s="8" t="s">
        <v>114</v>
      </c>
      <c r="BO35" s="8" t="s">
        <v>85</v>
      </c>
      <c r="BP35" s="8" t="s">
        <v>126</v>
      </c>
      <c r="BQ35" s="8" t="s">
        <v>97</v>
      </c>
      <c r="BR35" s="8" t="s">
        <v>96</v>
      </c>
      <c r="BS35" s="8" t="s">
        <v>97</v>
      </c>
      <c r="BT35" s="8" t="s">
        <v>99</v>
      </c>
      <c r="BU35" s="8" t="s">
        <v>97</v>
      </c>
      <c r="BV35" s="8" t="s">
        <v>99</v>
      </c>
      <c r="BW35" s="8" t="s">
        <v>97</v>
      </c>
      <c r="BX35" s="8" t="s">
        <v>97</v>
      </c>
      <c r="BY35" s="8" t="s">
        <v>97</v>
      </c>
      <c r="BZ35" s="8" t="s">
        <v>85</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97</v>
      </c>
      <c r="N37" s="8" t="s">
        <v>97</v>
      </c>
      <c r="O37" s="8" t="s">
        <v>97</v>
      </c>
      <c r="P37" s="8" t="s">
        <v>97</v>
      </c>
      <c r="Q37" s="8" t="s">
        <v>97</v>
      </c>
      <c r="R37" s="8" t="s">
        <v>97</v>
      </c>
      <c r="S37" s="8" t="s">
        <v>97</v>
      </c>
      <c r="T37" s="8" t="s">
        <v>97</v>
      </c>
      <c r="U37" s="8" t="s">
        <v>113</v>
      </c>
      <c r="V37" s="8" t="s">
        <v>114</v>
      </c>
      <c r="W37" s="8" t="s">
        <v>97</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87</v>
      </c>
      <c r="C41" s="8" t="s">
        <v>679</v>
      </c>
      <c r="D41" s="8" t="s">
        <v>91</v>
      </c>
      <c r="E41" s="8" t="s">
        <v>974</v>
      </c>
      <c r="F41" s="8" t="s">
        <v>144</v>
      </c>
      <c r="G41" s="8" t="s">
        <v>1289</v>
      </c>
      <c r="H41" s="8" t="s">
        <v>412</v>
      </c>
      <c r="I41" s="8" t="s">
        <v>504</v>
      </c>
      <c r="J41" s="8" t="s">
        <v>106</v>
      </c>
      <c r="K41" s="8" t="s">
        <v>505</v>
      </c>
      <c r="L41" s="8" t="s">
        <v>135</v>
      </c>
      <c r="M41" s="8" t="s">
        <v>103</v>
      </c>
      <c r="N41" s="8" t="s">
        <v>451</v>
      </c>
      <c r="O41" s="8" t="s">
        <v>124</v>
      </c>
      <c r="P41" s="8" t="s">
        <v>1441</v>
      </c>
      <c r="Q41" s="8" t="s">
        <v>253</v>
      </c>
      <c r="R41" s="8" t="s">
        <v>88</v>
      </c>
      <c r="S41" s="8" t="s">
        <v>135</v>
      </c>
      <c r="T41" s="8" t="s">
        <v>1091</v>
      </c>
      <c r="U41" s="8" t="s">
        <v>133</v>
      </c>
      <c r="V41" s="8" t="s">
        <v>454</v>
      </c>
      <c r="W41" s="8" t="s">
        <v>152</v>
      </c>
      <c r="X41" s="8" t="s">
        <v>98</v>
      </c>
      <c r="Y41" s="8" t="s">
        <v>663</v>
      </c>
      <c r="Z41" s="8" t="s">
        <v>87</v>
      </c>
      <c r="AA41" s="8" t="s">
        <v>1298</v>
      </c>
      <c r="AB41" s="8" t="s">
        <v>144</v>
      </c>
      <c r="AC41" s="8" t="s">
        <v>1653</v>
      </c>
      <c r="AD41" s="8" t="s">
        <v>150</v>
      </c>
      <c r="AE41" s="8" t="s">
        <v>990</v>
      </c>
      <c r="AF41" s="8" t="s">
        <v>91</v>
      </c>
      <c r="AG41" s="8" t="s">
        <v>332</v>
      </c>
      <c r="AH41" s="8" t="s">
        <v>255</v>
      </c>
      <c r="AI41" s="8" t="s">
        <v>103</v>
      </c>
      <c r="AJ41" s="8" t="s">
        <v>1532</v>
      </c>
      <c r="AK41" s="8" t="s">
        <v>91</v>
      </c>
      <c r="AL41" s="8" t="s">
        <v>513</v>
      </c>
      <c r="AM41" s="8" t="s">
        <v>412</v>
      </c>
      <c r="AN41" s="8" t="s">
        <v>1157</v>
      </c>
      <c r="AO41" s="8" t="s">
        <v>202</v>
      </c>
      <c r="AP41" s="8" t="s">
        <v>564</v>
      </c>
      <c r="AQ41" s="8" t="s">
        <v>99</v>
      </c>
      <c r="AR41" s="8" t="s">
        <v>911</v>
      </c>
      <c r="AS41" s="8" t="s">
        <v>426</v>
      </c>
      <c r="AT41" s="8" t="s">
        <v>87</v>
      </c>
      <c r="AU41" s="8" t="s">
        <v>1245</v>
      </c>
      <c r="AV41" s="8" t="s">
        <v>95</v>
      </c>
      <c r="AW41" s="8" t="s">
        <v>1221</v>
      </c>
      <c r="AX41" s="8" t="s">
        <v>128</v>
      </c>
      <c r="AY41" s="8" t="s">
        <v>131</v>
      </c>
      <c r="AZ41" s="8" t="s">
        <v>412</v>
      </c>
      <c r="BA41" s="8" t="s">
        <v>171</v>
      </c>
      <c r="BB41" s="8" t="s">
        <v>85</v>
      </c>
      <c r="BC41" s="8" t="s">
        <v>173</v>
      </c>
      <c r="BD41" s="8" t="s">
        <v>281</v>
      </c>
      <c r="BE41" s="8" t="s">
        <v>99</v>
      </c>
      <c r="BF41" s="8" t="s">
        <v>811</v>
      </c>
      <c r="BG41" s="8" t="s">
        <v>95</v>
      </c>
      <c r="BH41" s="8" t="s">
        <v>352</v>
      </c>
      <c r="BI41" s="8" t="s">
        <v>239</v>
      </c>
      <c r="BJ41" s="8" t="s">
        <v>1267</v>
      </c>
      <c r="BK41" s="8" t="s">
        <v>155</v>
      </c>
      <c r="BL41" s="8" t="s">
        <v>997</v>
      </c>
      <c r="BM41" s="8" t="s">
        <v>133</v>
      </c>
      <c r="BN41" s="8" t="s">
        <v>1341</v>
      </c>
      <c r="BO41" s="8" t="s">
        <v>212</v>
      </c>
      <c r="BP41" s="8" t="s">
        <v>99</v>
      </c>
      <c r="BQ41" s="8" t="s">
        <v>1210</v>
      </c>
      <c r="BR41" s="8" t="s">
        <v>124</v>
      </c>
      <c r="BS41" s="8" t="s">
        <v>712</v>
      </c>
      <c r="BT41" s="8" t="s">
        <v>158</v>
      </c>
      <c r="BU41" s="8" t="s">
        <v>1034</v>
      </c>
      <c r="BV41" s="8" t="s">
        <v>150</v>
      </c>
      <c r="BW41" s="8" t="s">
        <v>1014</v>
      </c>
      <c r="BX41" s="8" t="s">
        <v>96</v>
      </c>
      <c r="BY41" s="8" t="s">
        <v>1376</v>
      </c>
      <c r="BZ41" s="8" t="s">
        <v>331</v>
      </c>
    </row>
    <row r="42" spans="1:78" x14ac:dyDescent="0.2">
      <c r="A42" s="11" t="s">
        <v>684</v>
      </c>
      <c r="B42" s="8" t="s">
        <v>106</v>
      </c>
      <c r="C42" s="8" t="s">
        <v>1091</v>
      </c>
      <c r="D42" s="8" t="s">
        <v>106</v>
      </c>
      <c r="E42" s="8" t="s">
        <v>1091</v>
      </c>
      <c r="F42" s="8" t="s">
        <v>126</v>
      </c>
      <c r="G42" s="8" t="s">
        <v>504</v>
      </c>
      <c r="H42" s="8" t="s">
        <v>126</v>
      </c>
      <c r="I42" s="8" t="s">
        <v>112</v>
      </c>
      <c r="J42" s="8" t="s">
        <v>113</v>
      </c>
      <c r="K42" s="8" t="s">
        <v>114</v>
      </c>
      <c r="L42" s="8" t="s">
        <v>126</v>
      </c>
      <c r="M42" s="8" t="s">
        <v>93</v>
      </c>
      <c r="N42" s="8" t="s">
        <v>455</v>
      </c>
      <c r="O42" s="8" t="s">
        <v>106</v>
      </c>
      <c r="P42" s="8" t="s">
        <v>783</v>
      </c>
      <c r="Q42" s="8" t="s">
        <v>106</v>
      </c>
      <c r="R42" s="8" t="s">
        <v>467</v>
      </c>
      <c r="S42" s="8" t="s">
        <v>106</v>
      </c>
      <c r="T42" s="8" t="s">
        <v>112</v>
      </c>
      <c r="U42" s="8" t="s">
        <v>113</v>
      </c>
      <c r="V42" s="8" t="s">
        <v>114</v>
      </c>
      <c r="W42" s="8" t="s">
        <v>106</v>
      </c>
      <c r="X42" s="8" t="s">
        <v>106</v>
      </c>
      <c r="Y42" s="8" t="s">
        <v>550</v>
      </c>
      <c r="Z42" s="8" t="s">
        <v>106</v>
      </c>
      <c r="AA42" s="8" t="s">
        <v>112</v>
      </c>
      <c r="AB42" s="8" t="s">
        <v>106</v>
      </c>
      <c r="AC42" s="8" t="s">
        <v>112</v>
      </c>
      <c r="AD42" s="8" t="s">
        <v>106</v>
      </c>
      <c r="AE42" s="8" t="s">
        <v>112</v>
      </c>
      <c r="AF42" s="8" t="s">
        <v>113</v>
      </c>
      <c r="AG42" s="8" t="s">
        <v>114</v>
      </c>
      <c r="AH42" s="8" t="s">
        <v>106</v>
      </c>
      <c r="AI42" s="8" t="s">
        <v>97</v>
      </c>
      <c r="AJ42" s="8" t="s">
        <v>97</v>
      </c>
      <c r="AK42" s="8" t="s">
        <v>97</v>
      </c>
      <c r="AL42" s="8" t="s">
        <v>97</v>
      </c>
      <c r="AM42" s="8" t="s">
        <v>97</v>
      </c>
      <c r="AN42" s="8" t="s">
        <v>97</v>
      </c>
      <c r="AO42" s="8" t="s">
        <v>97</v>
      </c>
      <c r="AP42" s="8" t="s">
        <v>97</v>
      </c>
      <c r="AQ42" s="8" t="s">
        <v>113</v>
      </c>
      <c r="AR42" s="8" t="s">
        <v>114</v>
      </c>
      <c r="AS42" s="8" t="s">
        <v>97</v>
      </c>
      <c r="AT42" s="8" t="s">
        <v>113</v>
      </c>
      <c r="AU42" s="8" t="s">
        <v>114</v>
      </c>
      <c r="AV42" s="8" t="s">
        <v>113</v>
      </c>
      <c r="AW42" s="8" t="s">
        <v>114</v>
      </c>
      <c r="AX42" s="8" t="s">
        <v>113</v>
      </c>
      <c r="AY42" s="8" t="s">
        <v>114</v>
      </c>
      <c r="AZ42" s="8" t="s">
        <v>113</v>
      </c>
      <c r="BA42" s="8" t="s">
        <v>114</v>
      </c>
      <c r="BB42" s="8" t="s">
        <v>97</v>
      </c>
      <c r="BC42" s="8" t="s">
        <v>97</v>
      </c>
      <c r="BD42" s="8" t="s">
        <v>97</v>
      </c>
      <c r="BE42" s="8" t="s">
        <v>363</v>
      </c>
      <c r="BF42" s="8" t="s">
        <v>363</v>
      </c>
      <c r="BG42" s="8" t="s">
        <v>363</v>
      </c>
      <c r="BH42" s="8" t="s">
        <v>363</v>
      </c>
      <c r="BI42" s="8" t="s">
        <v>363</v>
      </c>
      <c r="BJ42" s="8" t="s">
        <v>363</v>
      </c>
      <c r="BK42" s="8" t="s">
        <v>363</v>
      </c>
      <c r="BL42" s="8" t="s">
        <v>363</v>
      </c>
      <c r="BM42" s="8" t="s">
        <v>363</v>
      </c>
      <c r="BN42" s="8" t="s">
        <v>363</v>
      </c>
      <c r="BO42" s="8" t="s">
        <v>113</v>
      </c>
      <c r="BP42" s="8" t="s">
        <v>363</v>
      </c>
      <c r="BQ42" s="8" t="s">
        <v>363</v>
      </c>
      <c r="BR42" s="8" t="s">
        <v>363</v>
      </c>
      <c r="BS42" s="8" t="s">
        <v>363</v>
      </c>
      <c r="BT42" s="8" t="s">
        <v>363</v>
      </c>
      <c r="BU42" s="8" t="s">
        <v>363</v>
      </c>
      <c r="BV42" s="8" t="s">
        <v>363</v>
      </c>
      <c r="BW42" s="8" t="s">
        <v>363</v>
      </c>
      <c r="BX42" s="8" t="s">
        <v>363</v>
      </c>
      <c r="BY42" s="8" t="s">
        <v>363</v>
      </c>
      <c r="BZ42" s="8" t="s">
        <v>113</v>
      </c>
    </row>
    <row r="43" spans="1:78" x14ac:dyDescent="0.2">
      <c r="A43" s="11" t="s">
        <v>691</v>
      </c>
      <c r="B43" s="8" t="s">
        <v>126</v>
      </c>
      <c r="C43" s="8" t="s">
        <v>858</v>
      </c>
      <c r="D43" s="8" t="s">
        <v>133</v>
      </c>
      <c r="E43" s="8" t="s">
        <v>1010</v>
      </c>
      <c r="F43" s="8" t="s">
        <v>96</v>
      </c>
      <c r="G43" s="8" t="s">
        <v>1107</v>
      </c>
      <c r="H43" s="8" t="s">
        <v>98</v>
      </c>
      <c r="I43" s="8" t="s">
        <v>896</v>
      </c>
      <c r="J43" s="8" t="s">
        <v>93</v>
      </c>
      <c r="K43" s="8" t="s">
        <v>1392</v>
      </c>
      <c r="L43" s="8" t="s">
        <v>99</v>
      </c>
      <c r="M43" s="8" t="s">
        <v>106</v>
      </c>
      <c r="N43" s="8" t="s">
        <v>97</v>
      </c>
      <c r="O43" s="8" t="s">
        <v>126</v>
      </c>
      <c r="P43" s="8" t="s">
        <v>97</v>
      </c>
      <c r="Q43" s="8" t="s">
        <v>133</v>
      </c>
      <c r="R43" s="8" t="s">
        <v>97</v>
      </c>
      <c r="S43" s="8" t="s">
        <v>133</v>
      </c>
      <c r="T43" s="8" t="s">
        <v>97</v>
      </c>
      <c r="U43" s="8" t="s">
        <v>97</v>
      </c>
      <c r="V43" s="8" t="s">
        <v>97</v>
      </c>
      <c r="W43" s="8" t="s">
        <v>133</v>
      </c>
      <c r="X43" s="8" t="s">
        <v>93</v>
      </c>
      <c r="Y43" s="8" t="s">
        <v>97</v>
      </c>
      <c r="Z43" s="8" t="s">
        <v>106</v>
      </c>
      <c r="AA43" s="8" t="s">
        <v>97</v>
      </c>
      <c r="AB43" s="8" t="s">
        <v>133</v>
      </c>
      <c r="AC43" s="8" t="s">
        <v>97</v>
      </c>
      <c r="AD43" s="8" t="s">
        <v>100</v>
      </c>
      <c r="AE43" s="8" t="s">
        <v>97</v>
      </c>
      <c r="AF43" s="8" t="s">
        <v>97</v>
      </c>
      <c r="AG43" s="8" t="s">
        <v>97</v>
      </c>
      <c r="AH43" s="8" t="s">
        <v>100</v>
      </c>
      <c r="AI43" s="8" t="s">
        <v>133</v>
      </c>
      <c r="AJ43" s="8" t="s">
        <v>97</v>
      </c>
      <c r="AK43" s="8" t="s">
        <v>99</v>
      </c>
      <c r="AL43" s="8" t="s">
        <v>97</v>
      </c>
      <c r="AM43" s="8" t="s">
        <v>87</v>
      </c>
      <c r="AN43" s="8" t="s">
        <v>97</v>
      </c>
      <c r="AO43" s="8" t="s">
        <v>87</v>
      </c>
      <c r="AP43" s="8" t="s">
        <v>97</v>
      </c>
      <c r="AQ43" s="8" t="s">
        <v>97</v>
      </c>
      <c r="AR43" s="8" t="s">
        <v>97</v>
      </c>
      <c r="AS43" s="8" t="s">
        <v>108</v>
      </c>
      <c r="AT43" s="8" t="s">
        <v>106</v>
      </c>
      <c r="AU43" s="8" t="s">
        <v>293</v>
      </c>
      <c r="AV43" s="8" t="s">
        <v>126</v>
      </c>
      <c r="AW43" s="8" t="s">
        <v>153</v>
      </c>
      <c r="AX43" s="8" t="s">
        <v>133</v>
      </c>
      <c r="AY43" s="8" t="s">
        <v>112</v>
      </c>
      <c r="AZ43" s="8" t="s">
        <v>133</v>
      </c>
      <c r="BA43" s="8" t="s">
        <v>112</v>
      </c>
      <c r="BB43" s="8" t="s">
        <v>113</v>
      </c>
      <c r="BC43" s="8" t="s">
        <v>114</v>
      </c>
      <c r="BD43" s="8" t="s">
        <v>133</v>
      </c>
      <c r="BE43" s="8" t="s">
        <v>93</v>
      </c>
      <c r="BF43" s="8" t="s">
        <v>611</v>
      </c>
      <c r="BG43" s="8" t="s">
        <v>106</v>
      </c>
      <c r="BH43" s="8" t="s">
        <v>455</v>
      </c>
      <c r="BI43" s="8" t="s">
        <v>126</v>
      </c>
      <c r="BJ43" s="8" t="s">
        <v>751</v>
      </c>
      <c r="BK43" s="8" t="s">
        <v>126</v>
      </c>
      <c r="BL43" s="8" t="s">
        <v>112</v>
      </c>
      <c r="BM43" s="8" t="s">
        <v>113</v>
      </c>
      <c r="BN43" s="8" t="s">
        <v>114</v>
      </c>
      <c r="BO43" s="8" t="s">
        <v>126</v>
      </c>
      <c r="BP43" s="8" t="s">
        <v>106</v>
      </c>
      <c r="BQ43" s="8" t="s">
        <v>97</v>
      </c>
      <c r="BR43" s="8" t="s">
        <v>133</v>
      </c>
      <c r="BS43" s="8" t="s">
        <v>97</v>
      </c>
      <c r="BT43" s="8" t="s">
        <v>100</v>
      </c>
      <c r="BU43" s="8" t="s">
        <v>97</v>
      </c>
      <c r="BV43" s="8" t="s">
        <v>96</v>
      </c>
      <c r="BW43" s="8" t="s">
        <v>97</v>
      </c>
      <c r="BX43" s="8" t="s">
        <v>97</v>
      </c>
      <c r="BY43" s="8" t="s">
        <v>97</v>
      </c>
      <c r="BZ43" s="8" t="s">
        <v>96</v>
      </c>
    </row>
    <row r="44" spans="1:78" x14ac:dyDescent="0.2">
      <c r="A44" s="11" t="s">
        <v>714</v>
      </c>
      <c r="B44" s="8" t="s">
        <v>133</v>
      </c>
      <c r="C44" s="8" t="s">
        <v>97</v>
      </c>
      <c r="D44" s="8" t="s">
        <v>100</v>
      </c>
      <c r="E44" s="8" t="s">
        <v>97</v>
      </c>
      <c r="F44" s="8" t="s">
        <v>98</v>
      </c>
      <c r="G44" s="8" t="s">
        <v>97</v>
      </c>
      <c r="H44" s="8" t="s">
        <v>98</v>
      </c>
      <c r="I44" s="8" t="s">
        <v>97</v>
      </c>
      <c r="J44" s="8" t="s">
        <v>97</v>
      </c>
      <c r="K44" s="8" t="s">
        <v>97</v>
      </c>
      <c r="L44" s="8" t="s">
        <v>98</v>
      </c>
      <c r="M44" s="8" t="s">
        <v>100</v>
      </c>
      <c r="N44" s="8" t="s">
        <v>594</v>
      </c>
      <c r="O44" s="8" t="s">
        <v>96</v>
      </c>
      <c r="P44" s="8" t="s">
        <v>1029</v>
      </c>
      <c r="Q44" s="8" t="s">
        <v>96</v>
      </c>
      <c r="R44" s="8" t="s">
        <v>112</v>
      </c>
      <c r="S44" s="8" t="s">
        <v>96</v>
      </c>
      <c r="T44" s="8" t="s">
        <v>112</v>
      </c>
      <c r="U44" s="8" t="s">
        <v>113</v>
      </c>
      <c r="V44" s="8" t="s">
        <v>114</v>
      </c>
      <c r="W44" s="8" t="s">
        <v>96</v>
      </c>
      <c r="X44" s="8" t="s">
        <v>100</v>
      </c>
      <c r="Y44" s="8" t="s">
        <v>329</v>
      </c>
      <c r="Z44" s="8" t="s">
        <v>100</v>
      </c>
      <c r="AA44" s="8" t="s">
        <v>877</v>
      </c>
      <c r="AB44" s="8" t="s">
        <v>100</v>
      </c>
      <c r="AC44" s="8" t="s">
        <v>112</v>
      </c>
      <c r="AD44" s="8" t="s">
        <v>100</v>
      </c>
      <c r="AE44" s="8" t="s">
        <v>112</v>
      </c>
      <c r="AF44" s="8" t="s">
        <v>113</v>
      </c>
      <c r="AG44" s="8" t="s">
        <v>114</v>
      </c>
      <c r="AH44" s="8" t="s">
        <v>100</v>
      </c>
      <c r="AI44" s="8" t="s">
        <v>133</v>
      </c>
      <c r="AJ44" s="8" t="s">
        <v>1125</v>
      </c>
      <c r="AK44" s="8" t="s">
        <v>100</v>
      </c>
      <c r="AL44" s="8" t="s">
        <v>487</v>
      </c>
      <c r="AM44" s="8" t="s">
        <v>96</v>
      </c>
      <c r="AN44" s="8" t="s">
        <v>272</v>
      </c>
      <c r="AO44" s="8" t="s">
        <v>98</v>
      </c>
      <c r="AP44" s="8" t="s">
        <v>112</v>
      </c>
      <c r="AQ44" s="8" t="s">
        <v>113</v>
      </c>
      <c r="AR44" s="8" t="s">
        <v>114</v>
      </c>
      <c r="AS44" s="8" t="s">
        <v>98</v>
      </c>
      <c r="AT44" s="8" t="s">
        <v>133</v>
      </c>
      <c r="AU44" s="8" t="s">
        <v>532</v>
      </c>
      <c r="AV44" s="8" t="s">
        <v>100</v>
      </c>
      <c r="AW44" s="8" t="s">
        <v>633</v>
      </c>
      <c r="AX44" s="8" t="s">
        <v>96</v>
      </c>
      <c r="AY44" s="8" t="s">
        <v>112</v>
      </c>
      <c r="AZ44" s="8" t="s">
        <v>96</v>
      </c>
      <c r="BA44" s="8" t="s">
        <v>112</v>
      </c>
      <c r="BB44" s="8" t="s">
        <v>113</v>
      </c>
      <c r="BC44" s="8" t="s">
        <v>114</v>
      </c>
      <c r="BD44" s="8" t="s">
        <v>96</v>
      </c>
      <c r="BE44" s="8" t="s">
        <v>133</v>
      </c>
      <c r="BF44" s="8" t="s">
        <v>1066</v>
      </c>
      <c r="BG44" s="8" t="s">
        <v>133</v>
      </c>
      <c r="BH44" s="8" t="s">
        <v>550</v>
      </c>
      <c r="BI44" s="8" t="s">
        <v>100</v>
      </c>
      <c r="BJ44" s="8" t="s">
        <v>112</v>
      </c>
      <c r="BK44" s="8" t="s">
        <v>100</v>
      </c>
      <c r="BL44" s="8" t="s">
        <v>112</v>
      </c>
      <c r="BM44" s="8" t="s">
        <v>113</v>
      </c>
      <c r="BN44" s="8" t="s">
        <v>114</v>
      </c>
      <c r="BO44" s="8" t="s">
        <v>100</v>
      </c>
      <c r="BP44" s="8" t="s">
        <v>126</v>
      </c>
      <c r="BQ44" s="8" t="s">
        <v>820</v>
      </c>
      <c r="BR44" s="8" t="s">
        <v>133</v>
      </c>
      <c r="BS44" s="8" t="s">
        <v>468</v>
      </c>
      <c r="BT44" s="8" t="s">
        <v>133</v>
      </c>
      <c r="BU44" s="8" t="s">
        <v>112</v>
      </c>
      <c r="BV44" s="8" t="s">
        <v>133</v>
      </c>
      <c r="BW44" s="8" t="s">
        <v>112</v>
      </c>
      <c r="BX44" s="8" t="s">
        <v>113</v>
      </c>
      <c r="BY44" s="8" t="s">
        <v>114</v>
      </c>
      <c r="BZ44" s="8" t="s">
        <v>133</v>
      </c>
    </row>
    <row r="45" spans="1:78" x14ac:dyDescent="0.2">
      <c r="A45" s="11" t="s">
        <v>728</v>
      </c>
      <c r="B45" s="8" t="s">
        <v>97</v>
      </c>
      <c r="C45" s="8" t="s">
        <v>97</v>
      </c>
      <c r="D45" s="8" t="s">
        <v>106</v>
      </c>
      <c r="E45" s="8" t="s">
        <v>97</v>
      </c>
      <c r="F45" s="8" t="s">
        <v>106</v>
      </c>
      <c r="G45" s="8" t="s">
        <v>97</v>
      </c>
      <c r="H45" s="8" t="s">
        <v>106</v>
      </c>
      <c r="I45" s="8" t="s">
        <v>97</v>
      </c>
      <c r="J45" s="8" t="s">
        <v>113</v>
      </c>
      <c r="K45" s="8" t="s">
        <v>114</v>
      </c>
      <c r="L45" s="8" t="s">
        <v>106</v>
      </c>
      <c r="M45" s="8" t="s">
        <v>97</v>
      </c>
      <c r="N45" s="8" t="s">
        <v>97</v>
      </c>
      <c r="O45" s="8" t="s">
        <v>93</v>
      </c>
      <c r="P45" s="8" t="s">
        <v>97</v>
      </c>
      <c r="Q45" s="8" t="s">
        <v>106</v>
      </c>
      <c r="R45" s="8" t="s">
        <v>97</v>
      </c>
      <c r="S45" s="8" t="s">
        <v>126</v>
      </c>
      <c r="T45" s="8" t="s">
        <v>97</v>
      </c>
      <c r="U45" s="8" t="s">
        <v>97</v>
      </c>
      <c r="V45" s="8" t="s">
        <v>97</v>
      </c>
      <c r="W45" s="8" t="s">
        <v>126</v>
      </c>
      <c r="X45" s="8" t="s">
        <v>113</v>
      </c>
      <c r="Y45" s="8" t="s">
        <v>114</v>
      </c>
      <c r="Z45" s="8" t="s">
        <v>93</v>
      </c>
      <c r="AA45" s="8" t="s">
        <v>97</v>
      </c>
      <c r="AB45" s="8" t="s">
        <v>126</v>
      </c>
      <c r="AC45" s="8" t="s">
        <v>97</v>
      </c>
      <c r="AD45" s="8" t="s">
        <v>126</v>
      </c>
      <c r="AE45" s="8" t="s">
        <v>97</v>
      </c>
      <c r="AF45" s="8" t="s">
        <v>97</v>
      </c>
      <c r="AG45" s="8" t="s">
        <v>97</v>
      </c>
      <c r="AH45" s="8" t="s">
        <v>126</v>
      </c>
      <c r="AI45" s="8" t="s">
        <v>106</v>
      </c>
      <c r="AJ45" s="8" t="s">
        <v>559</v>
      </c>
      <c r="AK45" s="8" t="s">
        <v>126</v>
      </c>
      <c r="AL45" s="8" t="s">
        <v>504</v>
      </c>
      <c r="AM45" s="8" t="s">
        <v>126</v>
      </c>
      <c r="AN45" s="8" t="s">
        <v>112</v>
      </c>
      <c r="AO45" s="8" t="s">
        <v>126</v>
      </c>
      <c r="AP45" s="8" t="s">
        <v>112</v>
      </c>
      <c r="AQ45" s="8" t="s">
        <v>113</v>
      </c>
      <c r="AR45" s="8" t="s">
        <v>114</v>
      </c>
      <c r="AS45" s="8" t="s">
        <v>126</v>
      </c>
      <c r="AT45" s="8" t="s">
        <v>106</v>
      </c>
      <c r="AU45" s="8" t="s">
        <v>112</v>
      </c>
      <c r="AV45" s="8" t="s">
        <v>106</v>
      </c>
      <c r="AW45" s="8" t="s">
        <v>112</v>
      </c>
      <c r="AX45" s="8" t="s">
        <v>106</v>
      </c>
      <c r="AY45" s="8" t="s">
        <v>112</v>
      </c>
      <c r="AZ45" s="8" t="s">
        <v>106</v>
      </c>
      <c r="BA45" s="8" t="s">
        <v>112</v>
      </c>
      <c r="BB45" s="8" t="s">
        <v>113</v>
      </c>
      <c r="BC45" s="8" t="s">
        <v>114</v>
      </c>
      <c r="BD45" s="8" t="s">
        <v>106</v>
      </c>
      <c r="BE45" s="8" t="s">
        <v>126</v>
      </c>
      <c r="BF45" s="8" t="s">
        <v>88</v>
      </c>
      <c r="BG45" s="8" t="s">
        <v>133</v>
      </c>
      <c r="BH45" s="8" t="s">
        <v>726</v>
      </c>
      <c r="BI45" s="8" t="s">
        <v>133</v>
      </c>
      <c r="BJ45" s="8" t="s">
        <v>112</v>
      </c>
      <c r="BK45" s="8" t="s">
        <v>133</v>
      </c>
      <c r="BL45" s="8" t="s">
        <v>112</v>
      </c>
      <c r="BM45" s="8" t="s">
        <v>113</v>
      </c>
      <c r="BN45" s="8" t="s">
        <v>114</v>
      </c>
      <c r="BO45" s="8" t="s">
        <v>133</v>
      </c>
      <c r="BP45" s="8" t="s">
        <v>106</v>
      </c>
      <c r="BQ45" s="8" t="s">
        <v>1152</v>
      </c>
      <c r="BR45" s="8" t="s">
        <v>126</v>
      </c>
      <c r="BS45" s="8" t="s">
        <v>289</v>
      </c>
      <c r="BT45" s="8" t="s">
        <v>126</v>
      </c>
      <c r="BU45" s="8" t="s">
        <v>272</v>
      </c>
      <c r="BV45" s="8" t="s">
        <v>126</v>
      </c>
      <c r="BW45" s="8" t="s">
        <v>112</v>
      </c>
      <c r="BX45" s="8" t="s">
        <v>113</v>
      </c>
      <c r="BY45" s="8" t="s">
        <v>114</v>
      </c>
      <c r="BZ45" s="8" t="s">
        <v>126</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98</v>
      </c>
      <c r="C48" s="8" t="s">
        <v>1215</v>
      </c>
      <c r="D48" s="8" t="s">
        <v>87</v>
      </c>
      <c r="E48" s="8" t="s">
        <v>662</v>
      </c>
      <c r="F48" s="8" t="s">
        <v>89</v>
      </c>
      <c r="G48" s="8" t="s">
        <v>914</v>
      </c>
      <c r="H48" s="8" t="s">
        <v>89</v>
      </c>
      <c r="I48" s="8" t="s">
        <v>112</v>
      </c>
      <c r="J48" s="8" t="s">
        <v>113</v>
      </c>
      <c r="K48" s="8" t="s">
        <v>114</v>
      </c>
      <c r="L48" s="8" t="s">
        <v>89</v>
      </c>
      <c r="M48" s="8" t="s">
        <v>133</v>
      </c>
      <c r="N48" s="8" t="s">
        <v>268</v>
      </c>
      <c r="O48" s="8" t="s">
        <v>99</v>
      </c>
      <c r="P48" s="8" t="s">
        <v>706</v>
      </c>
      <c r="Q48" s="8" t="s">
        <v>85</v>
      </c>
      <c r="R48" s="8" t="s">
        <v>112</v>
      </c>
      <c r="S48" s="8" t="s">
        <v>85</v>
      </c>
      <c r="T48" s="8" t="s">
        <v>112</v>
      </c>
      <c r="U48" s="8" t="s">
        <v>113</v>
      </c>
      <c r="V48" s="8" t="s">
        <v>114</v>
      </c>
      <c r="W48" s="8" t="s">
        <v>85</v>
      </c>
      <c r="X48" s="8" t="s">
        <v>100</v>
      </c>
      <c r="Y48" s="8" t="s">
        <v>413</v>
      </c>
      <c r="Z48" s="8" t="s">
        <v>85</v>
      </c>
      <c r="AA48" s="8" t="s">
        <v>110</v>
      </c>
      <c r="AB48" s="8" t="s">
        <v>103</v>
      </c>
      <c r="AC48" s="8" t="s">
        <v>259</v>
      </c>
      <c r="AD48" s="8" t="s">
        <v>103</v>
      </c>
      <c r="AE48" s="8" t="s">
        <v>112</v>
      </c>
      <c r="AF48" s="8" t="s">
        <v>113</v>
      </c>
      <c r="AG48" s="8" t="s">
        <v>114</v>
      </c>
      <c r="AH48" s="8" t="s">
        <v>103</v>
      </c>
      <c r="AI48" s="8" t="s">
        <v>99</v>
      </c>
      <c r="AJ48" s="8" t="s">
        <v>540</v>
      </c>
      <c r="AK48" s="8" t="s">
        <v>87</v>
      </c>
      <c r="AL48" s="8" t="s">
        <v>550</v>
      </c>
      <c r="AM48" s="8" t="s">
        <v>108</v>
      </c>
      <c r="AN48" s="8" t="s">
        <v>112</v>
      </c>
      <c r="AO48" s="8" t="s">
        <v>108</v>
      </c>
      <c r="AP48" s="8" t="s">
        <v>112</v>
      </c>
      <c r="AQ48" s="8" t="s">
        <v>113</v>
      </c>
      <c r="AR48" s="8" t="s">
        <v>114</v>
      </c>
      <c r="AS48" s="8" t="s">
        <v>108</v>
      </c>
      <c r="AT48" s="8" t="s">
        <v>133</v>
      </c>
      <c r="AU48" s="8" t="s">
        <v>348</v>
      </c>
      <c r="AV48" s="8" t="s">
        <v>96</v>
      </c>
      <c r="AW48" s="8" t="s">
        <v>429</v>
      </c>
      <c r="AX48" s="8" t="s">
        <v>99</v>
      </c>
      <c r="AY48" s="8" t="s">
        <v>739</v>
      </c>
      <c r="AZ48" s="8" t="s">
        <v>99</v>
      </c>
      <c r="BA48" s="8" t="s">
        <v>112</v>
      </c>
      <c r="BB48" s="8" t="s">
        <v>113</v>
      </c>
      <c r="BC48" s="8" t="s">
        <v>114</v>
      </c>
      <c r="BD48" s="8" t="s">
        <v>99</v>
      </c>
      <c r="BE48" s="8" t="s">
        <v>98</v>
      </c>
      <c r="BF48" s="8" t="s">
        <v>233</v>
      </c>
      <c r="BG48" s="8" t="s">
        <v>103</v>
      </c>
      <c r="BH48" s="8" t="s">
        <v>497</v>
      </c>
      <c r="BI48" s="8" t="s">
        <v>87</v>
      </c>
      <c r="BJ48" s="8" t="s">
        <v>897</v>
      </c>
      <c r="BK48" s="8" t="s">
        <v>87</v>
      </c>
      <c r="BL48" s="8" t="s">
        <v>112</v>
      </c>
      <c r="BM48" s="8" t="s">
        <v>113</v>
      </c>
      <c r="BN48" s="8" t="s">
        <v>114</v>
      </c>
      <c r="BO48" s="8" t="s">
        <v>87</v>
      </c>
      <c r="BP48" s="8" t="s">
        <v>100</v>
      </c>
      <c r="BQ48" s="8" t="s">
        <v>1087</v>
      </c>
      <c r="BR48" s="8" t="s">
        <v>85</v>
      </c>
      <c r="BS48" s="8" t="s">
        <v>997</v>
      </c>
      <c r="BT48" s="8" t="s">
        <v>103</v>
      </c>
      <c r="BU48" s="8" t="s">
        <v>263</v>
      </c>
      <c r="BV48" s="8" t="s">
        <v>103</v>
      </c>
      <c r="BW48" s="8" t="s">
        <v>112</v>
      </c>
      <c r="BX48" s="8" t="s">
        <v>113</v>
      </c>
      <c r="BY48" s="8" t="s">
        <v>114</v>
      </c>
      <c r="BZ48" s="8" t="s">
        <v>103</v>
      </c>
    </row>
    <row r="49" spans="1:78" x14ac:dyDescent="0.2">
      <c r="A49" s="11" t="s">
        <v>749</v>
      </c>
      <c r="B49" s="8" t="s">
        <v>126</v>
      </c>
      <c r="C49" s="8" t="s">
        <v>97</v>
      </c>
      <c r="D49" s="8" t="s">
        <v>98</v>
      </c>
      <c r="E49" s="8" t="s">
        <v>97</v>
      </c>
      <c r="F49" s="8" t="s">
        <v>85</v>
      </c>
      <c r="G49" s="8" t="s">
        <v>97</v>
      </c>
      <c r="H49" s="8" t="s">
        <v>87</v>
      </c>
      <c r="I49" s="8" t="s">
        <v>97</v>
      </c>
      <c r="J49" s="8" t="s">
        <v>97</v>
      </c>
      <c r="K49" s="8" t="s">
        <v>97</v>
      </c>
      <c r="L49" s="8" t="s">
        <v>87</v>
      </c>
      <c r="M49" s="8" t="s">
        <v>126</v>
      </c>
      <c r="N49" s="8" t="s">
        <v>186</v>
      </c>
      <c r="O49" s="8" t="s">
        <v>100</v>
      </c>
      <c r="P49" s="8" t="s">
        <v>1332</v>
      </c>
      <c r="Q49" s="8" t="s">
        <v>99</v>
      </c>
      <c r="R49" s="8" t="s">
        <v>1329</v>
      </c>
      <c r="S49" s="8" t="s">
        <v>103</v>
      </c>
      <c r="T49" s="8" t="s">
        <v>751</v>
      </c>
      <c r="U49" s="8" t="s">
        <v>106</v>
      </c>
      <c r="V49" s="8" t="s">
        <v>752</v>
      </c>
      <c r="W49" s="8" t="s">
        <v>108</v>
      </c>
      <c r="X49" s="8" t="s">
        <v>106</v>
      </c>
      <c r="Y49" s="8" t="s">
        <v>1479</v>
      </c>
      <c r="Z49" s="8" t="s">
        <v>126</v>
      </c>
      <c r="AA49" s="8" t="s">
        <v>1396</v>
      </c>
      <c r="AB49" s="8" t="s">
        <v>98</v>
      </c>
      <c r="AC49" s="8" t="s">
        <v>766</v>
      </c>
      <c r="AD49" s="8" t="s">
        <v>99</v>
      </c>
      <c r="AE49" s="8" t="s">
        <v>1091</v>
      </c>
      <c r="AF49" s="8" t="s">
        <v>93</v>
      </c>
      <c r="AG49" s="8" t="s">
        <v>454</v>
      </c>
      <c r="AH49" s="8" t="s">
        <v>103</v>
      </c>
      <c r="AI49" s="8" t="s">
        <v>106</v>
      </c>
      <c r="AJ49" s="8" t="s">
        <v>97</v>
      </c>
      <c r="AK49" s="8" t="s">
        <v>133</v>
      </c>
      <c r="AL49" s="8" t="s">
        <v>97</v>
      </c>
      <c r="AM49" s="8" t="s">
        <v>96</v>
      </c>
      <c r="AN49" s="8" t="s">
        <v>97</v>
      </c>
      <c r="AO49" s="8" t="s">
        <v>99</v>
      </c>
      <c r="AP49" s="8" t="s">
        <v>97</v>
      </c>
      <c r="AQ49" s="8" t="s">
        <v>97</v>
      </c>
      <c r="AR49" s="8" t="s">
        <v>97</v>
      </c>
      <c r="AS49" s="8" t="s">
        <v>99</v>
      </c>
      <c r="AT49" s="8" t="s">
        <v>126</v>
      </c>
      <c r="AU49" s="8" t="s">
        <v>580</v>
      </c>
      <c r="AV49" s="8" t="s">
        <v>96</v>
      </c>
      <c r="AW49" s="8" t="s">
        <v>1187</v>
      </c>
      <c r="AX49" s="8" t="s">
        <v>99</v>
      </c>
      <c r="AY49" s="8" t="s">
        <v>479</v>
      </c>
      <c r="AZ49" s="8" t="s">
        <v>103</v>
      </c>
      <c r="BA49" s="8" t="s">
        <v>568</v>
      </c>
      <c r="BB49" s="8" t="s">
        <v>106</v>
      </c>
      <c r="BC49" s="8" t="s">
        <v>569</v>
      </c>
      <c r="BD49" s="8" t="s">
        <v>108</v>
      </c>
      <c r="BE49" s="8" t="s">
        <v>106</v>
      </c>
      <c r="BF49" s="8" t="s">
        <v>1310</v>
      </c>
      <c r="BG49" s="8" t="s">
        <v>100</v>
      </c>
      <c r="BH49" s="8" t="s">
        <v>142</v>
      </c>
      <c r="BI49" s="8" t="s">
        <v>98</v>
      </c>
      <c r="BJ49" s="8" t="s">
        <v>1017</v>
      </c>
      <c r="BK49" s="8" t="s">
        <v>99</v>
      </c>
      <c r="BL49" s="8" t="s">
        <v>896</v>
      </c>
      <c r="BM49" s="8" t="s">
        <v>93</v>
      </c>
      <c r="BN49" s="8" t="s">
        <v>1392</v>
      </c>
      <c r="BO49" s="8" t="s">
        <v>85</v>
      </c>
      <c r="BP49" s="8" t="s">
        <v>106</v>
      </c>
      <c r="BQ49" s="8" t="s">
        <v>606</v>
      </c>
      <c r="BR49" s="8" t="s">
        <v>100</v>
      </c>
      <c r="BS49" s="8" t="s">
        <v>1249</v>
      </c>
      <c r="BT49" s="8" t="s">
        <v>99</v>
      </c>
      <c r="BU49" s="8" t="s">
        <v>742</v>
      </c>
      <c r="BV49" s="8" t="s">
        <v>103</v>
      </c>
      <c r="BW49" s="8" t="s">
        <v>449</v>
      </c>
      <c r="BX49" s="8" t="s">
        <v>106</v>
      </c>
      <c r="BY49" s="8" t="s">
        <v>450</v>
      </c>
      <c r="BZ49" s="8" t="s">
        <v>108</v>
      </c>
    </row>
    <row r="50" spans="1:78" x14ac:dyDescent="0.2">
      <c r="A50" s="11" t="s">
        <v>769</v>
      </c>
      <c r="B50" s="8" t="s">
        <v>363</v>
      </c>
      <c r="C50" s="8" t="s">
        <v>363</v>
      </c>
      <c r="D50" s="8" t="s">
        <v>363</v>
      </c>
      <c r="E50" s="8" t="s">
        <v>363</v>
      </c>
      <c r="F50" s="8" t="s">
        <v>363</v>
      </c>
      <c r="G50" s="8" t="s">
        <v>363</v>
      </c>
      <c r="H50" s="8" t="s">
        <v>363</v>
      </c>
      <c r="I50" s="8" t="s">
        <v>363</v>
      </c>
      <c r="J50" s="8" t="s">
        <v>363</v>
      </c>
      <c r="K50" s="8" t="s">
        <v>363</v>
      </c>
      <c r="L50" s="8" t="s">
        <v>113</v>
      </c>
      <c r="M50" s="8" t="s">
        <v>363</v>
      </c>
      <c r="N50" s="8" t="s">
        <v>363</v>
      </c>
      <c r="O50" s="8" t="s">
        <v>363</v>
      </c>
      <c r="P50" s="8" t="s">
        <v>363</v>
      </c>
      <c r="Q50" s="8" t="s">
        <v>363</v>
      </c>
      <c r="R50" s="8" t="s">
        <v>363</v>
      </c>
      <c r="S50" s="8" t="s">
        <v>363</v>
      </c>
      <c r="T50" s="8" t="s">
        <v>363</v>
      </c>
      <c r="U50" s="8" t="s">
        <v>363</v>
      </c>
      <c r="V50" s="8" t="s">
        <v>363</v>
      </c>
      <c r="W50" s="8" t="s">
        <v>113</v>
      </c>
      <c r="X50" s="8" t="s">
        <v>363</v>
      </c>
      <c r="Y50" s="8" t="s">
        <v>363</v>
      </c>
      <c r="Z50" s="8" t="s">
        <v>363</v>
      </c>
      <c r="AA50" s="8" t="s">
        <v>363</v>
      </c>
      <c r="AB50" s="8" t="s">
        <v>363</v>
      </c>
      <c r="AC50" s="8" t="s">
        <v>363</v>
      </c>
      <c r="AD50" s="8" t="s">
        <v>363</v>
      </c>
      <c r="AE50" s="8" t="s">
        <v>363</v>
      </c>
      <c r="AF50" s="8" t="s">
        <v>363</v>
      </c>
      <c r="AG50" s="8" t="s">
        <v>363</v>
      </c>
      <c r="AH50" s="8" t="s">
        <v>113</v>
      </c>
      <c r="AI50" s="8" t="s">
        <v>363</v>
      </c>
      <c r="AJ50" s="8" t="s">
        <v>363</v>
      </c>
      <c r="AK50" s="8" t="s">
        <v>363</v>
      </c>
      <c r="AL50" s="8" t="s">
        <v>363</v>
      </c>
      <c r="AM50" s="8" t="s">
        <v>363</v>
      </c>
      <c r="AN50" s="8" t="s">
        <v>363</v>
      </c>
      <c r="AO50" s="8" t="s">
        <v>363</v>
      </c>
      <c r="AP50" s="8" t="s">
        <v>363</v>
      </c>
      <c r="AQ50" s="8" t="s">
        <v>363</v>
      </c>
      <c r="AR50" s="8" t="s">
        <v>363</v>
      </c>
      <c r="AS50" s="8" t="s">
        <v>113</v>
      </c>
      <c r="AT50" s="8" t="s">
        <v>97</v>
      </c>
      <c r="AU50" s="8" t="s">
        <v>97</v>
      </c>
      <c r="AV50" s="8" t="s">
        <v>97</v>
      </c>
      <c r="AW50" s="8" t="s">
        <v>97</v>
      </c>
      <c r="AX50" s="8" t="s">
        <v>97</v>
      </c>
      <c r="AY50" s="8" t="s">
        <v>97</v>
      </c>
      <c r="AZ50" s="8" t="s">
        <v>97</v>
      </c>
      <c r="BA50" s="8" t="s">
        <v>97</v>
      </c>
      <c r="BB50" s="8" t="s">
        <v>113</v>
      </c>
      <c r="BC50" s="8" t="s">
        <v>114</v>
      </c>
      <c r="BD50" s="8" t="s">
        <v>97</v>
      </c>
      <c r="BE50" s="8" t="s">
        <v>97</v>
      </c>
      <c r="BF50" s="8" t="s">
        <v>97</v>
      </c>
      <c r="BG50" s="8" t="s">
        <v>97</v>
      </c>
      <c r="BH50" s="8" t="s">
        <v>97</v>
      </c>
      <c r="BI50" s="8" t="s">
        <v>97</v>
      </c>
      <c r="BJ50" s="8" t="s">
        <v>97</v>
      </c>
      <c r="BK50" s="8" t="s">
        <v>97</v>
      </c>
      <c r="BL50" s="8" t="s">
        <v>97</v>
      </c>
      <c r="BM50" s="8" t="s">
        <v>113</v>
      </c>
      <c r="BN50" s="8" t="s">
        <v>114</v>
      </c>
      <c r="BO50" s="8" t="s">
        <v>97</v>
      </c>
      <c r="BP50" s="8" t="s">
        <v>113</v>
      </c>
      <c r="BQ50" s="8" t="s">
        <v>114</v>
      </c>
      <c r="BR50" s="8" t="s">
        <v>97</v>
      </c>
      <c r="BS50" s="8" t="s">
        <v>97</v>
      </c>
      <c r="BT50" s="8" t="s">
        <v>97</v>
      </c>
      <c r="BU50" s="8" t="s">
        <v>97</v>
      </c>
      <c r="BV50" s="8" t="s">
        <v>97</v>
      </c>
      <c r="BW50" s="8" t="s">
        <v>97</v>
      </c>
      <c r="BX50" s="8" t="s">
        <v>97</v>
      </c>
      <c r="BY50" s="8" t="s">
        <v>97</v>
      </c>
      <c r="BZ50" s="8" t="s">
        <v>106</v>
      </c>
    </row>
    <row r="51" spans="1:78" x14ac:dyDescent="0.2">
      <c r="A51" s="11" t="s">
        <v>770</v>
      </c>
      <c r="B51" s="8" t="s">
        <v>100</v>
      </c>
      <c r="C51" s="8" t="s">
        <v>97</v>
      </c>
      <c r="D51" s="8" t="s">
        <v>85</v>
      </c>
      <c r="E51" s="8" t="s">
        <v>97</v>
      </c>
      <c r="F51" s="8" t="s">
        <v>108</v>
      </c>
      <c r="G51" s="8" t="s">
        <v>97</v>
      </c>
      <c r="H51" s="8" t="s">
        <v>91</v>
      </c>
      <c r="I51" s="8" t="s">
        <v>97</v>
      </c>
      <c r="J51" s="8" t="s">
        <v>97</v>
      </c>
      <c r="K51" s="8" t="s">
        <v>97</v>
      </c>
      <c r="L51" s="8" t="s">
        <v>91</v>
      </c>
      <c r="M51" s="8" t="s">
        <v>126</v>
      </c>
      <c r="N51" s="8" t="s">
        <v>1405</v>
      </c>
      <c r="O51" s="8" t="s">
        <v>85</v>
      </c>
      <c r="P51" s="8" t="s">
        <v>1199</v>
      </c>
      <c r="Q51" s="8" t="s">
        <v>91</v>
      </c>
      <c r="R51" s="8" t="s">
        <v>1548</v>
      </c>
      <c r="S51" s="8" t="s">
        <v>124</v>
      </c>
      <c r="T51" s="8" t="s">
        <v>603</v>
      </c>
      <c r="U51" s="8" t="s">
        <v>106</v>
      </c>
      <c r="V51" s="8" t="s">
        <v>604</v>
      </c>
      <c r="W51" s="8" t="s">
        <v>144</v>
      </c>
      <c r="X51" s="8" t="s">
        <v>106</v>
      </c>
      <c r="Y51" s="8" t="s">
        <v>1405</v>
      </c>
      <c r="Z51" s="8" t="s">
        <v>96</v>
      </c>
      <c r="AA51" s="8" t="s">
        <v>1187</v>
      </c>
      <c r="AB51" s="8" t="s">
        <v>87</v>
      </c>
      <c r="AC51" s="8" t="s">
        <v>983</v>
      </c>
      <c r="AD51" s="8" t="s">
        <v>108</v>
      </c>
      <c r="AE51" s="8" t="s">
        <v>112</v>
      </c>
      <c r="AF51" s="8" t="s">
        <v>113</v>
      </c>
      <c r="AG51" s="8" t="s">
        <v>114</v>
      </c>
      <c r="AH51" s="8" t="s">
        <v>108</v>
      </c>
      <c r="AI51" s="8" t="s">
        <v>126</v>
      </c>
      <c r="AJ51" s="8" t="s">
        <v>175</v>
      </c>
      <c r="AK51" s="8" t="s">
        <v>99</v>
      </c>
      <c r="AL51" s="8" t="s">
        <v>373</v>
      </c>
      <c r="AM51" s="8" t="s">
        <v>108</v>
      </c>
      <c r="AN51" s="8" t="s">
        <v>914</v>
      </c>
      <c r="AO51" s="8" t="s">
        <v>89</v>
      </c>
      <c r="AP51" s="8" t="s">
        <v>112</v>
      </c>
      <c r="AQ51" s="8" t="s">
        <v>113</v>
      </c>
      <c r="AR51" s="8" t="s">
        <v>114</v>
      </c>
      <c r="AS51" s="8" t="s">
        <v>89</v>
      </c>
      <c r="AT51" s="8" t="s">
        <v>100</v>
      </c>
      <c r="AU51" s="8" t="s">
        <v>97</v>
      </c>
      <c r="AV51" s="8" t="s">
        <v>98</v>
      </c>
      <c r="AW51" s="8" t="s">
        <v>97</v>
      </c>
      <c r="AX51" s="8" t="s">
        <v>98</v>
      </c>
      <c r="AY51" s="8" t="s">
        <v>97</v>
      </c>
      <c r="AZ51" s="8" t="s">
        <v>99</v>
      </c>
      <c r="BA51" s="8" t="s">
        <v>97</v>
      </c>
      <c r="BB51" s="8" t="s">
        <v>97</v>
      </c>
      <c r="BC51" s="8" t="s">
        <v>97</v>
      </c>
      <c r="BD51" s="8" t="s">
        <v>99</v>
      </c>
      <c r="BE51" s="8" t="s">
        <v>106</v>
      </c>
      <c r="BF51" s="8" t="s">
        <v>97</v>
      </c>
      <c r="BG51" s="8" t="s">
        <v>100</v>
      </c>
      <c r="BH51" s="8" t="s">
        <v>97</v>
      </c>
      <c r="BI51" s="8" t="s">
        <v>99</v>
      </c>
      <c r="BJ51" s="8" t="s">
        <v>97</v>
      </c>
      <c r="BK51" s="8" t="s">
        <v>99</v>
      </c>
      <c r="BL51" s="8" t="s">
        <v>97</v>
      </c>
      <c r="BM51" s="8" t="s">
        <v>97</v>
      </c>
      <c r="BN51" s="8" t="s">
        <v>97</v>
      </c>
      <c r="BO51" s="8" t="s">
        <v>85</v>
      </c>
      <c r="BP51" s="8" t="s">
        <v>97</v>
      </c>
      <c r="BQ51" s="8" t="s">
        <v>97</v>
      </c>
      <c r="BR51" s="8" t="s">
        <v>126</v>
      </c>
      <c r="BS51" s="8" t="s">
        <v>97</v>
      </c>
      <c r="BT51" s="8" t="s">
        <v>133</v>
      </c>
      <c r="BU51" s="8" t="s">
        <v>97</v>
      </c>
      <c r="BV51" s="8" t="s">
        <v>133</v>
      </c>
      <c r="BW51" s="8" t="s">
        <v>97</v>
      </c>
      <c r="BX51" s="8" t="s">
        <v>113</v>
      </c>
      <c r="BY51" s="8" t="s">
        <v>114</v>
      </c>
      <c r="BZ51" s="8" t="s">
        <v>133</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106</v>
      </c>
      <c r="C53" s="8" t="s">
        <v>1333</v>
      </c>
      <c r="D53" s="8" t="s">
        <v>96</v>
      </c>
      <c r="E53" s="8" t="s">
        <v>713</v>
      </c>
      <c r="F53" s="8" t="s">
        <v>99</v>
      </c>
      <c r="G53" s="8" t="s">
        <v>899</v>
      </c>
      <c r="H53" s="8" t="s">
        <v>85</v>
      </c>
      <c r="I53" s="8" t="s">
        <v>112</v>
      </c>
      <c r="J53" s="8" t="s">
        <v>113</v>
      </c>
      <c r="K53" s="8" t="s">
        <v>114</v>
      </c>
      <c r="L53" s="8" t="s">
        <v>85</v>
      </c>
      <c r="M53" s="8" t="s">
        <v>97</v>
      </c>
      <c r="N53" s="8" t="s">
        <v>97</v>
      </c>
      <c r="O53" s="8" t="s">
        <v>93</v>
      </c>
      <c r="P53" s="8" t="s">
        <v>97</v>
      </c>
      <c r="Q53" s="8" t="s">
        <v>126</v>
      </c>
      <c r="R53" s="8" t="s">
        <v>97</v>
      </c>
      <c r="S53" s="8" t="s">
        <v>126</v>
      </c>
      <c r="T53" s="8" t="s">
        <v>97</v>
      </c>
      <c r="U53" s="8" t="s">
        <v>93</v>
      </c>
      <c r="V53" s="8" t="s">
        <v>97</v>
      </c>
      <c r="W53" s="8" t="s">
        <v>100</v>
      </c>
      <c r="X53" s="8" t="s">
        <v>126</v>
      </c>
      <c r="Y53" s="8" t="s">
        <v>97</v>
      </c>
      <c r="Z53" s="8" t="s">
        <v>133</v>
      </c>
      <c r="AA53" s="8" t="s">
        <v>97</v>
      </c>
      <c r="AB53" s="8" t="s">
        <v>100</v>
      </c>
      <c r="AC53" s="8" t="s">
        <v>97</v>
      </c>
      <c r="AD53" s="8" t="s">
        <v>96</v>
      </c>
      <c r="AE53" s="8" t="s">
        <v>97</v>
      </c>
      <c r="AF53" s="8" t="s">
        <v>97</v>
      </c>
      <c r="AG53" s="8" t="s">
        <v>97</v>
      </c>
      <c r="AH53" s="8" t="s">
        <v>96</v>
      </c>
      <c r="AI53" s="8" t="s">
        <v>133</v>
      </c>
      <c r="AJ53" s="8" t="s">
        <v>383</v>
      </c>
      <c r="AK53" s="8" t="s">
        <v>133</v>
      </c>
      <c r="AL53" s="8" t="s">
        <v>1178</v>
      </c>
      <c r="AM53" s="8" t="s">
        <v>100</v>
      </c>
      <c r="AN53" s="8" t="s">
        <v>587</v>
      </c>
      <c r="AO53" s="8" t="s">
        <v>100</v>
      </c>
      <c r="AP53" s="8" t="s">
        <v>112</v>
      </c>
      <c r="AQ53" s="8" t="s">
        <v>113</v>
      </c>
      <c r="AR53" s="8" t="s">
        <v>114</v>
      </c>
      <c r="AS53" s="8" t="s">
        <v>100</v>
      </c>
      <c r="AT53" s="8" t="s">
        <v>126</v>
      </c>
      <c r="AU53" s="8" t="s">
        <v>101</v>
      </c>
      <c r="AV53" s="8" t="s">
        <v>100</v>
      </c>
      <c r="AW53" s="8" t="s">
        <v>343</v>
      </c>
      <c r="AX53" s="8" t="s">
        <v>96</v>
      </c>
      <c r="AY53" s="8" t="s">
        <v>587</v>
      </c>
      <c r="AZ53" s="8" t="s">
        <v>98</v>
      </c>
      <c r="BA53" s="8" t="s">
        <v>112</v>
      </c>
      <c r="BB53" s="8" t="s">
        <v>113</v>
      </c>
      <c r="BC53" s="8" t="s">
        <v>114</v>
      </c>
      <c r="BD53" s="8" t="s">
        <v>98</v>
      </c>
      <c r="BE53" s="8" t="s">
        <v>106</v>
      </c>
      <c r="BF53" s="8" t="s">
        <v>101</v>
      </c>
      <c r="BG53" s="8" t="s">
        <v>133</v>
      </c>
      <c r="BH53" s="8" t="s">
        <v>1090</v>
      </c>
      <c r="BI53" s="8" t="s">
        <v>100</v>
      </c>
      <c r="BJ53" s="8" t="s">
        <v>112</v>
      </c>
      <c r="BK53" s="8" t="s">
        <v>100</v>
      </c>
      <c r="BL53" s="8" t="s">
        <v>112</v>
      </c>
      <c r="BM53" s="8" t="s">
        <v>113</v>
      </c>
      <c r="BN53" s="8" t="s">
        <v>114</v>
      </c>
      <c r="BO53" s="8" t="s">
        <v>100</v>
      </c>
      <c r="BP53" s="8" t="s">
        <v>133</v>
      </c>
      <c r="BQ53" s="8" t="s">
        <v>1280</v>
      </c>
      <c r="BR53" s="8" t="s">
        <v>100</v>
      </c>
      <c r="BS53" s="8" t="s">
        <v>993</v>
      </c>
      <c r="BT53" s="8" t="s">
        <v>100</v>
      </c>
      <c r="BU53" s="8" t="s">
        <v>519</v>
      </c>
      <c r="BV53" s="8" t="s">
        <v>100</v>
      </c>
      <c r="BW53" s="8" t="s">
        <v>112</v>
      </c>
      <c r="BX53" s="8" t="s">
        <v>113</v>
      </c>
      <c r="BY53" s="8" t="s">
        <v>114</v>
      </c>
      <c r="BZ53" s="8" t="s">
        <v>100</v>
      </c>
    </row>
    <row r="54" spans="1:78" x14ac:dyDescent="0.2">
      <c r="A54" s="11" t="s">
        <v>789</v>
      </c>
      <c r="B54" s="8" t="s">
        <v>133</v>
      </c>
      <c r="C54" s="8" t="s">
        <v>97</v>
      </c>
      <c r="D54" s="8" t="s">
        <v>98</v>
      </c>
      <c r="E54" s="8" t="s">
        <v>97</v>
      </c>
      <c r="F54" s="8" t="s">
        <v>85</v>
      </c>
      <c r="G54" s="8" t="s">
        <v>97</v>
      </c>
      <c r="H54" s="8" t="s">
        <v>85</v>
      </c>
      <c r="I54" s="8" t="s">
        <v>97</v>
      </c>
      <c r="J54" s="8" t="s">
        <v>97</v>
      </c>
      <c r="K54" s="8" t="s">
        <v>97</v>
      </c>
      <c r="L54" s="8" t="s">
        <v>85</v>
      </c>
      <c r="M54" s="8" t="s">
        <v>126</v>
      </c>
      <c r="N54" s="8" t="s">
        <v>97</v>
      </c>
      <c r="O54" s="8" t="s">
        <v>133</v>
      </c>
      <c r="P54" s="8" t="s">
        <v>97</v>
      </c>
      <c r="Q54" s="8" t="s">
        <v>96</v>
      </c>
      <c r="R54" s="8" t="s">
        <v>97</v>
      </c>
      <c r="S54" s="8" t="s">
        <v>98</v>
      </c>
      <c r="T54" s="8" t="s">
        <v>97</v>
      </c>
      <c r="U54" s="8" t="s">
        <v>97</v>
      </c>
      <c r="V54" s="8" t="s">
        <v>97</v>
      </c>
      <c r="W54" s="8" t="s">
        <v>98</v>
      </c>
      <c r="X54" s="8" t="s">
        <v>126</v>
      </c>
      <c r="Y54" s="8" t="s">
        <v>97</v>
      </c>
      <c r="Z54" s="8" t="s">
        <v>100</v>
      </c>
      <c r="AA54" s="8" t="s">
        <v>97</v>
      </c>
      <c r="AB54" s="8" t="s">
        <v>96</v>
      </c>
      <c r="AC54" s="8" t="s">
        <v>97</v>
      </c>
      <c r="AD54" s="8" t="s">
        <v>96</v>
      </c>
      <c r="AE54" s="8" t="s">
        <v>97</v>
      </c>
      <c r="AF54" s="8" t="s">
        <v>97</v>
      </c>
      <c r="AG54" s="8" t="s">
        <v>97</v>
      </c>
      <c r="AH54" s="8" t="s">
        <v>96</v>
      </c>
      <c r="AI54" s="8" t="s">
        <v>133</v>
      </c>
      <c r="AJ54" s="8" t="s">
        <v>97</v>
      </c>
      <c r="AK54" s="8" t="s">
        <v>96</v>
      </c>
      <c r="AL54" s="8" t="s">
        <v>97</v>
      </c>
      <c r="AM54" s="8" t="s">
        <v>99</v>
      </c>
      <c r="AN54" s="8" t="s">
        <v>97</v>
      </c>
      <c r="AO54" s="8" t="s">
        <v>85</v>
      </c>
      <c r="AP54" s="8" t="s">
        <v>97</v>
      </c>
      <c r="AQ54" s="8" t="s">
        <v>97</v>
      </c>
      <c r="AR54" s="8" t="s">
        <v>97</v>
      </c>
      <c r="AS54" s="8" t="s">
        <v>85</v>
      </c>
      <c r="AT54" s="8" t="s">
        <v>133</v>
      </c>
      <c r="AU54" s="8" t="s">
        <v>383</v>
      </c>
      <c r="AV54" s="8" t="s">
        <v>100</v>
      </c>
      <c r="AW54" s="8" t="s">
        <v>751</v>
      </c>
      <c r="AX54" s="8" t="s">
        <v>96</v>
      </c>
      <c r="AY54" s="8" t="s">
        <v>763</v>
      </c>
      <c r="AZ54" s="8" t="s">
        <v>96</v>
      </c>
      <c r="BA54" s="8" t="s">
        <v>112</v>
      </c>
      <c r="BB54" s="8" t="s">
        <v>113</v>
      </c>
      <c r="BC54" s="8" t="s">
        <v>114</v>
      </c>
      <c r="BD54" s="8" t="s">
        <v>96</v>
      </c>
      <c r="BE54" s="8" t="s">
        <v>133</v>
      </c>
      <c r="BF54" s="8" t="s">
        <v>690</v>
      </c>
      <c r="BG54" s="8" t="s">
        <v>96</v>
      </c>
      <c r="BH54" s="8" t="s">
        <v>1389</v>
      </c>
      <c r="BI54" s="8" t="s">
        <v>98</v>
      </c>
      <c r="BJ54" s="8" t="s">
        <v>1057</v>
      </c>
      <c r="BK54" s="8" t="s">
        <v>98</v>
      </c>
      <c r="BL54" s="8" t="s">
        <v>112</v>
      </c>
      <c r="BM54" s="8" t="s">
        <v>113</v>
      </c>
      <c r="BN54" s="8" t="s">
        <v>114</v>
      </c>
      <c r="BO54" s="8" t="s">
        <v>98</v>
      </c>
      <c r="BP54" s="8" t="s">
        <v>106</v>
      </c>
      <c r="BQ54" s="8" t="s">
        <v>97</v>
      </c>
      <c r="BR54" s="8" t="s">
        <v>133</v>
      </c>
      <c r="BS54" s="8" t="s">
        <v>97</v>
      </c>
      <c r="BT54" s="8" t="s">
        <v>133</v>
      </c>
      <c r="BU54" s="8" t="s">
        <v>97</v>
      </c>
      <c r="BV54" s="8" t="s">
        <v>133</v>
      </c>
      <c r="BW54" s="8" t="s">
        <v>97</v>
      </c>
      <c r="BX54" s="8" t="s">
        <v>97</v>
      </c>
      <c r="BY54" s="8" t="s">
        <v>97</v>
      </c>
      <c r="BZ54" s="8" t="s">
        <v>100</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93</v>
      </c>
      <c r="C56" s="8" t="s">
        <v>517</v>
      </c>
      <c r="D56" s="8" t="s">
        <v>93</v>
      </c>
      <c r="E56" s="8" t="s">
        <v>517</v>
      </c>
      <c r="F56" s="8" t="s">
        <v>106</v>
      </c>
      <c r="G56" s="8" t="s">
        <v>112</v>
      </c>
      <c r="H56" s="8" t="s">
        <v>106</v>
      </c>
      <c r="I56" s="8" t="s">
        <v>112</v>
      </c>
      <c r="J56" s="8" t="s">
        <v>113</v>
      </c>
      <c r="K56" s="8" t="s">
        <v>114</v>
      </c>
      <c r="L56" s="8" t="s">
        <v>106</v>
      </c>
      <c r="M56" s="8" t="s">
        <v>97</v>
      </c>
      <c r="N56" s="8" t="s">
        <v>97</v>
      </c>
      <c r="O56" s="8" t="s">
        <v>97</v>
      </c>
      <c r="P56" s="8" t="s">
        <v>97</v>
      </c>
      <c r="Q56" s="8" t="s">
        <v>97</v>
      </c>
      <c r="R56" s="8" t="s">
        <v>97</v>
      </c>
      <c r="S56" s="8" t="s">
        <v>97</v>
      </c>
      <c r="T56" s="8" t="s">
        <v>97</v>
      </c>
      <c r="U56" s="8" t="s">
        <v>113</v>
      </c>
      <c r="V56" s="8" t="s">
        <v>114</v>
      </c>
      <c r="W56" s="8" t="s">
        <v>97</v>
      </c>
      <c r="X56" s="8" t="s">
        <v>113</v>
      </c>
      <c r="Y56" s="8" t="s">
        <v>114</v>
      </c>
      <c r="Z56" s="8" t="s">
        <v>113</v>
      </c>
      <c r="AA56" s="8" t="s">
        <v>114</v>
      </c>
      <c r="AB56" s="8" t="s">
        <v>97</v>
      </c>
      <c r="AC56" s="8" t="s">
        <v>97</v>
      </c>
      <c r="AD56" s="8" t="s">
        <v>97</v>
      </c>
      <c r="AE56" s="8" t="s">
        <v>97</v>
      </c>
      <c r="AF56" s="8" t="s">
        <v>113</v>
      </c>
      <c r="AG56" s="8" t="s">
        <v>114</v>
      </c>
      <c r="AH56" s="8" t="s">
        <v>97</v>
      </c>
      <c r="AI56" s="8" t="s">
        <v>113</v>
      </c>
      <c r="AJ56" s="8" t="s">
        <v>114</v>
      </c>
      <c r="AK56" s="8" t="s">
        <v>113</v>
      </c>
      <c r="AL56" s="8" t="s">
        <v>114</v>
      </c>
      <c r="AM56" s="8" t="s">
        <v>113</v>
      </c>
      <c r="AN56" s="8" t="s">
        <v>114</v>
      </c>
      <c r="AO56" s="8" t="s">
        <v>97</v>
      </c>
      <c r="AP56" s="8" t="s">
        <v>97</v>
      </c>
      <c r="AQ56" s="8" t="s">
        <v>113</v>
      </c>
      <c r="AR56" s="8" t="s">
        <v>114</v>
      </c>
      <c r="AS56" s="8" t="s">
        <v>97</v>
      </c>
      <c r="AT56" s="8" t="s">
        <v>97</v>
      </c>
      <c r="AU56" s="8" t="s">
        <v>97</v>
      </c>
      <c r="AV56" s="8" t="s">
        <v>97</v>
      </c>
      <c r="AW56" s="8" t="s">
        <v>97</v>
      </c>
      <c r="AX56" s="8" t="s">
        <v>97</v>
      </c>
      <c r="AY56" s="8" t="s">
        <v>97</v>
      </c>
      <c r="AZ56" s="8" t="s">
        <v>97</v>
      </c>
      <c r="BA56" s="8" t="s">
        <v>97</v>
      </c>
      <c r="BB56" s="8" t="s">
        <v>113</v>
      </c>
      <c r="BC56" s="8" t="s">
        <v>114</v>
      </c>
      <c r="BD56" s="8" t="s">
        <v>97</v>
      </c>
      <c r="BE56" s="8" t="s">
        <v>97</v>
      </c>
      <c r="BF56" s="8" t="s">
        <v>97</v>
      </c>
      <c r="BG56" s="8" t="s">
        <v>97</v>
      </c>
      <c r="BH56" s="8" t="s">
        <v>97</v>
      </c>
      <c r="BI56" s="8" t="s">
        <v>97</v>
      </c>
      <c r="BJ56" s="8" t="s">
        <v>97</v>
      </c>
      <c r="BK56" s="8" t="s">
        <v>97</v>
      </c>
      <c r="BL56" s="8" t="s">
        <v>97</v>
      </c>
      <c r="BM56" s="8" t="s">
        <v>113</v>
      </c>
      <c r="BN56" s="8" t="s">
        <v>114</v>
      </c>
      <c r="BO56" s="8" t="s">
        <v>97</v>
      </c>
      <c r="BP56" s="8" t="s">
        <v>97</v>
      </c>
      <c r="BQ56" s="8" t="s">
        <v>97</v>
      </c>
      <c r="BR56" s="8" t="s">
        <v>97</v>
      </c>
      <c r="BS56" s="8" t="s">
        <v>97</v>
      </c>
      <c r="BT56" s="8" t="s">
        <v>93</v>
      </c>
      <c r="BU56" s="8" t="s">
        <v>97</v>
      </c>
      <c r="BV56" s="8" t="s">
        <v>106</v>
      </c>
      <c r="BW56" s="8" t="s">
        <v>97</v>
      </c>
      <c r="BX56" s="8" t="s">
        <v>97</v>
      </c>
      <c r="BY56" s="8" t="s">
        <v>97</v>
      </c>
      <c r="BZ56" s="8" t="s">
        <v>106</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106</v>
      </c>
      <c r="C58" s="8" t="s">
        <v>97</v>
      </c>
      <c r="D58" s="8" t="s">
        <v>106</v>
      </c>
      <c r="E58" s="8" t="s">
        <v>97</v>
      </c>
      <c r="F58" s="8" t="s">
        <v>126</v>
      </c>
      <c r="G58" s="8" t="s">
        <v>97</v>
      </c>
      <c r="H58" s="8" t="s">
        <v>126</v>
      </c>
      <c r="I58" s="8" t="s">
        <v>97</v>
      </c>
      <c r="J58" s="8" t="s">
        <v>97</v>
      </c>
      <c r="K58" s="8" t="s">
        <v>97</v>
      </c>
      <c r="L58" s="8" t="s">
        <v>133</v>
      </c>
      <c r="M58" s="8" t="s">
        <v>106</v>
      </c>
      <c r="N58" s="8" t="s">
        <v>559</v>
      </c>
      <c r="O58" s="8" t="s">
        <v>126</v>
      </c>
      <c r="P58" s="8" t="s">
        <v>504</v>
      </c>
      <c r="Q58" s="8" t="s">
        <v>126</v>
      </c>
      <c r="R58" s="8" t="s">
        <v>504</v>
      </c>
      <c r="S58" s="8" t="s">
        <v>126</v>
      </c>
      <c r="T58" s="8" t="s">
        <v>112</v>
      </c>
      <c r="U58" s="8" t="s">
        <v>113</v>
      </c>
      <c r="V58" s="8" t="s">
        <v>114</v>
      </c>
      <c r="W58" s="8" t="s">
        <v>126</v>
      </c>
      <c r="X58" s="8" t="s">
        <v>106</v>
      </c>
      <c r="Y58" s="8" t="s">
        <v>117</v>
      </c>
      <c r="Z58" s="8" t="s">
        <v>106</v>
      </c>
      <c r="AA58" s="8" t="s">
        <v>329</v>
      </c>
      <c r="AB58" s="8" t="s">
        <v>106</v>
      </c>
      <c r="AC58" s="8" t="s">
        <v>329</v>
      </c>
      <c r="AD58" s="8" t="s">
        <v>126</v>
      </c>
      <c r="AE58" s="8" t="s">
        <v>112</v>
      </c>
      <c r="AF58" s="8" t="s">
        <v>113</v>
      </c>
      <c r="AG58" s="8" t="s">
        <v>114</v>
      </c>
      <c r="AH58" s="8" t="s">
        <v>126</v>
      </c>
      <c r="AI58" s="8" t="s">
        <v>106</v>
      </c>
      <c r="AJ58" s="8" t="s">
        <v>383</v>
      </c>
      <c r="AK58" s="8" t="s">
        <v>126</v>
      </c>
      <c r="AL58" s="8" t="s">
        <v>899</v>
      </c>
      <c r="AM58" s="8" t="s">
        <v>126</v>
      </c>
      <c r="AN58" s="8" t="s">
        <v>112</v>
      </c>
      <c r="AO58" s="8" t="s">
        <v>126</v>
      </c>
      <c r="AP58" s="8" t="s">
        <v>112</v>
      </c>
      <c r="AQ58" s="8" t="s">
        <v>113</v>
      </c>
      <c r="AR58" s="8" t="s">
        <v>114</v>
      </c>
      <c r="AS58" s="8" t="s">
        <v>126</v>
      </c>
      <c r="AT58" s="8" t="s">
        <v>106</v>
      </c>
      <c r="AU58" s="8" t="s">
        <v>447</v>
      </c>
      <c r="AV58" s="8" t="s">
        <v>126</v>
      </c>
      <c r="AW58" s="8" t="s">
        <v>160</v>
      </c>
      <c r="AX58" s="8" t="s">
        <v>126</v>
      </c>
      <c r="AY58" s="8" t="s">
        <v>112</v>
      </c>
      <c r="AZ58" s="8" t="s">
        <v>126</v>
      </c>
      <c r="BA58" s="8" t="s">
        <v>112</v>
      </c>
      <c r="BB58" s="8" t="s">
        <v>113</v>
      </c>
      <c r="BC58" s="8" t="s">
        <v>114</v>
      </c>
      <c r="BD58" s="8" t="s">
        <v>126</v>
      </c>
      <c r="BE58" s="8" t="s">
        <v>93</v>
      </c>
      <c r="BF58" s="8" t="s">
        <v>653</v>
      </c>
      <c r="BG58" s="8" t="s">
        <v>93</v>
      </c>
      <c r="BH58" s="8" t="s">
        <v>159</v>
      </c>
      <c r="BI58" s="8" t="s">
        <v>106</v>
      </c>
      <c r="BJ58" s="8" t="s">
        <v>587</v>
      </c>
      <c r="BK58" s="8" t="s">
        <v>106</v>
      </c>
      <c r="BL58" s="8" t="s">
        <v>112</v>
      </c>
      <c r="BM58" s="8" t="s">
        <v>113</v>
      </c>
      <c r="BN58" s="8" t="s">
        <v>114</v>
      </c>
      <c r="BO58" s="8" t="s">
        <v>106</v>
      </c>
      <c r="BP58" s="8" t="s">
        <v>97</v>
      </c>
      <c r="BQ58" s="8" t="s">
        <v>97</v>
      </c>
      <c r="BR58" s="8" t="s">
        <v>93</v>
      </c>
      <c r="BS58" s="8" t="s">
        <v>97</v>
      </c>
      <c r="BT58" s="8" t="s">
        <v>93</v>
      </c>
      <c r="BU58" s="8" t="s">
        <v>97</v>
      </c>
      <c r="BV58" s="8" t="s">
        <v>106</v>
      </c>
      <c r="BW58" s="8" t="s">
        <v>97</v>
      </c>
      <c r="BX58" s="8" t="s">
        <v>97</v>
      </c>
      <c r="BY58" s="8" t="s">
        <v>97</v>
      </c>
      <c r="BZ58" s="8" t="s">
        <v>126</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401</v>
      </c>
      <c r="C60" s="9" t="s">
        <v>979</v>
      </c>
      <c r="D60" s="9" t="s">
        <v>670</v>
      </c>
      <c r="E60" s="9" t="s">
        <v>618</v>
      </c>
      <c r="F60" s="9" t="s">
        <v>1654</v>
      </c>
      <c r="G60" s="9" t="s">
        <v>390</v>
      </c>
      <c r="H60" s="9" t="s">
        <v>1452</v>
      </c>
      <c r="I60" s="9" t="s">
        <v>899</v>
      </c>
      <c r="J60" s="9" t="s">
        <v>147</v>
      </c>
      <c r="K60" s="9" t="s">
        <v>900</v>
      </c>
      <c r="L60" s="9" t="s">
        <v>1638</v>
      </c>
      <c r="M60" s="9" t="s">
        <v>639</v>
      </c>
      <c r="N60" s="9" t="s">
        <v>1060</v>
      </c>
      <c r="O60" s="9" t="s">
        <v>291</v>
      </c>
      <c r="P60" s="9" t="s">
        <v>1294</v>
      </c>
      <c r="Q60" s="9" t="s">
        <v>1138</v>
      </c>
      <c r="R60" s="9" t="s">
        <v>682</v>
      </c>
      <c r="S60" s="9" t="s">
        <v>1753</v>
      </c>
      <c r="T60" s="9" t="s">
        <v>823</v>
      </c>
      <c r="U60" s="9" t="s">
        <v>135</v>
      </c>
      <c r="V60" s="9" t="s">
        <v>824</v>
      </c>
      <c r="W60" s="9" t="s">
        <v>1476</v>
      </c>
      <c r="X60" s="9" t="s">
        <v>537</v>
      </c>
      <c r="Y60" s="9" t="s">
        <v>616</v>
      </c>
      <c r="Z60" s="9" t="s">
        <v>885</v>
      </c>
      <c r="AA60" s="9" t="s">
        <v>572</v>
      </c>
      <c r="AB60" s="9" t="s">
        <v>970</v>
      </c>
      <c r="AC60" s="9" t="s">
        <v>1312</v>
      </c>
      <c r="AD60" s="9" t="s">
        <v>1452</v>
      </c>
      <c r="AE60" s="9" t="s">
        <v>1285</v>
      </c>
      <c r="AF60" s="9" t="s">
        <v>150</v>
      </c>
      <c r="AG60" s="9" t="s">
        <v>1286</v>
      </c>
      <c r="AH60" s="9" t="s">
        <v>1119</v>
      </c>
      <c r="AI60" s="9" t="s">
        <v>614</v>
      </c>
      <c r="AJ60" s="9" t="s">
        <v>1331</v>
      </c>
      <c r="AK60" s="9" t="s">
        <v>681</v>
      </c>
      <c r="AL60" s="9" t="s">
        <v>115</v>
      </c>
      <c r="AM60" s="9" t="s">
        <v>1520</v>
      </c>
      <c r="AN60" s="9" t="s">
        <v>289</v>
      </c>
      <c r="AO60" s="9" t="s">
        <v>1473</v>
      </c>
      <c r="AP60" s="9" t="s">
        <v>145</v>
      </c>
      <c r="AQ60" s="9" t="s">
        <v>144</v>
      </c>
      <c r="AR60" s="9" t="s">
        <v>146</v>
      </c>
      <c r="AS60" s="9" t="s">
        <v>1463</v>
      </c>
      <c r="AT60" s="9" t="s">
        <v>394</v>
      </c>
      <c r="AU60" s="9" t="s">
        <v>285</v>
      </c>
      <c r="AV60" s="9" t="s">
        <v>1358</v>
      </c>
      <c r="AW60" s="9" t="s">
        <v>532</v>
      </c>
      <c r="AX60" s="9" t="s">
        <v>1296</v>
      </c>
      <c r="AY60" s="9" t="s">
        <v>1263</v>
      </c>
      <c r="AZ60" s="9" t="s">
        <v>1523</v>
      </c>
      <c r="BA60" s="9" t="s">
        <v>329</v>
      </c>
      <c r="BB60" s="9" t="s">
        <v>147</v>
      </c>
      <c r="BC60" s="9" t="s">
        <v>330</v>
      </c>
      <c r="BD60" s="9" t="s">
        <v>1754</v>
      </c>
      <c r="BE60" s="9" t="s">
        <v>230</v>
      </c>
      <c r="BF60" s="9" t="s">
        <v>1307</v>
      </c>
      <c r="BG60" s="9" t="s">
        <v>992</v>
      </c>
      <c r="BH60" s="9" t="s">
        <v>1402</v>
      </c>
      <c r="BI60" s="9" t="s">
        <v>1301</v>
      </c>
      <c r="BJ60" s="9" t="s">
        <v>706</v>
      </c>
      <c r="BK60" s="9" t="s">
        <v>514</v>
      </c>
      <c r="BL60" s="9" t="s">
        <v>877</v>
      </c>
      <c r="BM60" s="9" t="s">
        <v>99</v>
      </c>
      <c r="BN60" s="9" t="s">
        <v>879</v>
      </c>
      <c r="BO60" s="9" t="s">
        <v>1753</v>
      </c>
      <c r="BP60" s="9" t="s">
        <v>382</v>
      </c>
      <c r="BQ60" s="9" t="s">
        <v>923</v>
      </c>
      <c r="BR60" s="9" t="s">
        <v>992</v>
      </c>
      <c r="BS60" s="9" t="s">
        <v>1080</v>
      </c>
      <c r="BT60" s="9" t="s">
        <v>1691</v>
      </c>
      <c r="BU60" s="9" t="s">
        <v>804</v>
      </c>
      <c r="BV60" s="9" t="s">
        <v>514</v>
      </c>
      <c r="BW60" s="9" t="s">
        <v>356</v>
      </c>
      <c r="BX60" s="9" t="s">
        <v>253</v>
      </c>
      <c r="BY60" s="9" t="s">
        <v>1009</v>
      </c>
      <c r="BZ60" s="9" t="s">
        <v>1477</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2410</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126</v>
      </c>
      <c r="C5" s="8" t="s">
        <v>97</v>
      </c>
      <c r="D5" s="8" t="s">
        <v>133</v>
      </c>
      <c r="E5" s="8" t="s">
        <v>97</v>
      </c>
      <c r="F5" s="8" t="s">
        <v>133</v>
      </c>
      <c r="G5" s="8" t="s">
        <v>97</v>
      </c>
      <c r="H5" s="8" t="s">
        <v>100</v>
      </c>
      <c r="I5" s="8" t="s">
        <v>97</v>
      </c>
      <c r="J5" s="8" t="s">
        <v>97</v>
      </c>
      <c r="K5" s="8" t="s">
        <v>97</v>
      </c>
      <c r="L5" s="8" t="s">
        <v>100</v>
      </c>
      <c r="M5" s="8" t="s">
        <v>126</v>
      </c>
      <c r="N5" s="8" t="s">
        <v>97</v>
      </c>
      <c r="O5" s="8" t="s">
        <v>133</v>
      </c>
      <c r="P5" s="8" t="s">
        <v>97</v>
      </c>
      <c r="Q5" s="8" t="s">
        <v>100</v>
      </c>
      <c r="R5" s="8" t="s">
        <v>97</v>
      </c>
      <c r="S5" s="8" t="s">
        <v>100</v>
      </c>
      <c r="T5" s="8" t="s">
        <v>97</v>
      </c>
      <c r="U5" s="8" t="s">
        <v>97</v>
      </c>
      <c r="V5" s="8" t="s">
        <v>97</v>
      </c>
      <c r="W5" s="8" t="s">
        <v>96</v>
      </c>
      <c r="X5" s="8" t="s">
        <v>126</v>
      </c>
      <c r="Y5" s="8" t="s">
        <v>97</v>
      </c>
      <c r="Z5" s="8" t="s">
        <v>133</v>
      </c>
      <c r="AA5" s="8" t="s">
        <v>97</v>
      </c>
      <c r="AB5" s="8" t="s">
        <v>133</v>
      </c>
      <c r="AC5" s="8" t="s">
        <v>97</v>
      </c>
      <c r="AD5" s="8" t="s">
        <v>100</v>
      </c>
      <c r="AE5" s="8" t="s">
        <v>97</v>
      </c>
      <c r="AF5" s="8" t="s">
        <v>97</v>
      </c>
      <c r="AG5" s="8" t="s">
        <v>97</v>
      </c>
      <c r="AH5" s="8" t="s">
        <v>96</v>
      </c>
      <c r="AI5" s="8" t="s">
        <v>106</v>
      </c>
      <c r="AJ5" s="8" t="s">
        <v>1147</v>
      </c>
      <c r="AK5" s="8" t="s">
        <v>126</v>
      </c>
      <c r="AL5" s="8" t="s">
        <v>731</v>
      </c>
      <c r="AM5" s="8" t="s">
        <v>133</v>
      </c>
      <c r="AN5" s="8" t="s">
        <v>410</v>
      </c>
      <c r="AO5" s="8" t="s">
        <v>133</v>
      </c>
      <c r="AP5" s="8" t="s">
        <v>112</v>
      </c>
      <c r="AQ5" s="8" t="s">
        <v>113</v>
      </c>
      <c r="AR5" s="8" t="s">
        <v>114</v>
      </c>
      <c r="AS5" s="8" t="s">
        <v>133</v>
      </c>
      <c r="AT5" s="8" t="s">
        <v>100</v>
      </c>
      <c r="AU5" s="8" t="s">
        <v>578</v>
      </c>
      <c r="AV5" s="8" t="s">
        <v>96</v>
      </c>
      <c r="AW5" s="8" t="s">
        <v>899</v>
      </c>
      <c r="AX5" s="8" t="s">
        <v>96</v>
      </c>
      <c r="AY5" s="8" t="s">
        <v>112</v>
      </c>
      <c r="AZ5" s="8" t="s">
        <v>96</v>
      </c>
      <c r="BA5" s="8" t="s">
        <v>112</v>
      </c>
      <c r="BB5" s="8" t="s">
        <v>113</v>
      </c>
      <c r="BC5" s="8" t="s">
        <v>114</v>
      </c>
      <c r="BD5" s="8" t="s">
        <v>96</v>
      </c>
      <c r="BE5" s="8" t="s">
        <v>106</v>
      </c>
      <c r="BF5" s="8" t="s">
        <v>101</v>
      </c>
      <c r="BG5" s="8" t="s">
        <v>133</v>
      </c>
      <c r="BH5" s="8" t="s">
        <v>662</v>
      </c>
      <c r="BI5" s="8" t="s">
        <v>100</v>
      </c>
      <c r="BJ5" s="8" t="s">
        <v>1326</v>
      </c>
      <c r="BK5" s="8" t="s">
        <v>100</v>
      </c>
      <c r="BL5" s="8" t="s">
        <v>112</v>
      </c>
      <c r="BM5" s="8" t="s">
        <v>113</v>
      </c>
      <c r="BN5" s="8" t="s">
        <v>114</v>
      </c>
      <c r="BO5" s="8" t="s">
        <v>100</v>
      </c>
      <c r="BP5" s="8" t="s">
        <v>106</v>
      </c>
      <c r="BQ5" s="8" t="s">
        <v>97</v>
      </c>
      <c r="BR5" s="8" t="s">
        <v>133</v>
      </c>
      <c r="BS5" s="8" t="s">
        <v>97</v>
      </c>
      <c r="BT5" s="8" t="s">
        <v>100</v>
      </c>
      <c r="BU5" s="8" t="s">
        <v>97</v>
      </c>
      <c r="BV5" s="8" t="s">
        <v>100</v>
      </c>
      <c r="BW5" s="8" t="s">
        <v>97</v>
      </c>
      <c r="BX5" s="8" t="s">
        <v>97</v>
      </c>
      <c r="BY5" s="8" t="s">
        <v>97</v>
      </c>
      <c r="BZ5" s="8" t="s">
        <v>100</v>
      </c>
    </row>
    <row r="6" spans="1:78" x14ac:dyDescent="0.2">
      <c r="A6" s="11" t="s">
        <v>120</v>
      </c>
      <c r="B6" s="8" t="s">
        <v>98</v>
      </c>
      <c r="C6" s="8" t="s">
        <v>240</v>
      </c>
      <c r="D6" s="8" t="s">
        <v>89</v>
      </c>
      <c r="E6" s="8" t="s">
        <v>790</v>
      </c>
      <c r="F6" s="8" t="s">
        <v>253</v>
      </c>
      <c r="G6" s="8" t="s">
        <v>1156</v>
      </c>
      <c r="H6" s="8" t="s">
        <v>158</v>
      </c>
      <c r="I6" s="8" t="s">
        <v>745</v>
      </c>
      <c r="J6" s="8" t="s">
        <v>93</v>
      </c>
      <c r="K6" s="8" t="s">
        <v>819</v>
      </c>
      <c r="L6" s="8" t="s">
        <v>135</v>
      </c>
      <c r="M6" s="8" t="s">
        <v>100</v>
      </c>
      <c r="N6" s="8" t="s">
        <v>97</v>
      </c>
      <c r="O6" s="8" t="s">
        <v>103</v>
      </c>
      <c r="P6" s="8" t="s">
        <v>97</v>
      </c>
      <c r="Q6" s="8" t="s">
        <v>91</v>
      </c>
      <c r="R6" s="8" t="s">
        <v>97</v>
      </c>
      <c r="S6" s="8" t="s">
        <v>124</v>
      </c>
      <c r="T6" s="8" t="s">
        <v>97</v>
      </c>
      <c r="U6" s="8" t="s">
        <v>97</v>
      </c>
      <c r="V6" s="8" t="s">
        <v>97</v>
      </c>
      <c r="W6" s="8" t="s">
        <v>147</v>
      </c>
      <c r="X6" s="8" t="s">
        <v>133</v>
      </c>
      <c r="Y6" s="8" t="s">
        <v>1210</v>
      </c>
      <c r="Z6" s="8" t="s">
        <v>99</v>
      </c>
      <c r="AA6" s="8" t="s">
        <v>712</v>
      </c>
      <c r="AB6" s="8" t="s">
        <v>89</v>
      </c>
      <c r="AC6" s="8" t="s">
        <v>139</v>
      </c>
      <c r="AD6" s="8" t="s">
        <v>91</v>
      </c>
      <c r="AE6" s="8" t="s">
        <v>329</v>
      </c>
      <c r="AF6" s="8" t="s">
        <v>93</v>
      </c>
      <c r="AG6" s="8" t="s">
        <v>330</v>
      </c>
      <c r="AH6" s="8" t="s">
        <v>124</v>
      </c>
      <c r="AI6" s="8" t="s">
        <v>96</v>
      </c>
      <c r="AJ6" s="8" t="s">
        <v>1383</v>
      </c>
      <c r="AK6" s="8" t="s">
        <v>89</v>
      </c>
      <c r="AL6" s="8" t="s">
        <v>256</v>
      </c>
      <c r="AM6" s="8" t="s">
        <v>144</v>
      </c>
      <c r="AN6" s="8" t="s">
        <v>221</v>
      </c>
      <c r="AO6" s="8" t="s">
        <v>158</v>
      </c>
      <c r="AP6" s="8" t="s">
        <v>1328</v>
      </c>
      <c r="AQ6" s="8" t="s">
        <v>106</v>
      </c>
      <c r="AR6" s="8" t="s">
        <v>1637</v>
      </c>
      <c r="AS6" s="8" t="s">
        <v>239</v>
      </c>
      <c r="AT6" s="8" t="s">
        <v>89</v>
      </c>
      <c r="AU6" s="8" t="s">
        <v>97</v>
      </c>
      <c r="AV6" s="8" t="s">
        <v>253</v>
      </c>
      <c r="AW6" s="8" t="s">
        <v>97</v>
      </c>
      <c r="AX6" s="8" t="s">
        <v>202</v>
      </c>
      <c r="AY6" s="8" t="s">
        <v>97</v>
      </c>
      <c r="AZ6" s="8" t="s">
        <v>152</v>
      </c>
      <c r="BA6" s="8" t="s">
        <v>97</v>
      </c>
      <c r="BB6" s="8" t="s">
        <v>97</v>
      </c>
      <c r="BC6" s="8" t="s">
        <v>97</v>
      </c>
      <c r="BD6" s="8" t="s">
        <v>152</v>
      </c>
      <c r="BE6" s="8" t="s">
        <v>99</v>
      </c>
      <c r="BF6" s="8" t="s">
        <v>97</v>
      </c>
      <c r="BG6" s="8" t="s">
        <v>95</v>
      </c>
      <c r="BH6" s="8" t="s">
        <v>97</v>
      </c>
      <c r="BI6" s="8" t="s">
        <v>135</v>
      </c>
      <c r="BJ6" s="8" t="s">
        <v>97</v>
      </c>
      <c r="BK6" s="8" t="s">
        <v>150</v>
      </c>
      <c r="BL6" s="8" t="s">
        <v>97</v>
      </c>
      <c r="BM6" s="8" t="s">
        <v>97</v>
      </c>
      <c r="BN6" s="8" t="s">
        <v>97</v>
      </c>
      <c r="BO6" s="8" t="s">
        <v>150</v>
      </c>
      <c r="BP6" s="8" t="s">
        <v>85</v>
      </c>
      <c r="BQ6" s="8" t="s">
        <v>177</v>
      </c>
      <c r="BR6" s="8" t="s">
        <v>89</v>
      </c>
      <c r="BS6" s="8" t="s">
        <v>572</v>
      </c>
      <c r="BT6" s="8" t="s">
        <v>144</v>
      </c>
      <c r="BU6" s="8" t="s">
        <v>902</v>
      </c>
      <c r="BV6" s="8" t="s">
        <v>412</v>
      </c>
      <c r="BW6" s="8" t="s">
        <v>823</v>
      </c>
      <c r="BX6" s="8" t="s">
        <v>106</v>
      </c>
      <c r="BY6" s="8" t="s">
        <v>824</v>
      </c>
      <c r="BZ6" s="8" t="s">
        <v>135</v>
      </c>
    </row>
    <row r="7" spans="1:78" x14ac:dyDescent="0.2">
      <c r="A7" s="11" t="s">
        <v>163</v>
      </c>
      <c r="B7" s="8" t="s">
        <v>567</v>
      </c>
      <c r="C7" s="8" t="s">
        <v>1396</v>
      </c>
      <c r="D7" s="8" t="s">
        <v>300</v>
      </c>
      <c r="E7" s="8" t="s">
        <v>459</v>
      </c>
      <c r="F7" s="8" t="s">
        <v>394</v>
      </c>
      <c r="G7" s="8" t="s">
        <v>1098</v>
      </c>
      <c r="H7" s="8" t="s">
        <v>304</v>
      </c>
      <c r="I7" s="8" t="s">
        <v>328</v>
      </c>
      <c r="J7" s="8" t="s">
        <v>162</v>
      </c>
      <c r="K7" s="8" t="s">
        <v>1620</v>
      </c>
      <c r="L7" s="8" t="s">
        <v>995</v>
      </c>
      <c r="M7" s="8" t="s">
        <v>463</v>
      </c>
      <c r="N7" s="8" t="s">
        <v>1298</v>
      </c>
      <c r="O7" s="8" t="s">
        <v>234</v>
      </c>
      <c r="P7" s="8" t="s">
        <v>679</v>
      </c>
      <c r="Q7" s="8" t="s">
        <v>389</v>
      </c>
      <c r="R7" s="8" t="s">
        <v>686</v>
      </c>
      <c r="S7" s="8" t="s">
        <v>374</v>
      </c>
      <c r="T7" s="8" t="s">
        <v>509</v>
      </c>
      <c r="U7" s="8" t="s">
        <v>412</v>
      </c>
      <c r="V7" s="8" t="s">
        <v>702</v>
      </c>
      <c r="W7" s="8" t="s">
        <v>380</v>
      </c>
      <c r="X7" s="8" t="s">
        <v>150</v>
      </c>
      <c r="Y7" s="8" t="s">
        <v>1383</v>
      </c>
      <c r="Z7" s="8" t="s">
        <v>185</v>
      </c>
      <c r="AA7" s="8" t="s">
        <v>409</v>
      </c>
      <c r="AB7" s="8" t="s">
        <v>234</v>
      </c>
      <c r="AC7" s="8" t="s">
        <v>109</v>
      </c>
      <c r="AD7" s="8" t="s">
        <v>198</v>
      </c>
      <c r="AE7" s="8" t="s">
        <v>315</v>
      </c>
      <c r="AF7" s="8" t="s">
        <v>95</v>
      </c>
      <c r="AG7" s="8" t="s">
        <v>601</v>
      </c>
      <c r="AH7" s="8" t="s">
        <v>278</v>
      </c>
      <c r="AI7" s="8" t="s">
        <v>281</v>
      </c>
      <c r="AJ7" s="8" t="s">
        <v>1320</v>
      </c>
      <c r="AK7" s="8" t="s">
        <v>271</v>
      </c>
      <c r="AL7" s="8" t="s">
        <v>1215</v>
      </c>
      <c r="AM7" s="8" t="s">
        <v>242</v>
      </c>
      <c r="AN7" s="8" t="s">
        <v>1068</v>
      </c>
      <c r="AO7" s="8" t="s">
        <v>198</v>
      </c>
      <c r="AP7" s="8" t="s">
        <v>1109</v>
      </c>
      <c r="AQ7" s="8" t="s">
        <v>124</v>
      </c>
      <c r="AR7" s="8" t="s">
        <v>1226</v>
      </c>
      <c r="AS7" s="8" t="s">
        <v>384</v>
      </c>
      <c r="AT7" s="8" t="s">
        <v>150</v>
      </c>
      <c r="AU7" s="8" t="s">
        <v>975</v>
      </c>
      <c r="AV7" s="8" t="s">
        <v>571</v>
      </c>
      <c r="AW7" s="8" t="s">
        <v>1386</v>
      </c>
      <c r="AX7" s="8" t="s">
        <v>264</v>
      </c>
      <c r="AY7" s="8" t="s">
        <v>397</v>
      </c>
      <c r="AZ7" s="8" t="s">
        <v>327</v>
      </c>
      <c r="BA7" s="8" t="s">
        <v>828</v>
      </c>
      <c r="BB7" s="8" t="s">
        <v>91</v>
      </c>
      <c r="BC7" s="8" t="s">
        <v>1379</v>
      </c>
      <c r="BD7" s="8" t="s">
        <v>746</v>
      </c>
      <c r="BE7" s="8" t="s">
        <v>331</v>
      </c>
      <c r="BF7" s="8" t="s">
        <v>336</v>
      </c>
      <c r="BG7" s="8" t="s">
        <v>308</v>
      </c>
      <c r="BH7" s="8" t="s">
        <v>1084</v>
      </c>
      <c r="BI7" s="8" t="s">
        <v>226</v>
      </c>
      <c r="BJ7" s="8" t="s">
        <v>429</v>
      </c>
      <c r="BK7" s="8" t="s">
        <v>166</v>
      </c>
      <c r="BL7" s="8" t="s">
        <v>296</v>
      </c>
      <c r="BM7" s="8" t="s">
        <v>103</v>
      </c>
      <c r="BN7" s="8" t="s">
        <v>297</v>
      </c>
      <c r="BO7" s="8" t="s">
        <v>278</v>
      </c>
      <c r="BP7" s="8" t="s">
        <v>103</v>
      </c>
      <c r="BQ7" s="8" t="s">
        <v>165</v>
      </c>
      <c r="BR7" s="8" t="s">
        <v>95</v>
      </c>
      <c r="BS7" s="8" t="s">
        <v>668</v>
      </c>
      <c r="BT7" s="8" t="s">
        <v>412</v>
      </c>
      <c r="BU7" s="8" t="s">
        <v>1082</v>
      </c>
      <c r="BV7" s="8" t="s">
        <v>202</v>
      </c>
      <c r="BW7" s="8" t="s">
        <v>104</v>
      </c>
      <c r="BX7" s="8" t="s">
        <v>99</v>
      </c>
      <c r="BY7" s="8" t="s">
        <v>814</v>
      </c>
      <c r="BZ7" s="8" t="s">
        <v>426</v>
      </c>
    </row>
    <row r="8" spans="1:78" x14ac:dyDescent="0.2">
      <c r="A8" s="11" t="s">
        <v>223</v>
      </c>
      <c r="B8" s="8" t="s">
        <v>212</v>
      </c>
      <c r="C8" s="8" t="s">
        <v>97</v>
      </c>
      <c r="D8" s="8" t="s">
        <v>308</v>
      </c>
      <c r="E8" s="8" t="s">
        <v>97</v>
      </c>
      <c r="F8" s="8" t="s">
        <v>264</v>
      </c>
      <c r="G8" s="8" t="s">
        <v>97</v>
      </c>
      <c r="H8" s="8" t="s">
        <v>573</v>
      </c>
      <c r="I8" s="8" t="s">
        <v>97</v>
      </c>
      <c r="J8" s="8" t="s">
        <v>97</v>
      </c>
      <c r="K8" s="8" t="s">
        <v>97</v>
      </c>
      <c r="L8" s="8" t="s">
        <v>878</v>
      </c>
      <c r="M8" s="8" t="s">
        <v>433</v>
      </c>
      <c r="N8" s="8" t="s">
        <v>97</v>
      </c>
      <c r="O8" s="8" t="s">
        <v>214</v>
      </c>
      <c r="P8" s="8" t="s">
        <v>97</v>
      </c>
      <c r="Q8" s="8" t="s">
        <v>164</v>
      </c>
      <c r="R8" s="8" t="s">
        <v>97</v>
      </c>
      <c r="S8" s="8" t="s">
        <v>172</v>
      </c>
      <c r="T8" s="8" t="s">
        <v>97</v>
      </c>
      <c r="U8" s="8" t="s">
        <v>97</v>
      </c>
      <c r="V8" s="8" t="s">
        <v>97</v>
      </c>
      <c r="W8" s="8" t="s">
        <v>264</v>
      </c>
      <c r="X8" s="8" t="s">
        <v>162</v>
      </c>
      <c r="Y8" s="8" t="s">
        <v>97</v>
      </c>
      <c r="Z8" s="8" t="s">
        <v>248</v>
      </c>
      <c r="AA8" s="8" t="s">
        <v>97</v>
      </c>
      <c r="AB8" s="8" t="s">
        <v>361</v>
      </c>
      <c r="AC8" s="8" t="s">
        <v>97</v>
      </c>
      <c r="AD8" s="8" t="s">
        <v>567</v>
      </c>
      <c r="AE8" s="8" t="s">
        <v>97</v>
      </c>
      <c r="AF8" s="8" t="s">
        <v>97</v>
      </c>
      <c r="AG8" s="8" t="s">
        <v>97</v>
      </c>
      <c r="AH8" s="8" t="s">
        <v>164</v>
      </c>
      <c r="AI8" s="8" t="s">
        <v>426</v>
      </c>
      <c r="AJ8" s="8" t="s">
        <v>97</v>
      </c>
      <c r="AK8" s="8" t="s">
        <v>395</v>
      </c>
      <c r="AL8" s="8" t="s">
        <v>97</v>
      </c>
      <c r="AM8" s="8" t="s">
        <v>274</v>
      </c>
      <c r="AN8" s="8" t="s">
        <v>97</v>
      </c>
      <c r="AO8" s="8" t="s">
        <v>172</v>
      </c>
      <c r="AP8" s="8" t="s">
        <v>97</v>
      </c>
      <c r="AQ8" s="8" t="s">
        <v>97</v>
      </c>
      <c r="AR8" s="8" t="s">
        <v>97</v>
      </c>
      <c r="AS8" s="8" t="s">
        <v>264</v>
      </c>
      <c r="AT8" s="8" t="s">
        <v>152</v>
      </c>
      <c r="AU8" s="8" t="s">
        <v>97</v>
      </c>
      <c r="AV8" s="8" t="s">
        <v>248</v>
      </c>
      <c r="AW8" s="8" t="s">
        <v>97</v>
      </c>
      <c r="AX8" s="8" t="s">
        <v>361</v>
      </c>
      <c r="AY8" s="8" t="s">
        <v>97</v>
      </c>
      <c r="AZ8" s="8" t="s">
        <v>274</v>
      </c>
      <c r="BA8" s="8" t="s">
        <v>97</v>
      </c>
      <c r="BB8" s="8" t="s">
        <v>97</v>
      </c>
      <c r="BC8" s="8" t="s">
        <v>97</v>
      </c>
      <c r="BD8" s="8" t="s">
        <v>567</v>
      </c>
      <c r="BE8" s="8" t="s">
        <v>412</v>
      </c>
      <c r="BF8" s="8" t="s">
        <v>1614</v>
      </c>
      <c r="BG8" s="8" t="s">
        <v>255</v>
      </c>
      <c r="BH8" s="8" t="s">
        <v>487</v>
      </c>
      <c r="BI8" s="8" t="s">
        <v>342</v>
      </c>
      <c r="BJ8" s="8" t="s">
        <v>914</v>
      </c>
      <c r="BK8" s="8" t="s">
        <v>271</v>
      </c>
      <c r="BL8" s="8" t="s">
        <v>112</v>
      </c>
      <c r="BM8" s="8" t="s">
        <v>113</v>
      </c>
      <c r="BN8" s="8" t="s">
        <v>114</v>
      </c>
      <c r="BO8" s="8" t="s">
        <v>271</v>
      </c>
      <c r="BP8" s="8" t="s">
        <v>108</v>
      </c>
      <c r="BQ8" s="8" t="s">
        <v>430</v>
      </c>
      <c r="BR8" s="8" t="s">
        <v>331</v>
      </c>
      <c r="BS8" s="8" t="s">
        <v>653</v>
      </c>
      <c r="BT8" s="8" t="s">
        <v>395</v>
      </c>
      <c r="BU8" s="8" t="s">
        <v>1496</v>
      </c>
      <c r="BV8" s="8" t="s">
        <v>355</v>
      </c>
      <c r="BW8" s="8" t="s">
        <v>316</v>
      </c>
      <c r="BX8" s="8" t="s">
        <v>106</v>
      </c>
      <c r="BY8" s="8" t="s">
        <v>317</v>
      </c>
      <c r="BZ8" s="8" t="s">
        <v>567</v>
      </c>
    </row>
    <row r="9" spans="1:78" x14ac:dyDescent="0.2">
      <c r="A9" s="11" t="s">
        <v>275</v>
      </c>
      <c r="B9" s="8" t="s">
        <v>155</v>
      </c>
      <c r="C9" s="8" t="s">
        <v>1316</v>
      </c>
      <c r="D9" s="8" t="s">
        <v>395</v>
      </c>
      <c r="E9" s="8" t="s">
        <v>1139</v>
      </c>
      <c r="F9" s="8" t="s">
        <v>234</v>
      </c>
      <c r="G9" s="8" t="s">
        <v>766</v>
      </c>
      <c r="H9" s="8" t="s">
        <v>198</v>
      </c>
      <c r="I9" s="8" t="s">
        <v>925</v>
      </c>
      <c r="J9" s="8" t="s">
        <v>95</v>
      </c>
      <c r="K9" s="8" t="s">
        <v>926</v>
      </c>
      <c r="L9" s="8" t="s">
        <v>278</v>
      </c>
      <c r="M9" s="8" t="s">
        <v>152</v>
      </c>
      <c r="N9" s="8" t="s">
        <v>193</v>
      </c>
      <c r="O9" s="8" t="s">
        <v>395</v>
      </c>
      <c r="P9" s="8" t="s">
        <v>1386</v>
      </c>
      <c r="Q9" s="8" t="s">
        <v>242</v>
      </c>
      <c r="R9" s="8" t="s">
        <v>582</v>
      </c>
      <c r="S9" s="8" t="s">
        <v>746</v>
      </c>
      <c r="T9" s="8" t="s">
        <v>623</v>
      </c>
      <c r="U9" s="8" t="s">
        <v>89</v>
      </c>
      <c r="V9" s="8" t="s">
        <v>624</v>
      </c>
      <c r="W9" s="8" t="s">
        <v>709</v>
      </c>
      <c r="X9" s="8" t="s">
        <v>195</v>
      </c>
      <c r="Y9" s="8" t="s">
        <v>1396</v>
      </c>
      <c r="Z9" s="8" t="s">
        <v>567</v>
      </c>
      <c r="AA9" s="8" t="s">
        <v>179</v>
      </c>
      <c r="AB9" s="8" t="s">
        <v>246</v>
      </c>
      <c r="AC9" s="8" t="s">
        <v>1586</v>
      </c>
      <c r="AD9" s="8" t="s">
        <v>389</v>
      </c>
      <c r="AE9" s="8" t="s">
        <v>453</v>
      </c>
      <c r="AF9" s="8" t="s">
        <v>87</v>
      </c>
      <c r="AG9" s="8" t="s">
        <v>1384</v>
      </c>
      <c r="AH9" s="8" t="s">
        <v>200</v>
      </c>
      <c r="AI9" s="8" t="s">
        <v>433</v>
      </c>
      <c r="AJ9" s="8" t="s">
        <v>794</v>
      </c>
      <c r="AK9" s="8" t="s">
        <v>274</v>
      </c>
      <c r="AL9" s="8" t="s">
        <v>1483</v>
      </c>
      <c r="AM9" s="8" t="s">
        <v>246</v>
      </c>
      <c r="AN9" s="8" t="s">
        <v>116</v>
      </c>
      <c r="AO9" s="8" t="s">
        <v>537</v>
      </c>
      <c r="AP9" s="8" t="s">
        <v>534</v>
      </c>
      <c r="AQ9" s="8" t="s">
        <v>99</v>
      </c>
      <c r="AR9" s="8" t="s">
        <v>1205</v>
      </c>
      <c r="AS9" s="8" t="s">
        <v>200</v>
      </c>
      <c r="AT9" s="8" t="s">
        <v>463</v>
      </c>
      <c r="AU9" s="8" t="s">
        <v>1282</v>
      </c>
      <c r="AV9" s="8" t="s">
        <v>172</v>
      </c>
      <c r="AW9" s="8" t="s">
        <v>842</v>
      </c>
      <c r="AX9" s="8" t="s">
        <v>246</v>
      </c>
      <c r="AY9" s="8" t="s">
        <v>322</v>
      </c>
      <c r="AZ9" s="8" t="s">
        <v>537</v>
      </c>
      <c r="BA9" s="8" t="s">
        <v>826</v>
      </c>
      <c r="BB9" s="8" t="s">
        <v>103</v>
      </c>
      <c r="BC9" s="8" t="s">
        <v>827</v>
      </c>
      <c r="BD9" s="8" t="s">
        <v>323</v>
      </c>
      <c r="BE9" s="8" t="s">
        <v>269</v>
      </c>
      <c r="BF9" s="8" t="s">
        <v>261</v>
      </c>
      <c r="BG9" s="8" t="s">
        <v>620</v>
      </c>
      <c r="BH9" s="8" t="s">
        <v>825</v>
      </c>
      <c r="BI9" s="8" t="s">
        <v>278</v>
      </c>
      <c r="BJ9" s="8" t="s">
        <v>390</v>
      </c>
      <c r="BK9" s="8" t="s">
        <v>394</v>
      </c>
      <c r="BL9" s="8" t="s">
        <v>111</v>
      </c>
      <c r="BM9" s="8" t="s">
        <v>96</v>
      </c>
      <c r="BN9" s="8" t="s">
        <v>554</v>
      </c>
      <c r="BO9" s="8" t="s">
        <v>675</v>
      </c>
      <c r="BP9" s="8" t="s">
        <v>331</v>
      </c>
      <c r="BQ9" s="8" t="s">
        <v>1065</v>
      </c>
      <c r="BR9" s="8" t="s">
        <v>355</v>
      </c>
      <c r="BS9" s="8" t="s">
        <v>1221</v>
      </c>
      <c r="BT9" s="8" t="s">
        <v>246</v>
      </c>
      <c r="BU9" s="8" t="s">
        <v>1090</v>
      </c>
      <c r="BV9" s="8" t="s">
        <v>627</v>
      </c>
      <c r="BW9" s="8" t="s">
        <v>1036</v>
      </c>
      <c r="BX9" s="8" t="s">
        <v>89</v>
      </c>
      <c r="BY9" s="8" t="s">
        <v>1274</v>
      </c>
      <c r="BZ9" s="8" t="s">
        <v>629</v>
      </c>
    </row>
    <row r="10" spans="1:78" x14ac:dyDescent="0.2">
      <c r="A10" s="11" t="s">
        <v>324</v>
      </c>
      <c r="B10" s="8" t="s">
        <v>128</v>
      </c>
      <c r="C10" s="8" t="s">
        <v>1075</v>
      </c>
      <c r="D10" s="8" t="s">
        <v>281</v>
      </c>
      <c r="E10" s="8" t="s">
        <v>1098</v>
      </c>
      <c r="F10" s="8" t="s">
        <v>463</v>
      </c>
      <c r="G10" s="8" t="s">
        <v>751</v>
      </c>
      <c r="H10" s="8" t="s">
        <v>269</v>
      </c>
      <c r="I10" s="8" t="s">
        <v>237</v>
      </c>
      <c r="J10" s="8" t="s">
        <v>93</v>
      </c>
      <c r="K10" s="8" t="s">
        <v>238</v>
      </c>
      <c r="L10" s="8" t="s">
        <v>185</v>
      </c>
      <c r="M10" s="8" t="s">
        <v>144</v>
      </c>
      <c r="N10" s="8" t="s">
        <v>696</v>
      </c>
      <c r="O10" s="8" t="s">
        <v>331</v>
      </c>
      <c r="P10" s="8" t="s">
        <v>225</v>
      </c>
      <c r="Q10" s="8" t="s">
        <v>571</v>
      </c>
      <c r="R10" s="8" t="s">
        <v>1091</v>
      </c>
      <c r="S10" s="8" t="s">
        <v>185</v>
      </c>
      <c r="T10" s="8" t="s">
        <v>350</v>
      </c>
      <c r="U10" s="8" t="s">
        <v>106</v>
      </c>
      <c r="V10" s="8" t="s">
        <v>351</v>
      </c>
      <c r="W10" s="8" t="s">
        <v>395</v>
      </c>
      <c r="X10" s="8" t="s">
        <v>95</v>
      </c>
      <c r="Y10" s="8" t="s">
        <v>1225</v>
      </c>
      <c r="Z10" s="8" t="s">
        <v>150</v>
      </c>
      <c r="AA10" s="8" t="s">
        <v>577</v>
      </c>
      <c r="AB10" s="8" t="s">
        <v>426</v>
      </c>
      <c r="AC10" s="8" t="s">
        <v>1398</v>
      </c>
      <c r="AD10" s="8" t="s">
        <v>255</v>
      </c>
      <c r="AE10" s="8" t="s">
        <v>465</v>
      </c>
      <c r="AF10" s="8" t="s">
        <v>106</v>
      </c>
      <c r="AG10" s="8" t="s">
        <v>791</v>
      </c>
      <c r="AH10" s="8" t="s">
        <v>269</v>
      </c>
      <c r="AI10" s="8" t="s">
        <v>124</v>
      </c>
      <c r="AJ10" s="8" t="s">
        <v>1325</v>
      </c>
      <c r="AK10" s="8" t="s">
        <v>202</v>
      </c>
      <c r="AL10" s="8" t="s">
        <v>1514</v>
      </c>
      <c r="AM10" s="8" t="s">
        <v>426</v>
      </c>
      <c r="AN10" s="8" t="s">
        <v>796</v>
      </c>
      <c r="AO10" s="8" t="s">
        <v>402</v>
      </c>
      <c r="AP10" s="8" t="s">
        <v>153</v>
      </c>
      <c r="AQ10" s="8" t="s">
        <v>106</v>
      </c>
      <c r="AR10" s="8" t="s">
        <v>154</v>
      </c>
      <c r="AS10" s="8" t="s">
        <v>571</v>
      </c>
      <c r="AT10" s="8" t="s">
        <v>124</v>
      </c>
      <c r="AU10" s="8" t="s">
        <v>314</v>
      </c>
      <c r="AV10" s="8" t="s">
        <v>202</v>
      </c>
      <c r="AW10" s="8" t="s">
        <v>199</v>
      </c>
      <c r="AX10" s="8" t="s">
        <v>195</v>
      </c>
      <c r="AY10" s="8" t="s">
        <v>896</v>
      </c>
      <c r="AZ10" s="8" t="s">
        <v>571</v>
      </c>
      <c r="BA10" s="8" t="s">
        <v>1192</v>
      </c>
      <c r="BB10" s="8" t="s">
        <v>93</v>
      </c>
      <c r="BC10" s="8" t="s">
        <v>1193</v>
      </c>
      <c r="BD10" s="8" t="s">
        <v>353</v>
      </c>
      <c r="BE10" s="8" t="s">
        <v>87</v>
      </c>
      <c r="BF10" s="8" t="s">
        <v>1302</v>
      </c>
      <c r="BG10" s="8" t="s">
        <v>253</v>
      </c>
      <c r="BH10" s="8" t="s">
        <v>249</v>
      </c>
      <c r="BI10" s="8" t="s">
        <v>281</v>
      </c>
      <c r="BJ10" s="8" t="s">
        <v>153</v>
      </c>
      <c r="BK10" s="8" t="s">
        <v>433</v>
      </c>
      <c r="BL10" s="8" t="s">
        <v>112</v>
      </c>
      <c r="BM10" s="8" t="s">
        <v>113</v>
      </c>
      <c r="BN10" s="8" t="s">
        <v>114</v>
      </c>
      <c r="BO10" s="8" t="s">
        <v>433</v>
      </c>
      <c r="BP10" s="8" t="s">
        <v>85</v>
      </c>
      <c r="BQ10" s="8" t="s">
        <v>1071</v>
      </c>
      <c r="BR10" s="8" t="s">
        <v>147</v>
      </c>
      <c r="BS10" s="8" t="s">
        <v>1067</v>
      </c>
      <c r="BT10" s="8" t="s">
        <v>135</v>
      </c>
      <c r="BU10" s="8" t="s">
        <v>1393</v>
      </c>
      <c r="BV10" s="8" t="s">
        <v>152</v>
      </c>
      <c r="BW10" s="8" t="s">
        <v>751</v>
      </c>
      <c r="BX10" s="8" t="s">
        <v>133</v>
      </c>
      <c r="BY10" s="8" t="s">
        <v>752</v>
      </c>
      <c r="BZ10" s="8" t="s">
        <v>433</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162</v>
      </c>
      <c r="C13" s="8" t="s">
        <v>1839</v>
      </c>
      <c r="D13" s="8" t="s">
        <v>269</v>
      </c>
      <c r="E13" s="8" t="s">
        <v>901</v>
      </c>
      <c r="F13" s="8" t="s">
        <v>361</v>
      </c>
      <c r="G13" s="8" t="s">
        <v>250</v>
      </c>
      <c r="H13" s="8" t="s">
        <v>196</v>
      </c>
      <c r="I13" s="8" t="s">
        <v>912</v>
      </c>
      <c r="J13" s="8" t="s">
        <v>100</v>
      </c>
      <c r="K13" s="8" t="s">
        <v>913</v>
      </c>
      <c r="L13" s="8" t="s">
        <v>756</v>
      </c>
      <c r="M13" s="8" t="s">
        <v>150</v>
      </c>
      <c r="N13" s="8" t="s">
        <v>1045</v>
      </c>
      <c r="O13" s="8" t="s">
        <v>255</v>
      </c>
      <c r="P13" s="8" t="s">
        <v>1235</v>
      </c>
      <c r="Q13" s="8" t="s">
        <v>361</v>
      </c>
      <c r="R13" s="8" t="s">
        <v>687</v>
      </c>
      <c r="S13" s="8" t="s">
        <v>573</v>
      </c>
      <c r="T13" s="8" t="s">
        <v>1191</v>
      </c>
      <c r="U13" s="8" t="s">
        <v>96</v>
      </c>
      <c r="V13" s="8" t="s">
        <v>1214</v>
      </c>
      <c r="W13" s="8" t="s">
        <v>242</v>
      </c>
      <c r="X13" s="8" t="s">
        <v>239</v>
      </c>
      <c r="Y13" s="8" t="s">
        <v>793</v>
      </c>
      <c r="Z13" s="8" t="s">
        <v>255</v>
      </c>
      <c r="AA13" s="8" t="s">
        <v>1240</v>
      </c>
      <c r="AB13" s="8" t="s">
        <v>342</v>
      </c>
      <c r="AC13" s="8" t="s">
        <v>682</v>
      </c>
      <c r="AD13" s="8" t="s">
        <v>164</v>
      </c>
      <c r="AE13" s="8" t="s">
        <v>467</v>
      </c>
      <c r="AF13" s="8" t="s">
        <v>96</v>
      </c>
      <c r="AG13" s="8" t="s">
        <v>1003</v>
      </c>
      <c r="AH13" s="8" t="s">
        <v>257</v>
      </c>
      <c r="AI13" s="8" t="s">
        <v>158</v>
      </c>
      <c r="AJ13" s="8" t="s">
        <v>332</v>
      </c>
      <c r="AK13" s="8" t="s">
        <v>402</v>
      </c>
      <c r="AL13" s="8" t="s">
        <v>1232</v>
      </c>
      <c r="AM13" s="8" t="s">
        <v>214</v>
      </c>
      <c r="AN13" s="8" t="s">
        <v>637</v>
      </c>
      <c r="AO13" s="8" t="s">
        <v>164</v>
      </c>
      <c r="AP13" s="8" t="s">
        <v>467</v>
      </c>
      <c r="AQ13" s="8" t="s">
        <v>96</v>
      </c>
      <c r="AR13" s="8" t="s">
        <v>1003</v>
      </c>
      <c r="AS13" s="8" t="s">
        <v>257</v>
      </c>
      <c r="AT13" s="8" t="s">
        <v>281</v>
      </c>
      <c r="AU13" s="8" t="s">
        <v>724</v>
      </c>
      <c r="AV13" s="8" t="s">
        <v>463</v>
      </c>
      <c r="AW13" s="8" t="s">
        <v>360</v>
      </c>
      <c r="AX13" s="8" t="s">
        <v>361</v>
      </c>
      <c r="AY13" s="8" t="s">
        <v>243</v>
      </c>
      <c r="AZ13" s="8" t="s">
        <v>264</v>
      </c>
      <c r="BA13" s="8" t="s">
        <v>1326</v>
      </c>
      <c r="BB13" s="8" t="s">
        <v>106</v>
      </c>
      <c r="BC13" s="8" t="s">
        <v>1327</v>
      </c>
      <c r="BD13" s="8" t="s">
        <v>573</v>
      </c>
      <c r="BE13" s="8" t="s">
        <v>212</v>
      </c>
      <c r="BF13" s="8" t="s">
        <v>1430</v>
      </c>
      <c r="BG13" s="8" t="s">
        <v>361</v>
      </c>
      <c r="BH13" s="8" t="s">
        <v>428</v>
      </c>
      <c r="BI13" s="8" t="s">
        <v>182</v>
      </c>
      <c r="BJ13" s="8" t="s">
        <v>893</v>
      </c>
      <c r="BK13" s="8" t="s">
        <v>236</v>
      </c>
      <c r="BL13" s="8" t="s">
        <v>1015</v>
      </c>
      <c r="BM13" s="8" t="s">
        <v>93</v>
      </c>
      <c r="BN13" s="8" t="s">
        <v>1016</v>
      </c>
      <c r="BO13" s="8" t="s">
        <v>226</v>
      </c>
      <c r="BP13" s="8" t="s">
        <v>152</v>
      </c>
      <c r="BQ13" s="8" t="s">
        <v>1331</v>
      </c>
      <c r="BR13" s="8" t="s">
        <v>185</v>
      </c>
      <c r="BS13" s="8" t="s">
        <v>1208</v>
      </c>
      <c r="BT13" s="8" t="s">
        <v>257</v>
      </c>
      <c r="BU13" s="8" t="s">
        <v>796</v>
      </c>
      <c r="BV13" s="8" t="s">
        <v>217</v>
      </c>
      <c r="BW13" s="8" t="s">
        <v>399</v>
      </c>
      <c r="BX13" s="8" t="s">
        <v>126</v>
      </c>
      <c r="BY13" s="8" t="s">
        <v>400</v>
      </c>
      <c r="BZ13" s="8" t="s">
        <v>236</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147</v>
      </c>
      <c r="C15" s="8" t="s">
        <v>930</v>
      </c>
      <c r="D15" s="8" t="s">
        <v>135</v>
      </c>
      <c r="E15" s="8" t="s">
        <v>326</v>
      </c>
      <c r="F15" s="8" t="s">
        <v>155</v>
      </c>
      <c r="G15" s="8" t="s">
        <v>783</v>
      </c>
      <c r="H15" s="8" t="s">
        <v>433</v>
      </c>
      <c r="I15" s="8" t="s">
        <v>386</v>
      </c>
      <c r="J15" s="8" t="s">
        <v>126</v>
      </c>
      <c r="K15" s="8" t="s">
        <v>387</v>
      </c>
      <c r="L15" s="8" t="s">
        <v>195</v>
      </c>
      <c r="M15" s="8" t="s">
        <v>95</v>
      </c>
      <c r="N15" s="8" t="s">
        <v>1110</v>
      </c>
      <c r="O15" s="8" t="s">
        <v>158</v>
      </c>
      <c r="P15" s="8" t="s">
        <v>207</v>
      </c>
      <c r="Q15" s="8" t="s">
        <v>281</v>
      </c>
      <c r="R15" s="8" t="s">
        <v>778</v>
      </c>
      <c r="S15" s="8" t="s">
        <v>433</v>
      </c>
      <c r="T15" s="8" t="s">
        <v>633</v>
      </c>
      <c r="U15" s="8" t="s">
        <v>106</v>
      </c>
      <c r="V15" s="8" t="s">
        <v>1220</v>
      </c>
      <c r="W15" s="8" t="s">
        <v>195</v>
      </c>
      <c r="X15" s="8" t="s">
        <v>95</v>
      </c>
      <c r="Y15" s="8" t="s">
        <v>97</v>
      </c>
      <c r="Z15" s="8" t="s">
        <v>412</v>
      </c>
      <c r="AA15" s="8" t="s">
        <v>97</v>
      </c>
      <c r="AB15" s="8" t="s">
        <v>202</v>
      </c>
      <c r="AC15" s="8" t="s">
        <v>97</v>
      </c>
      <c r="AD15" s="8" t="s">
        <v>162</v>
      </c>
      <c r="AE15" s="8" t="s">
        <v>97</v>
      </c>
      <c r="AF15" s="8" t="s">
        <v>97</v>
      </c>
      <c r="AG15" s="8" t="s">
        <v>97</v>
      </c>
      <c r="AH15" s="8" t="s">
        <v>281</v>
      </c>
      <c r="AI15" s="8" t="s">
        <v>95</v>
      </c>
      <c r="AJ15" s="8" t="s">
        <v>679</v>
      </c>
      <c r="AK15" s="8" t="s">
        <v>253</v>
      </c>
      <c r="AL15" s="8" t="s">
        <v>990</v>
      </c>
      <c r="AM15" s="8" t="s">
        <v>150</v>
      </c>
      <c r="AN15" s="8" t="s">
        <v>280</v>
      </c>
      <c r="AO15" s="8" t="s">
        <v>281</v>
      </c>
      <c r="AP15" s="8" t="s">
        <v>111</v>
      </c>
      <c r="AQ15" s="8" t="s">
        <v>106</v>
      </c>
      <c r="AR15" s="8" t="s">
        <v>554</v>
      </c>
      <c r="AS15" s="8" t="s">
        <v>433</v>
      </c>
      <c r="AT15" s="8" t="s">
        <v>124</v>
      </c>
      <c r="AU15" s="8" t="s">
        <v>1519</v>
      </c>
      <c r="AV15" s="8" t="s">
        <v>239</v>
      </c>
      <c r="AW15" s="8" t="s">
        <v>383</v>
      </c>
      <c r="AX15" s="8" t="s">
        <v>331</v>
      </c>
      <c r="AY15" s="8" t="s">
        <v>623</v>
      </c>
      <c r="AZ15" s="8" t="s">
        <v>426</v>
      </c>
      <c r="BA15" s="8" t="s">
        <v>1029</v>
      </c>
      <c r="BB15" s="8" t="s">
        <v>93</v>
      </c>
      <c r="BC15" s="8" t="s">
        <v>1030</v>
      </c>
      <c r="BD15" s="8" t="s">
        <v>195</v>
      </c>
      <c r="BE15" s="8" t="s">
        <v>89</v>
      </c>
      <c r="BF15" s="8" t="s">
        <v>325</v>
      </c>
      <c r="BG15" s="8" t="s">
        <v>412</v>
      </c>
      <c r="BH15" s="8" t="s">
        <v>737</v>
      </c>
      <c r="BI15" s="8" t="s">
        <v>281</v>
      </c>
      <c r="BJ15" s="8" t="s">
        <v>111</v>
      </c>
      <c r="BK15" s="8" t="s">
        <v>331</v>
      </c>
      <c r="BL15" s="8" t="s">
        <v>112</v>
      </c>
      <c r="BM15" s="8" t="s">
        <v>113</v>
      </c>
      <c r="BN15" s="8" t="s">
        <v>114</v>
      </c>
      <c r="BO15" s="8" t="s">
        <v>331</v>
      </c>
      <c r="BP15" s="8" t="s">
        <v>89</v>
      </c>
      <c r="BQ15" s="8" t="s">
        <v>1246</v>
      </c>
      <c r="BR15" s="8" t="s">
        <v>253</v>
      </c>
      <c r="BS15" s="8" t="s">
        <v>1511</v>
      </c>
      <c r="BT15" s="8" t="s">
        <v>152</v>
      </c>
      <c r="BU15" s="8" t="s">
        <v>250</v>
      </c>
      <c r="BV15" s="8" t="s">
        <v>281</v>
      </c>
      <c r="BW15" s="8" t="s">
        <v>823</v>
      </c>
      <c r="BX15" s="8" t="s">
        <v>126</v>
      </c>
      <c r="BY15" s="8" t="s">
        <v>824</v>
      </c>
      <c r="BZ15" s="8" t="s">
        <v>212</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97</v>
      </c>
      <c r="C17" s="8" t="s">
        <v>97</v>
      </c>
      <c r="D17" s="8" t="s">
        <v>93</v>
      </c>
      <c r="E17" s="8" t="s">
        <v>97</v>
      </c>
      <c r="F17" s="8" t="s">
        <v>93</v>
      </c>
      <c r="G17" s="8" t="s">
        <v>97</v>
      </c>
      <c r="H17" s="8" t="s">
        <v>106</v>
      </c>
      <c r="I17" s="8" t="s">
        <v>97</v>
      </c>
      <c r="J17" s="8" t="s">
        <v>113</v>
      </c>
      <c r="K17" s="8" t="s">
        <v>114</v>
      </c>
      <c r="L17" s="8" t="s">
        <v>106</v>
      </c>
      <c r="M17" s="8" t="s">
        <v>113</v>
      </c>
      <c r="N17" s="8" t="s">
        <v>114</v>
      </c>
      <c r="O17" s="8" t="s">
        <v>113</v>
      </c>
      <c r="P17" s="8" t="s">
        <v>114</v>
      </c>
      <c r="Q17" s="8" t="s">
        <v>97</v>
      </c>
      <c r="R17" s="8" t="s">
        <v>97</v>
      </c>
      <c r="S17" s="8" t="s">
        <v>97</v>
      </c>
      <c r="T17" s="8" t="s">
        <v>97</v>
      </c>
      <c r="U17" s="8" t="s">
        <v>113</v>
      </c>
      <c r="V17" s="8" t="s">
        <v>114</v>
      </c>
      <c r="W17" s="8" t="s">
        <v>97</v>
      </c>
      <c r="X17" s="8" t="s">
        <v>97</v>
      </c>
      <c r="Y17" s="8" t="s">
        <v>97</v>
      </c>
      <c r="Z17" s="8" t="s">
        <v>93</v>
      </c>
      <c r="AA17" s="8" t="s">
        <v>97</v>
      </c>
      <c r="AB17" s="8" t="s">
        <v>106</v>
      </c>
      <c r="AC17" s="8" t="s">
        <v>97</v>
      </c>
      <c r="AD17" s="8" t="s">
        <v>126</v>
      </c>
      <c r="AE17" s="8" t="s">
        <v>97</v>
      </c>
      <c r="AF17" s="8" t="s">
        <v>113</v>
      </c>
      <c r="AG17" s="8" t="s">
        <v>114</v>
      </c>
      <c r="AH17" s="8" t="s">
        <v>126</v>
      </c>
      <c r="AI17" s="8" t="s">
        <v>93</v>
      </c>
      <c r="AJ17" s="8" t="s">
        <v>607</v>
      </c>
      <c r="AK17" s="8" t="s">
        <v>106</v>
      </c>
      <c r="AL17" s="8" t="s">
        <v>893</v>
      </c>
      <c r="AM17" s="8" t="s">
        <v>106</v>
      </c>
      <c r="AN17" s="8" t="s">
        <v>112</v>
      </c>
      <c r="AO17" s="8" t="s">
        <v>106</v>
      </c>
      <c r="AP17" s="8" t="s">
        <v>112</v>
      </c>
      <c r="AQ17" s="8" t="s">
        <v>113</v>
      </c>
      <c r="AR17" s="8" t="s">
        <v>114</v>
      </c>
      <c r="AS17" s="8" t="s">
        <v>106</v>
      </c>
      <c r="AT17" s="8" t="s">
        <v>106</v>
      </c>
      <c r="AU17" s="8" t="s">
        <v>515</v>
      </c>
      <c r="AV17" s="8" t="s">
        <v>126</v>
      </c>
      <c r="AW17" s="8" t="s">
        <v>289</v>
      </c>
      <c r="AX17" s="8" t="s">
        <v>126</v>
      </c>
      <c r="AY17" s="8" t="s">
        <v>272</v>
      </c>
      <c r="AZ17" s="8" t="s">
        <v>126</v>
      </c>
      <c r="BA17" s="8" t="s">
        <v>112</v>
      </c>
      <c r="BB17" s="8" t="s">
        <v>113</v>
      </c>
      <c r="BC17" s="8" t="s">
        <v>114</v>
      </c>
      <c r="BD17" s="8" t="s">
        <v>126</v>
      </c>
      <c r="BE17" s="8" t="s">
        <v>106</v>
      </c>
      <c r="BF17" s="8" t="s">
        <v>815</v>
      </c>
      <c r="BG17" s="8" t="s">
        <v>126</v>
      </c>
      <c r="BH17" s="8" t="s">
        <v>586</v>
      </c>
      <c r="BI17" s="8" t="s">
        <v>133</v>
      </c>
      <c r="BJ17" s="8" t="s">
        <v>1285</v>
      </c>
      <c r="BK17" s="8" t="s">
        <v>133</v>
      </c>
      <c r="BL17" s="8" t="s">
        <v>112</v>
      </c>
      <c r="BM17" s="8" t="s">
        <v>113</v>
      </c>
      <c r="BN17" s="8" t="s">
        <v>114</v>
      </c>
      <c r="BO17" s="8" t="s">
        <v>133</v>
      </c>
      <c r="BP17" s="8" t="s">
        <v>97</v>
      </c>
      <c r="BQ17" s="8" t="s">
        <v>97</v>
      </c>
      <c r="BR17" s="8" t="s">
        <v>106</v>
      </c>
      <c r="BS17" s="8" t="s">
        <v>97</v>
      </c>
      <c r="BT17" s="8" t="s">
        <v>106</v>
      </c>
      <c r="BU17" s="8" t="s">
        <v>97</v>
      </c>
      <c r="BV17" s="8" t="s">
        <v>126</v>
      </c>
      <c r="BW17" s="8" t="s">
        <v>97</v>
      </c>
      <c r="BX17" s="8" t="s">
        <v>97</v>
      </c>
      <c r="BY17" s="8" t="s">
        <v>97</v>
      </c>
      <c r="BZ17" s="8" t="s">
        <v>133</v>
      </c>
    </row>
    <row r="18" spans="1:78" x14ac:dyDescent="0.2">
      <c r="A18" s="11" t="s">
        <v>441</v>
      </c>
      <c r="B18" s="8" t="s">
        <v>100</v>
      </c>
      <c r="C18" s="8" t="s">
        <v>1260</v>
      </c>
      <c r="D18" s="8" t="s">
        <v>103</v>
      </c>
      <c r="E18" s="8" t="s">
        <v>658</v>
      </c>
      <c r="F18" s="8" t="s">
        <v>95</v>
      </c>
      <c r="G18" s="8" t="s">
        <v>1211</v>
      </c>
      <c r="H18" s="8" t="s">
        <v>144</v>
      </c>
      <c r="I18" s="8" t="s">
        <v>726</v>
      </c>
      <c r="J18" s="8" t="s">
        <v>93</v>
      </c>
      <c r="K18" s="8" t="s">
        <v>727</v>
      </c>
      <c r="L18" s="8" t="s">
        <v>128</v>
      </c>
      <c r="M18" s="8" t="s">
        <v>100</v>
      </c>
      <c r="N18" s="8" t="s">
        <v>97</v>
      </c>
      <c r="O18" s="8" t="s">
        <v>87</v>
      </c>
      <c r="P18" s="8" t="s">
        <v>97</v>
      </c>
      <c r="Q18" s="8" t="s">
        <v>91</v>
      </c>
      <c r="R18" s="8" t="s">
        <v>97</v>
      </c>
      <c r="S18" s="8" t="s">
        <v>124</v>
      </c>
      <c r="T18" s="8" t="s">
        <v>97</v>
      </c>
      <c r="U18" s="8" t="s">
        <v>97</v>
      </c>
      <c r="V18" s="8" t="s">
        <v>97</v>
      </c>
      <c r="W18" s="8" t="s">
        <v>147</v>
      </c>
      <c r="X18" s="8" t="s">
        <v>98</v>
      </c>
      <c r="Y18" s="8" t="s">
        <v>1655</v>
      </c>
      <c r="Z18" s="8" t="s">
        <v>89</v>
      </c>
      <c r="AA18" s="8" t="s">
        <v>333</v>
      </c>
      <c r="AB18" s="8" t="s">
        <v>144</v>
      </c>
      <c r="AC18" s="8" t="s">
        <v>368</v>
      </c>
      <c r="AD18" s="8" t="s">
        <v>412</v>
      </c>
      <c r="AE18" s="8" t="s">
        <v>1185</v>
      </c>
      <c r="AF18" s="8" t="s">
        <v>106</v>
      </c>
      <c r="AG18" s="8" t="s">
        <v>1186</v>
      </c>
      <c r="AH18" s="8" t="s">
        <v>135</v>
      </c>
      <c r="AI18" s="8" t="s">
        <v>96</v>
      </c>
      <c r="AJ18" s="8" t="s">
        <v>97</v>
      </c>
      <c r="AK18" s="8" t="s">
        <v>95</v>
      </c>
      <c r="AL18" s="8" t="s">
        <v>97</v>
      </c>
      <c r="AM18" s="8" t="s">
        <v>158</v>
      </c>
      <c r="AN18" s="8" t="s">
        <v>97</v>
      </c>
      <c r="AO18" s="8" t="s">
        <v>239</v>
      </c>
      <c r="AP18" s="8" t="s">
        <v>97</v>
      </c>
      <c r="AQ18" s="8" t="s">
        <v>97</v>
      </c>
      <c r="AR18" s="8" t="s">
        <v>97</v>
      </c>
      <c r="AS18" s="8" t="s">
        <v>150</v>
      </c>
      <c r="AT18" s="8" t="s">
        <v>98</v>
      </c>
      <c r="AU18" s="8" t="s">
        <v>193</v>
      </c>
      <c r="AV18" s="8" t="s">
        <v>95</v>
      </c>
      <c r="AW18" s="8" t="s">
        <v>1235</v>
      </c>
      <c r="AX18" s="8" t="s">
        <v>135</v>
      </c>
      <c r="AY18" s="8" t="s">
        <v>809</v>
      </c>
      <c r="AZ18" s="8" t="s">
        <v>202</v>
      </c>
      <c r="BA18" s="8" t="s">
        <v>112</v>
      </c>
      <c r="BB18" s="8" t="s">
        <v>113</v>
      </c>
      <c r="BC18" s="8" t="s">
        <v>114</v>
      </c>
      <c r="BD18" s="8" t="s">
        <v>202</v>
      </c>
      <c r="BE18" s="8" t="s">
        <v>99</v>
      </c>
      <c r="BF18" s="8" t="s">
        <v>97</v>
      </c>
      <c r="BG18" s="8" t="s">
        <v>147</v>
      </c>
      <c r="BH18" s="8" t="s">
        <v>97</v>
      </c>
      <c r="BI18" s="8" t="s">
        <v>135</v>
      </c>
      <c r="BJ18" s="8" t="s">
        <v>97</v>
      </c>
      <c r="BK18" s="8" t="s">
        <v>239</v>
      </c>
      <c r="BL18" s="8" t="s">
        <v>97</v>
      </c>
      <c r="BM18" s="8" t="s">
        <v>97</v>
      </c>
      <c r="BN18" s="8" t="s">
        <v>97</v>
      </c>
      <c r="BO18" s="8" t="s">
        <v>150</v>
      </c>
      <c r="BP18" s="8" t="s">
        <v>100</v>
      </c>
      <c r="BQ18" s="8" t="s">
        <v>218</v>
      </c>
      <c r="BR18" s="8" t="s">
        <v>108</v>
      </c>
      <c r="BS18" s="8" t="s">
        <v>1070</v>
      </c>
      <c r="BT18" s="8" t="s">
        <v>128</v>
      </c>
      <c r="BU18" s="8" t="s">
        <v>731</v>
      </c>
      <c r="BV18" s="8" t="s">
        <v>158</v>
      </c>
      <c r="BW18" s="8" t="s">
        <v>517</v>
      </c>
      <c r="BX18" s="8" t="s">
        <v>126</v>
      </c>
      <c r="BY18" s="8" t="s">
        <v>943</v>
      </c>
      <c r="BZ18" s="8" t="s">
        <v>202</v>
      </c>
    </row>
    <row r="19" spans="1:78" x14ac:dyDescent="0.2">
      <c r="A19" s="11" t="s">
        <v>458</v>
      </c>
      <c r="B19" s="8" t="s">
        <v>108</v>
      </c>
      <c r="C19" s="8" t="s">
        <v>206</v>
      </c>
      <c r="D19" s="8" t="s">
        <v>412</v>
      </c>
      <c r="E19" s="8" t="s">
        <v>766</v>
      </c>
      <c r="F19" s="8" t="s">
        <v>155</v>
      </c>
      <c r="G19" s="8" t="s">
        <v>875</v>
      </c>
      <c r="H19" s="8" t="s">
        <v>281</v>
      </c>
      <c r="I19" s="8" t="s">
        <v>465</v>
      </c>
      <c r="J19" s="8" t="s">
        <v>106</v>
      </c>
      <c r="K19" s="8" t="s">
        <v>791</v>
      </c>
      <c r="L19" s="8" t="s">
        <v>433</v>
      </c>
      <c r="M19" s="8" t="s">
        <v>108</v>
      </c>
      <c r="N19" s="8" t="s">
        <v>97</v>
      </c>
      <c r="O19" s="8" t="s">
        <v>144</v>
      </c>
      <c r="P19" s="8" t="s">
        <v>97</v>
      </c>
      <c r="Q19" s="8" t="s">
        <v>150</v>
      </c>
      <c r="R19" s="8" t="s">
        <v>97</v>
      </c>
      <c r="S19" s="8" t="s">
        <v>202</v>
      </c>
      <c r="T19" s="8" t="s">
        <v>97</v>
      </c>
      <c r="U19" s="8" t="s">
        <v>97</v>
      </c>
      <c r="V19" s="8" t="s">
        <v>97</v>
      </c>
      <c r="W19" s="8" t="s">
        <v>152</v>
      </c>
      <c r="X19" s="8" t="s">
        <v>95</v>
      </c>
      <c r="Y19" s="8" t="s">
        <v>679</v>
      </c>
      <c r="Z19" s="8" t="s">
        <v>158</v>
      </c>
      <c r="AA19" s="8" t="s">
        <v>705</v>
      </c>
      <c r="AB19" s="8" t="s">
        <v>152</v>
      </c>
      <c r="AC19" s="8" t="s">
        <v>467</v>
      </c>
      <c r="AD19" s="8" t="s">
        <v>162</v>
      </c>
      <c r="AE19" s="8" t="s">
        <v>311</v>
      </c>
      <c r="AF19" s="8" t="s">
        <v>93</v>
      </c>
      <c r="AG19" s="8" t="s">
        <v>312</v>
      </c>
      <c r="AH19" s="8" t="s">
        <v>281</v>
      </c>
      <c r="AI19" s="8" t="s">
        <v>95</v>
      </c>
      <c r="AJ19" s="8" t="s">
        <v>97</v>
      </c>
      <c r="AK19" s="8" t="s">
        <v>253</v>
      </c>
      <c r="AL19" s="8" t="s">
        <v>97</v>
      </c>
      <c r="AM19" s="8" t="s">
        <v>158</v>
      </c>
      <c r="AN19" s="8" t="s">
        <v>97</v>
      </c>
      <c r="AO19" s="8" t="s">
        <v>135</v>
      </c>
      <c r="AP19" s="8" t="s">
        <v>97</v>
      </c>
      <c r="AQ19" s="8" t="s">
        <v>97</v>
      </c>
      <c r="AR19" s="8" t="s">
        <v>97</v>
      </c>
      <c r="AS19" s="8" t="s">
        <v>135</v>
      </c>
      <c r="AT19" s="8" t="s">
        <v>124</v>
      </c>
      <c r="AU19" s="8" t="s">
        <v>373</v>
      </c>
      <c r="AV19" s="8" t="s">
        <v>158</v>
      </c>
      <c r="AW19" s="8" t="s">
        <v>497</v>
      </c>
      <c r="AX19" s="8" t="s">
        <v>202</v>
      </c>
      <c r="AY19" s="8" t="s">
        <v>1250</v>
      </c>
      <c r="AZ19" s="8" t="s">
        <v>152</v>
      </c>
      <c r="BA19" s="8" t="s">
        <v>112</v>
      </c>
      <c r="BB19" s="8" t="s">
        <v>113</v>
      </c>
      <c r="BC19" s="8" t="s">
        <v>114</v>
      </c>
      <c r="BD19" s="8" t="s">
        <v>152</v>
      </c>
      <c r="BE19" s="8" t="s">
        <v>253</v>
      </c>
      <c r="BF19" s="8" t="s">
        <v>97</v>
      </c>
      <c r="BG19" s="8" t="s">
        <v>202</v>
      </c>
      <c r="BH19" s="8" t="s">
        <v>97</v>
      </c>
      <c r="BI19" s="8" t="s">
        <v>162</v>
      </c>
      <c r="BJ19" s="8" t="s">
        <v>97</v>
      </c>
      <c r="BK19" s="8" t="s">
        <v>162</v>
      </c>
      <c r="BL19" s="8" t="s">
        <v>97</v>
      </c>
      <c r="BM19" s="8" t="s">
        <v>97</v>
      </c>
      <c r="BN19" s="8" t="s">
        <v>97</v>
      </c>
      <c r="BO19" s="8" t="s">
        <v>162</v>
      </c>
      <c r="BP19" s="8" t="s">
        <v>144</v>
      </c>
      <c r="BQ19" s="8" t="s">
        <v>97</v>
      </c>
      <c r="BR19" s="8" t="s">
        <v>150</v>
      </c>
      <c r="BS19" s="8" t="s">
        <v>97</v>
      </c>
      <c r="BT19" s="8" t="s">
        <v>155</v>
      </c>
      <c r="BU19" s="8" t="s">
        <v>97</v>
      </c>
      <c r="BV19" s="8" t="s">
        <v>162</v>
      </c>
      <c r="BW19" s="8" t="s">
        <v>97</v>
      </c>
      <c r="BX19" s="8" t="s">
        <v>97</v>
      </c>
      <c r="BY19" s="8" t="s">
        <v>97</v>
      </c>
      <c r="BZ19" s="8" t="s">
        <v>281</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89</v>
      </c>
      <c r="C22" s="8" t="s">
        <v>220</v>
      </c>
      <c r="D22" s="8" t="s">
        <v>124</v>
      </c>
      <c r="E22" s="8" t="s">
        <v>976</v>
      </c>
      <c r="F22" s="8" t="s">
        <v>144</v>
      </c>
      <c r="G22" s="8" t="s">
        <v>215</v>
      </c>
      <c r="H22" s="8" t="s">
        <v>253</v>
      </c>
      <c r="I22" s="8" t="s">
        <v>92</v>
      </c>
      <c r="J22" s="8" t="s">
        <v>93</v>
      </c>
      <c r="K22" s="8" t="s">
        <v>94</v>
      </c>
      <c r="L22" s="8" t="s">
        <v>412</v>
      </c>
      <c r="M22" s="8" t="s">
        <v>108</v>
      </c>
      <c r="N22" s="8" t="s">
        <v>968</v>
      </c>
      <c r="O22" s="8" t="s">
        <v>147</v>
      </c>
      <c r="P22" s="8" t="s">
        <v>1004</v>
      </c>
      <c r="Q22" s="8" t="s">
        <v>253</v>
      </c>
      <c r="R22" s="8" t="s">
        <v>548</v>
      </c>
      <c r="S22" s="8" t="s">
        <v>412</v>
      </c>
      <c r="T22" s="8" t="s">
        <v>504</v>
      </c>
      <c r="U22" s="8" t="s">
        <v>106</v>
      </c>
      <c r="V22" s="8" t="s">
        <v>505</v>
      </c>
      <c r="W22" s="8" t="s">
        <v>158</v>
      </c>
      <c r="X22" s="8" t="s">
        <v>96</v>
      </c>
      <c r="Y22" s="8" t="s">
        <v>1227</v>
      </c>
      <c r="Z22" s="8" t="s">
        <v>85</v>
      </c>
      <c r="AA22" s="8" t="s">
        <v>952</v>
      </c>
      <c r="AB22" s="8" t="s">
        <v>103</v>
      </c>
      <c r="AC22" s="8" t="s">
        <v>877</v>
      </c>
      <c r="AD22" s="8" t="s">
        <v>87</v>
      </c>
      <c r="AE22" s="8" t="s">
        <v>112</v>
      </c>
      <c r="AF22" s="8" t="s">
        <v>113</v>
      </c>
      <c r="AG22" s="8" t="s">
        <v>114</v>
      </c>
      <c r="AH22" s="8" t="s">
        <v>87</v>
      </c>
      <c r="AI22" s="8" t="s">
        <v>100</v>
      </c>
      <c r="AJ22" s="8" t="s">
        <v>1155</v>
      </c>
      <c r="AK22" s="8" t="s">
        <v>99</v>
      </c>
      <c r="AL22" s="8" t="s">
        <v>447</v>
      </c>
      <c r="AM22" s="8" t="s">
        <v>85</v>
      </c>
      <c r="AN22" s="8" t="s">
        <v>339</v>
      </c>
      <c r="AO22" s="8" t="s">
        <v>103</v>
      </c>
      <c r="AP22" s="8" t="s">
        <v>112</v>
      </c>
      <c r="AQ22" s="8" t="s">
        <v>113</v>
      </c>
      <c r="AR22" s="8" t="s">
        <v>114</v>
      </c>
      <c r="AS22" s="8" t="s">
        <v>103</v>
      </c>
      <c r="AT22" s="8" t="s">
        <v>99</v>
      </c>
      <c r="AU22" s="8" t="s">
        <v>1378</v>
      </c>
      <c r="AV22" s="8" t="s">
        <v>108</v>
      </c>
      <c r="AW22" s="8" t="s">
        <v>483</v>
      </c>
      <c r="AX22" s="8" t="s">
        <v>91</v>
      </c>
      <c r="AY22" s="8" t="s">
        <v>470</v>
      </c>
      <c r="AZ22" s="8" t="s">
        <v>95</v>
      </c>
      <c r="BA22" s="8" t="s">
        <v>160</v>
      </c>
      <c r="BB22" s="8" t="s">
        <v>93</v>
      </c>
      <c r="BC22" s="8" t="s">
        <v>161</v>
      </c>
      <c r="BD22" s="8" t="s">
        <v>124</v>
      </c>
      <c r="BE22" s="8" t="s">
        <v>99</v>
      </c>
      <c r="BF22" s="8" t="s">
        <v>97</v>
      </c>
      <c r="BG22" s="8" t="s">
        <v>87</v>
      </c>
      <c r="BH22" s="8" t="s">
        <v>97</v>
      </c>
      <c r="BI22" s="8" t="s">
        <v>91</v>
      </c>
      <c r="BJ22" s="8" t="s">
        <v>97</v>
      </c>
      <c r="BK22" s="8" t="s">
        <v>95</v>
      </c>
      <c r="BL22" s="8" t="s">
        <v>97</v>
      </c>
      <c r="BM22" s="8" t="s">
        <v>97</v>
      </c>
      <c r="BN22" s="8" t="s">
        <v>97</v>
      </c>
      <c r="BO22" s="8" t="s">
        <v>124</v>
      </c>
      <c r="BP22" s="8" t="s">
        <v>133</v>
      </c>
      <c r="BQ22" s="8" t="s">
        <v>97</v>
      </c>
      <c r="BR22" s="8" t="s">
        <v>98</v>
      </c>
      <c r="BS22" s="8" t="s">
        <v>97</v>
      </c>
      <c r="BT22" s="8" t="s">
        <v>85</v>
      </c>
      <c r="BU22" s="8" t="s">
        <v>97</v>
      </c>
      <c r="BV22" s="8" t="s">
        <v>103</v>
      </c>
      <c r="BW22" s="8" t="s">
        <v>97</v>
      </c>
      <c r="BX22" s="8" t="s">
        <v>97</v>
      </c>
      <c r="BY22" s="8" t="s">
        <v>97</v>
      </c>
      <c r="BZ22" s="8" t="s">
        <v>103</v>
      </c>
    </row>
    <row r="23" spans="1:78" x14ac:dyDescent="0.2">
      <c r="A23" s="11" t="s">
        <v>491</v>
      </c>
      <c r="B23" s="8" t="s">
        <v>613</v>
      </c>
      <c r="C23" s="8" t="s">
        <v>1045</v>
      </c>
      <c r="D23" s="8" t="s">
        <v>676</v>
      </c>
      <c r="E23" s="8" t="s">
        <v>1513</v>
      </c>
      <c r="F23" s="8" t="s">
        <v>1523</v>
      </c>
      <c r="G23" s="8" t="s">
        <v>375</v>
      </c>
      <c r="H23" s="8" t="s">
        <v>1690</v>
      </c>
      <c r="I23" s="8" t="s">
        <v>399</v>
      </c>
      <c r="J23" s="8" t="s">
        <v>87</v>
      </c>
      <c r="K23" s="8" t="s">
        <v>400</v>
      </c>
      <c r="L23" s="8" t="s">
        <v>1843</v>
      </c>
      <c r="M23" s="8" t="s">
        <v>198</v>
      </c>
      <c r="N23" s="8" t="s">
        <v>611</v>
      </c>
      <c r="O23" s="8" t="s">
        <v>1358</v>
      </c>
      <c r="P23" s="8" t="s">
        <v>990</v>
      </c>
      <c r="Q23" s="8" t="s">
        <v>1297</v>
      </c>
      <c r="R23" s="8" t="s">
        <v>778</v>
      </c>
      <c r="S23" s="8" t="s">
        <v>1114</v>
      </c>
      <c r="T23" s="8" t="s">
        <v>779</v>
      </c>
      <c r="U23" s="8" t="s">
        <v>108</v>
      </c>
      <c r="V23" s="8" t="s">
        <v>780</v>
      </c>
      <c r="W23" s="8" t="s">
        <v>1647</v>
      </c>
      <c r="X23" s="8" t="s">
        <v>398</v>
      </c>
      <c r="Y23" s="8" t="s">
        <v>979</v>
      </c>
      <c r="Z23" s="8" t="s">
        <v>945</v>
      </c>
      <c r="AA23" s="8" t="s">
        <v>482</v>
      </c>
      <c r="AB23" s="8" t="s">
        <v>1296</v>
      </c>
      <c r="AC23" s="8" t="s">
        <v>761</v>
      </c>
      <c r="AD23" s="8" t="s">
        <v>514</v>
      </c>
      <c r="AE23" s="8" t="s">
        <v>779</v>
      </c>
      <c r="AF23" s="8" t="s">
        <v>87</v>
      </c>
      <c r="AG23" s="8" t="s">
        <v>780</v>
      </c>
      <c r="AH23" s="8" t="s">
        <v>1464</v>
      </c>
      <c r="AI23" s="8" t="s">
        <v>210</v>
      </c>
      <c r="AJ23" s="8" t="s">
        <v>1322</v>
      </c>
      <c r="AK23" s="8" t="s">
        <v>1179</v>
      </c>
      <c r="AL23" s="8" t="s">
        <v>1068</v>
      </c>
      <c r="AM23" s="8" t="s">
        <v>1296</v>
      </c>
      <c r="AN23" s="8" t="s">
        <v>517</v>
      </c>
      <c r="AO23" s="8" t="s">
        <v>1159</v>
      </c>
      <c r="AP23" s="8" t="s">
        <v>544</v>
      </c>
      <c r="AQ23" s="8" t="s">
        <v>85</v>
      </c>
      <c r="AR23" s="8" t="s">
        <v>545</v>
      </c>
      <c r="AS23" s="8" t="s">
        <v>656</v>
      </c>
      <c r="AT23" s="8" t="s">
        <v>286</v>
      </c>
      <c r="AU23" s="8" t="s">
        <v>1223</v>
      </c>
      <c r="AV23" s="8" t="s">
        <v>918</v>
      </c>
      <c r="AW23" s="8" t="s">
        <v>800</v>
      </c>
      <c r="AX23" s="8" t="s">
        <v>1032</v>
      </c>
      <c r="AY23" s="8" t="s">
        <v>875</v>
      </c>
      <c r="AZ23" s="8" t="s">
        <v>650</v>
      </c>
      <c r="BA23" s="8" t="s">
        <v>357</v>
      </c>
      <c r="BB23" s="8" t="s">
        <v>100</v>
      </c>
      <c r="BC23" s="8" t="s">
        <v>358</v>
      </c>
      <c r="BD23" s="8" t="s">
        <v>1464</v>
      </c>
      <c r="BE23" s="8" t="s">
        <v>286</v>
      </c>
      <c r="BF23" s="8" t="s">
        <v>1322</v>
      </c>
      <c r="BG23" s="8" t="s">
        <v>995</v>
      </c>
      <c r="BH23" s="8" t="s">
        <v>443</v>
      </c>
      <c r="BI23" s="8" t="s">
        <v>514</v>
      </c>
      <c r="BJ23" s="8" t="s">
        <v>471</v>
      </c>
      <c r="BK23" s="8" t="s">
        <v>1754</v>
      </c>
      <c r="BL23" s="8" t="s">
        <v>1552</v>
      </c>
      <c r="BM23" s="8" t="s">
        <v>93</v>
      </c>
      <c r="BN23" s="8" t="s">
        <v>1553</v>
      </c>
      <c r="BO23" s="8" t="s">
        <v>184</v>
      </c>
      <c r="BP23" s="8" t="s">
        <v>639</v>
      </c>
      <c r="BQ23" s="8" t="s">
        <v>1005</v>
      </c>
      <c r="BR23" s="8" t="s">
        <v>1459</v>
      </c>
      <c r="BS23" s="8" t="s">
        <v>540</v>
      </c>
      <c r="BT23" s="8" t="s">
        <v>1301</v>
      </c>
      <c r="BU23" s="8" t="s">
        <v>574</v>
      </c>
      <c r="BV23" s="8" t="s">
        <v>656</v>
      </c>
      <c r="BW23" s="8" t="s">
        <v>763</v>
      </c>
      <c r="BX23" s="8" t="s">
        <v>99</v>
      </c>
      <c r="BY23" s="8" t="s">
        <v>764</v>
      </c>
      <c r="BZ23" s="8" t="s">
        <v>1690</v>
      </c>
    </row>
    <row r="24" spans="1:78" x14ac:dyDescent="0.2">
      <c r="A24" s="11" t="s">
        <v>547</v>
      </c>
      <c r="B24" s="8" t="s">
        <v>97</v>
      </c>
      <c r="C24" s="8" t="s">
        <v>97</v>
      </c>
      <c r="D24" s="8" t="s">
        <v>97</v>
      </c>
      <c r="E24" s="8" t="s">
        <v>97</v>
      </c>
      <c r="F24" s="8" t="s">
        <v>93</v>
      </c>
      <c r="G24" s="8" t="s">
        <v>97</v>
      </c>
      <c r="H24" s="8" t="s">
        <v>106</v>
      </c>
      <c r="I24" s="8" t="s">
        <v>97</v>
      </c>
      <c r="J24" s="8" t="s">
        <v>97</v>
      </c>
      <c r="K24" s="8" t="s">
        <v>97</v>
      </c>
      <c r="L24" s="8" t="s">
        <v>106</v>
      </c>
      <c r="M24" s="8" t="s">
        <v>113</v>
      </c>
      <c r="N24" s="8" t="s">
        <v>114</v>
      </c>
      <c r="O24" s="8" t="s">
        <v>97</v>
      </c>
      <c r="P24" s="8" t="s">
        <v>97</v>
      </c>
      <c r="Q24" s="8" t="s">
        <v>97</v>
      </c>
      <c r="R24" s="8" t="s">
        <v>97</v>
      </c>
      <c r="S24" s="8" t="s">
        <v>93</v>
      </c>
      <c r="T24" s="8" t="s">
        <v>97</v>
      </c>
      <c r="U24" s="8" t="s">
        <v>97</v>
      </c>
      <c r="V24" s="8" t="s">
        <v>97</v>
      </c>
      <c r="W24" s="8" t="s">
        <v>93</v>
      </c>
      <c r="X24" s="8" t="s">
        <v>97</v>
      </c>
      <c r="Y24" s="8" t="s">
        <v>97</v>
      </c>
      <c r="Z24" s="8" t="s">
        <v>93</v>
      </c>
      <c r="AA24" s="8" t="s">
        <v>97</v>
      </c>
      <c r="AB24" s="8" t="s">
        <v>93</v>
      </c>
      <c r="AC24" s="8" t="s">
        <v>97</v>
      </c>
      <c r="AD24" s="8" t="s">
        <v>93</v>
      </c>
      <c r="AE24" s="8" t="s">
        <v>97</v>
      </c>
      <c r="AF24" s="8" t="s">
        <v>113</v>
      </c>
      <c r="AG24" s="8" t="s">
        <v>114</v>
      </c>
      <c r="AH24" s="8" t="s">
        <v>93</v>
      </c>
      <c r="AI24" s="8" t="s">
        <v>97</v>
      </c>
      <c r="AJ24" s="8" t="s">
        <v>97</v>
      </c>
      <c r="AK24" s="8" t="s">
        <v>97</v>
      </c>
      <c r="AL24" s="8" t="s">
        <v>97</v>
      </c>
      <c r="AM24" s="8" t="s">
        <v>97</v>
      </c>
      <c r="AN24" s="8" t="s">
        <v>97</v>
      </c>
      <c r="AO24" s="8" t="s">
        <v>97</v>
      </c>
      <c r="AP24" s="8" t="s">
        <v>97</v>
      </c>
      <c r="AQ24" s="8" t="s">
        <v>113</v>
      </c>
      <c r="AR24" s="8" t="s">
        <v>114</v>
      </c>
      <c r="AS24" s="8" t="s">
        <v>97</v>
      </c>
      <c r="AT24" s="8" t="s">
        <v>113</v>
      </c>
      <c r="AU24" s="8" t="s">
        <v>114</v>
      </c>
      <c r="AV24" s="8" t="s">
        <v>113</v>
      </c>
      <c r="AW24" s="8" t="s">
        <v>114</v>
      </c>
      <c r="AX24" s="8" t="s">
        <v>97</v>
      </c>
      <c r="AY24" s="8" t="s">
        <v>97</v>
      </c>
      <c r="AZ24" s="8" t="s">
        <v>97</v>
      </c>
      <c r="BA24" s="8" t="s">
        <v>97</v>
      </c>
      <c r="BB24" s="8" t="s">
        <v>113</v>
      </c>
      <c r="BC24" s="8" t="s">
        <v>114</v>
      </c>
      <c r="BD24" s="8" t="s">
        <v>97</v>
      </c>
      <c r="BE24" s="8" t="s">
        <v>97</v>
      </c>
      <c r="BF24" s="8" t="s">
        <v>97</v>
      </c>
      <c r="BG24" s="8" t="s">
        <v>106</v>
      </c>
      <c r="BH24" s="8" t="s">
        <v>97</v>
      </c>
      <c r="BI24" s="8" t="s">
        <v>106</v>
      </c>
      <c r="BJ24" s="8" t="s">
        <v>97</v>
      </c>
      <c r="BK24" s="8" t="s">
        <v>106</v>
      </c>
      <c r="BL24" s="8" t="s">
        <v>97</v>
      </c>
      <c r="BM24" s="8" t="s">
        <v>113</v>
      </c>
      <c r="BN24" s="8" t="s">
        <v>114</v>
      </c>
      <c r="BO24" s="8" t="s">
        <v>106</v>
      </c>
      <c r="BP24" s="8" t="s">
        <v>97</v>
      </c>
      <c r="BQ24" s="8" t="s">
        <v>97</v>
      </c>
      <c r="BR24" s="8" t="s">
        <v>97</v>
      </c>
      <c r="BS24" s="8" t="s">
        <v>97</v>
      </c>
      <c r="BT24" s="8" t="s">
        <v>97</v>
      </c>
      <c r="BU24" s="8" t="s">
        <v>97</v>
      </c>
      <c r="BV24" s="8" t="s">
        <v>97</v>
      </c>
      <c r="BW24" s="8" t="s">
        <v>97</v>
      </c>
      <c r="BX24" s="8" t="s">
        <v>113</v>
      </c>
      <c r="BY24" s="8" t="s">
        <v>114</v>
      </c>
      <c r="BZ24" s="8" t="s">
        <v>97</v>
      </c>
    </row>
    <row r="25" spans="1:78" x14ac:dyDescent="0.2">
      <c r="A25" s="11" t="s">
        <v>551</v>
      </c>
      <c r="B25" s="8" t="s">
        <v>113</v>
      </c>
      <c r="C25" s="8" t="s">
        <v>114</v>
      </c>
      <c r="D25" s="8" t="s">
        <v>97</v>
      </c>
      <c r="E25" s="8" t="s">
        <v>97</v>
      </c>
      <c r="F25" s="8" t="s">
        <v>97</v>
      </c>
      <c r="G25" s="8" t="s">
        <v>97</v>
      </c>
      <c r="H25" s="8" t="s">
        <v>93</v>
      </c>
      <c r="I25" s="8" t="s">
        <v>97</v>
      </c>
      <c r="J25" s="8" t="s">
        <v>97</v>
      </c>
      <c r="K25" s="8" t="s">
        <v>97</v>
      </c>
      <c r="L25" s="8" t="s">
        <v>93</v>
      </c>
      <c r="M25" s="8" t="s">
        <v>97</v>
      </c>
      <c r="N25" s="8" t="s">
        <v>97</v>
      </c>
      <c r="O25" s="8" t="s">
        <v>93</v>
      </c>
      <c r="P25" s="8" t="s">
        <v>97</v>
      </c>
      <c r="Q25" s="8" t="s">
        <v>106</v>
      </c>
      <c r="R25" s="8" t="s">
        <v>97</v>
      </c>
      <c r="S25" s="8" t="s">
        <v>133</v>
      </c>
      <c r="T25" s="8" t="s">
        <v>97</v>
      </c>
      <c r="U25" s="8" t="s">
        <v>93</v>
      </c>
      <c r="V25" s="8" t="s">
        <v>97</v>
      </c>
      <c r="W25" s="8" t="s">
        <v>100</v>
      </c>
      <c r="X25" s="8" t="s">
        <v>97</v>
      </c>
      <c r="Y25" s="8" t="s">
        <v>97</v>
      </c>
      <c r="Z25" s="8" t="s">
        <v>93</v>
      </c>
      <c r="AA25" s="8" t="s">
        <v>97</v>
      </c>
      <c r="AB25" s="8" t="s">
        <v>106</v>
      </c>
      <c r="AC25" s="8" t="s">
        <v>97</v>
      </c>
      <c r="AD25" s="8" t="s">
        <v>126</v>
      </c>
      <c r="AE25" s="8" t="s">
        <v>97</v>
      </c>
      <c r="AF25" s="8" t="s">
        <v>97</v>
      </c>
      <c r="AG25" s="8" t="s">
        <v>97</v>
      </c>
      <c r="AH25" s="8" t="s">
        <v>126</v>
      </c>
      <c r="AI25" s="8" t="s">
        <v>97</v>
      </c>
      <c r="AJ25" s="8" t="s">
        <v>97</v>
      </c>
      <c r="AK25" s="8" t="s">
        <v>93</v>
      </c>
      <c r="AL25" s="8" t="s">
        <v>97</v>
      </c>
      <c r="AM25" s="8" t="s">
        <v>93</v>
      </c>
      <c r="AN25" s="8" t="s">
        <v>97</v>
      </c>
      <c r="AO25" s="8" t="s">
        <v>106</v>
      </c>
      <c r="AP25" s="8" t="s">
        <v>97</v>
      </c>
      <c r="AQ25" s="8" t="s">
        <v>113</v>
      </c>
      <c r="AR25" s="8" t="s">
        <v>114</v>
      </c>
      <c r="AS25" s="8" t="s">
        <v>106</v>
      </c>
      <c r="AT25" s="8" t="s">
        <v>97</v>
      </c>
      <c r="AU25" s="8" t="s">
        <v>97</v>
      </c>
      <c r="AV25" s="8" t="s">
        <v>93</v>
      </c>
      <c r="AW25" s="8" t="s">
        <v>97</v>
      </c>
      <c r="AX25" s="8" t="s">
        <v>106</v>
      </c>
      <c r="AY25" s="8" t="s">
        <v>97</v>
      </c>
      <c r="AZ25" s="8" t="s">
        <v>126</v>
      </c>
      <c r="BA25" s="8" t="s">
        <v>97</v>
      </c>
      <c r="BB25" s="8" t="s">
        <v>113</v>
      </c>
      <c r="BC25" s="8" t="s">
        <v>114</v>
      </c>
      <c r="BD25" s="8" t="s">
        <v>126</v>
      </c>
      <c r="BE25" s="8" t="s">
        <v>97</v>
      </c>
      <c r="BF25" s="8" t="s">
        <v>97</v>
      </c>
      <c r="BG25" s="8" t="s">
        <v>97</v>
      </c>
      <c r="BH25" s="8" t="s">
        <v>97</v>
      </c>
      <c r="BI25" s="8" t="s">
        <v>93</v>
      </c>
      <c r="BJ25" s="8" t="s">
        <v>97</v>
      </c>
      <c r="BK25" s="8" t="s">
        <v>93</v>
      </c>
      <c r="BL25" s="8" t="s">
        <v>97</v>
      </c>
      <c r="BM25" s="8" t="s">
        <v>113</v>
      </c>
      <c r="BN25" s="8" t="s">
        <v>114</v>
      </c>
      <c r="BO25" s="8" t="s">
        <v>93</v>
      </c>
      <c r="BP25" s="8" t="s">
        <v>113</v>
      </c>
      <c r="BQ25" s="8" t="s">
        <v>114</v>
      </c>
      <c r="BR25" s="8" t="s">
        <v>113</v>
      </c>
      <c r="BS25" s="8" t="s">
        <v>114</v>
      </c>
      <c r="BT25" s="8" t="s">
        <v>97</v>
      </c>
      <c r="BU25" s="8" t="s">
        <v>97</v>
      </c>
      <c r="BV25" s="8" t="s">
        <v>97</v>
      </c>
      <c r="BW25" s="8" t="s">
        <v>97</v>
      </c>
      <c r="BX25" s="8" t="s">
        <v>113</v>
      </c>
      <c r="BY25" s="8" t="s">
        <v>114</v>
      </c>
      <c r="BZ25" s="8" t="s">
        <v>97</v>
      </c>
    </row>
    <row r="26" spans="1:78" x14ac:dyDescent="0.2">
      <c r="A26" s="11" t="s">
        <v>552</v>
      </c>
      <c r="B26" s="8" t="s">
        <v>93</v>
      </c>
      <c r="C26" s="8" t="s">
        <v>97</v>
      </c>
      <c r="D26" s="8" t="s">
        <v>106</v>
      </c>
      <c r="E26" s="8" t="s">
        <v>97</v>
      </c>
      <c r="F26" s="8" t="s">
        <v>133</v>
      </c>
      <c r="G26" s="8" t="s">
        <v>97</v>
      </c>
      <c r="H26" s="8" t="s">
        <v>100</v>
      </c>
      <c r="I26" s="8" t="s">
        <v>97</v>
      </c>
      <c r="J26" s="8" t="s">
        <v>97</v>
      </c>
      <c r="K26" s="8" t="s">
        <v>97</v>
      </c>
      <c r="L26" s="8" t="s">
        <v>96</v>
      </c>
      <c r="M26" s="8" t="s">
        <v>97</v>
      </c>
      <c r="N26" s="8" t="s">
        <v>97</v>
      </c>
      <c r="O26" s="8" t="s">
        <v>133</v>
      </c>
      <c r="P26" s="8" t="s">
        <v>97</v>
      </c>
      <c r="Q26" s="8" t="s">
        <v>96</v>
      </c>
      <c r="R26" s="8" t="s">
        <v>97</v>
      </c>
      <c r="S26" s="8" t="s">
        <v>98</v>
      </c>
      <c r="T26" s="8" t="s">
        <v>97</v>
      </c>
      <c r="U26" s="8" t="s">
        <v>97</v>
      </c>
      <c r="V26" s="8" t="s">
        <v>97</v>
      </c>
      <c r="W26" s="8" t="s">
        <v>99</v>
      </c>
      <c r="X26" s="8" t="s">
        <v>93</v>
      </c>
      <c r="Y26" s="8" t="s">
        <v>97</v>
      </c>
      <c r="Z26" s="8" t="s">
        <v>133</v>
      </c>
      <c r="AA26" s="8" t="s">
        <v>97</v>
      </c>
      <c r="AB26" s="8" t="s">
        <v>100</v>
      </c>
      <c r="AC26" s="8" t="s">
        <v>97</v>
      </c>
      <c r="AD26" s="8" t="s">
        <v>96</v>
      </c>
      <c r="AE26" s="8" t="s">
        <v>97</v>
      </c>
      <c r="AF26" s="8" t="s">
        <v>97</v>
      </c>
      <c r="AG26" s="8" t="s">
        <v>97</v>
      </c>
      <c r="AH26" s="8" t="s">
        <v>96</v>
      </c>
      <c r="AI26" s="8" t="s">
        <v>93</v>
      </c>
      <c r="AJ26" s="8" t="s">
        <v>97</v>
      </c>
      <c r="AK26" s="8" t="s">
        <v>106</v>
      </c>
      <c r="AL26" s="8" t="s">
        <v>97</v>
      </c>
      <c r="AM26" s="8" t="s">
        <v>133</v>
      </c>
      <c r="AN26" s="8" t="s">
        <v>97</v>
      </c>
      <c r="AO26" s="8" t="s">
        <v>133</v>
      </c>
      <c r="AP26" s="8" t="s">
        <v>97</v>
      </c>
      <c r="AQ26" s="8" t="s">
        <v>97</v>
      </c>
      <c r="AR26" s="8" t="s">
        <v>97</v>
      </c>
      <c r="AS26" s="8" t="s">
        <v>100</v>
      </c>
      <c r="AT26" s="8" t="s">
        <v>106</v>
      </c>
      <c r="AU26" s="8" t="s">
        <v>97</v>
      </c>
      <c r="AV26" s="8" t="s">
        <v>126</v>
      </c>
      <c r="AW26" s="8" t="s">
        <v>97</v>
      </c>
      <c r="AX26" s="8" t="s">
        <v>100</v>
      </c>
      <c r="AY26" s="8" t="s">
        <v>97</v>
      </c>
      <c r="AZ26" s="8" t="s">
        <v>100</v>
      </c>
      <c r="BA26" s="8" t="s">
        <v>97</v>
      </c>
      <c r="BB26" s="8" t="s">
        <v>97</v>
      </c>
      <c r="BC26" s="8" t="s">
        <v>97</v>
      </c>
      <c r="BD26" s="8" t="s">
        <v>96</v>
      </c>
      <c r="BE26" s="8" t="s">
        <v>97</v>
      </c>
      <c r="BF26" s="8" t="s">
        <v>97</v>
      </c>
      <c r="BG26" s="8" t="s">
        <v>93</v>
      </c>
      <c r="BH26" s="8" t="s">
        <v>97</v>
      </c>
      <c r="BI26" s="8" t="s">
        <v>106</v>
      </c>
      <c r="BJ26" s="8" t="s">
        <v>97</v>
      </c>
      <c r="BK26" s="8" t="s">
        <v>106</v>
      </c>
      <c r="BL26" s="8" t="s">
        <v>97</v>
      </c>
      <c r="BM26" s="8" t="s">
        <v>113</v>
      </c>
      <c r="BN26" s="8" t="s">
        <v>114</v>
      </c>
      <c r="BO26" s="8" t="s">
        <v>106</v>
      </c>
      <c r="BP26" s="8" t="s">
        <v>97</v>
      </c>
      <c r="BQ26" s="8" t="s">
        <v>97</v>
      </c>
      <c r="BR26" s="8" t="s">
        <v>93</v>
      </c>
      <c r="BS26" s="8" t="s">
        <v>97</v>
      </c>
      <c r="BT26" s="8" t="s">
        <v>93</v>
      </c>
      <c r="BU26" s="8" t="s">
        <v>97</v>
      </c>
      <c r="BV26" s="8" t="s">
        <v>93</v>
      </c>
      <c r="BW26" s="8" t="s">
        <v>97</v>
      </c>
      <c r="BX26" s="8" t="s">
        <v>113</v>
      </c>
      <c r="BY26" s="8" t="s">
        <v>114</v>
      </c>
      <c r="BZ26" s="8" t="s">
        <v>93</v>
      </c>
    </row>
    <row r="27" spans="1:78" x14ac:dyDescent="0.2">
      <c r="A27" s="11" t="s">
        <v>553</v>
      </c>
      <c r="B27" s="8" t="s">
        <v>87</v>
      </c>
      <c r="C27" s="8" t="s">
        <v>97</v>
      </c>
      <c r="D27" s="8" t="s">
        <v>89</v>
      </c>
      <c r="E27" s="8" t="s">
        <v>97</v>
      </c>
      <c r="F27" s="8" t="s">
        <v>95</v>
      </c>
      <c r="G27" s="8" t="s">
        <v>97</v>
      </c>
      <c r="H27" s="8" t="s">
        <v>95</v>
      </c>
      <c r="I27" s="8" t="s">
        <v>97</v>
      </c>
      <c r="J27" s="8" t="s">
        <v>97</v>
      </c>
      <c r="K27" s="8" t="s">
        <v>97</v>
      </c>
      <c r="L27" s="8" t="s">
        <v>124</v>
      </c>
      <c r="M27" s="8" t="s">
        <v>124</v>
      </c>
      <c r="N27" s="8" t="s">
        <v>97</v>
      </c>
      <c r="O27" s="8" t="s">
        <v>128</v>
      </c>
      <c r="P27" s="8" t="s">
        <v>97</v>
      </c>
      <c r="Q27" s="8" t="s">
        <v>158</v>
      </c>
      <c r="R27" s="8" t="s">
        <v>97</v>
      </c>
      <c r="S27" s="8" t="s">
        <v>239</v>
      </c>
      <c r="T27" s="8" t="s">
        <v>97</v>
      </c>
      <c r="U27" s="8" t="s">
        <v>97</v>
      </c>
      <c r="V27" s="8" t="s">
        <v>97</v>
      </c>
      <c r="W27" s="8" t="s">
        <v>239</v>
      </c>
      <c r="X27" s="8" t="s">
        <v>95</v>
      </c>
      <c r="Y27" s="8" t="s">
        <v>97</v>
      </c>
      <c r="Z27" s="8" t="s">
        <v>128</v>
      </c>
      <c r="AA27" s="8" t="s">
        <v>97</v>
      </c>
      <c r="AB27" s="8" t="s">
        <v>253</v>
      </c>
      <c r="AC27" s="8" t="s">
        <v>97</v>
      </c>
      <c r="AD27" s="8" t="s">
        <v>158</v>
      </c>
      <c r="AE27" s="8" t="s">
        <v>97</v>
      </c>
      <c r="AF27" s="8" t="s">
        <v>97</v>
      </c>
      <c r="AG27" s="8" t="s">
        <v>97</v>
      </c>
      <c r="AH27" s="8" t="s">
        <v>158</v>
      </c>
      <c r="AI27" s="8" t="s">
        <v>144</v>
      </c>
      <c r="AJ27" s="8" t="s">
        <v>97</v>
      </c>
      <c r="AK27" s="8" t="s">
        <v>412</v>
      </c>
      <c r="AL27" s="8" t="s">
        <v>97</v>
      </c>
      <c r="AM27" s="8" t="s">
        <v>239</v>
      </c>
      <c r="AN27" s="8" t="s">
        <v>97</v>
      </c>
      <c r="AO27" s="8" t="s">
        <v>150</v>
      </c>
      <c r="AP27" s="8" t="s">
        <v>97</v>
      </c>
      <c r="AQ27" s="8" t="s">
        <v>97</v>
      </c>
      <c r="AR27" s="8" t="s">
        <v>97</v>
      </c>
      <c r="AS27" s="8" t="s">
        <v>202</v>
      </c>
      <c r="AT27" s="8" t="s">
        <v>147</v>
      </c>
      <c r="AU27" s="8" t="s">
        <v>495</v>
      </c>
      <c r="AV27" s="8" t="s">
        <v>158</v>
      </c>
      <c r="AW27" s="8" t="s">
        <v>243</v>
      </c>
      <c r="AX27" s="8" t="s">
        <v>239</v>
      </c>
      <c r="AY27" s="8" t="s">
        <v>311</v>
      </c>
      <c r="AZ27" s="8" t="s">
        <v>150</v>
      </c>
      <c r="BA27" s="8" t="s">
        <v>112</v>
      </c>
      <c r="BB27" s="8" t="s">
        <v>113</v>
      </c>
      <c r="BC27" s="8" t="s">
        <v>114</v>
      </c>
      <c r="BD27" s="8" t="s">
        <v>150</v>
      </c>
      <c r="BE27" s="8" t="s">
        <v>158</v>
      </c>
      <c r="BF27" s="8" t="s">
        <v>97</v>
      </c>
      <c r="BG27" s="8" t="s">
        <v>331</v>
      </c>
      <c r="BH27" s="8" t="s">
        <v>97</v>
      </c>
      <c r="BI27" s="8" t="s">
        <v>255</v>
      </c>
      <c r="BJ27" s="8" t="s">
        <v>97</v>
      </c>
      <c r="BK27" s="8" t="s">
        <v>255</v>
      </c>
      <c r="BL27" s="8" t="s">
        <v>97</v>
      </c>
      <c r="BM27" s="8" t="s">
        <v>97</v>
      </c>
      <c r="BN27" s="8" t="s">
        <v>97</v>
      </c>
      <c r="BO27" s="8" t="s">
        <v>571</v>
      </c>
      <c r="BP27" s="8" t="s">
        <v>253</v>
      </c>
      <c r="BQ27" s="8" t="s">
        <v>1020</v>
      </c>
      <c r="BR27" s="8" t="s">
        <v>155</v>
      </c>
      <c r="BS27" s="8" t="s">
        <v>844</v>
      </c>
      <c r="BT27" s="8" t="s">
        <v>433</v>
      </c>
      <c r="BU27" s="8" t="s">
        <v>556</v>
      </c>
      <c r="BV27" s="8" t="s">
        <v>319</v>
      </c>
      <c r="BW27" s="8" t="s">
        <v>544</v>
      </c>
      <c r="BX27" s="8" t="s">
        <v>106</v>
      </c>
      <c r="BY27" s="8" t="s">
        <v>545</v>
      </c>
      <c r="BZ27" s="8" t="s">
        <v>463</v>
      </c>
    </row>
    <row r="28" spans="1:78" x14ac:dyDescent="0.2">
      <c r="A28" s="11" t="s">
        <v>561</v>
      </c>
      <c r="B28" s="8" t="s">
        <v>97</v>
      </c>
      <c r="C28" s="8" t="s">
        <v>97</v>
      </c>
      <c r="D28" s="8" t="s">
        <v>97</v>
      </c>
      <c r="E28" s="8" t="s">
        <v>97</v>
      </c>
      <c r="F28" s="8" t="s">
        <v>97</v>
      </c>
      <c r="G28" s="8" t="s">
        <v>97</v>
      </c>
      <c r="H28" s="8" t="s">
        <v>97</v>
      </c>
      <c r="I28" s="8" t="s">
        <v>97</v>
      </c>
      <c r="J28" s="8" t="s">
        <v>113</v>
      </c>
      <c r="K28" s="8" t="s">
        <v>114</v>
      </c>
      <c r="L28" s="8" t="s">
        <v>97</v>
      </c>
      <c r="M28" s="8" t="s">
        <v>113</v>
      </c>
      <c r="N28" s="8" t="s">
        <v>114</v>
      </c>
      <c r="O28" s="8" t="s">
        <v>97</v>
      </c>
      <c r="P28" s="8" t="s">
        <v>97</v>
      </c>
      <c r="Q28" s="8" t="s">
        <v>97</v>
      </c>
      <c r="R28" s="8" t="s">
        <v>97</v>
      </c>
      <c r="S28" s="8" t="s">
        <v>97</v>
      </c>
      <c r="T28" s="8" t="s">
        <v>97</v>
      </c>
      <c r="U28" s="8" t="s">
        <v>113</v>
      </c>
      <c r="V28" s="8" t="s">
        <v>114</v>
      </c>
      <c r="W28" s="8" t="s">
        <v>97</v>
      </c>
      <c r="X28" s="8" t="s">
        <v>97</v>
      </c>
      <c r="Y28" s="8" t="s">
        <v>97</v>
      </c>
      <c r="Z28" s="8" t="s">
        <v>97</v>
      </c>
      <c r="AA28" s="8" t="s">
        <v>97</v>
      </c>
      <c r="AB28" s="8" t="s">
        <v>97</v>
      </c>
      <c r="AC28" s="8" t="s">
        <v>97</v>
      </c>
      <c r="AD28" s="8" t="s">
        <v>97</v>
      </c>
      <c r="AE28" s="8" t="s">
        <v>97</v>
      </c>
      <c r="AF28" s="8" t="s">
        <v>113</v>
      </c>
      <c r="AG28" s="8" t="s">
        <v>114</v>
      </c>
      <c r="AH28" s="8" t="s">
        <v>97</v>
      </c>
      <c r="AI28" s="8" t="s">
        <v>97</v>
      </c>
      <c r="AJ28" s="8" t="s">
        <v>97</v>
      </c>
      <c r="AK28" s="8" t="s">
        <v>97</v>
      </c>
      <c r="AL28" s="8" t="s">
        <v>97</v>
      </c>
      <c r="AM28" s="8" t="s">
        <v>97</v>
      </c>
      <c r="AN28" s="8" t="s">
        <v>97</v>
      </c>
      <c r="AO28" s="8" t="s">
        <v>97</v>
      </c>
      <c r="AP28" s="8" t="s">
        <v>97</v>
      </c>
      <c r="AQ28" s="8" t="s">
        <v>113</v>
      </c>
      <c r="AR28" s="8" t="s">
        <v>114</v>
      </c>
      <c r="AS28" s="8" t="s">
        <v>97</v>
      </c>
      <c r="AT28" s="8" t="s">
        <v>97</v>
      </c>
      <c r="AU28" s="8" t="s">
        <v>97</v>
      </c>
      <c r="AV28" s="8" t="s">
        <v>97</v>
      </c>
      <c r="AW28" s="8" t="s">
        <v>97</v>
      </c>
      <c r="AX28" s="8" t="s">
        <v>97</v>
      </c>
      <c r="AY28" s="8" t="s">
        <v>97</v>
      </c>
      <c r="AZ28" s="8" t="s">
        <v>97</v>
      </c>
      <c r="BA28" s="8" t="s">
        <v>97</v>
      </c>
      <c r="BB28" s="8" t="s">
        <v>113</v>
      </c>
      <c r="BC28" s="8" t="s">
        <v>114</v>
      </c>
      <c r="BD28" s="8" t="s">
        <v>97</v>
      </c>
      <c r="BE28" s="8" t="s">
        <v>97</v>
      </c>
      <c r="BF28" s="8" t="s">
        <v>97</v>
      </c>
      <c r="BG28" s="8" t="s">
        <v>97</v>
      </c>
      <c r="BH28" s="8" t="s">
        <v>97</v>
      </c>
      <c r="BI28" s="8" t="s">
        <v>97</v>
      </c>
      <c r="BJ28" s="8" t="s">
        <v>97</v>
      </c>
      <c r="BK28" s="8" t="s">
        <v>97</v>
      </c>
      <c r="BL28" s="8" t="s">
        <v>97</v>
      </c>
      <c r="BM28" s="8" t="s">
        <v>113</v>
      </c>
      <c r="BN28" s="8" t="s">
        <v>114</v>
      </c>
      <c r="BO28" s="8" t="s">
        <v>97</v>
      </c>
      <c r="BP28" s="8" t="s">
        <v>113</v>
      </c>
      <c r="BQ28" s="8" t="s">
        <v>114</v>
      </c>
      <c r="BR28" s="8" t="s">
        <v>97</v>
      </c>
      <c r="BS28" s="8" t="s">
        <v>97</v>
      </c>
      <c r="BT28" s="8" t="s">
        <v>97</v>
      </c>
      <c r="BU28" s="8" t="s">
        <v>97</v>
      </c>
      <c r="BV28" s="8" t="s">
        <v>97</v>
      </c>
      <c r="BW28" s="8" t="s">
        <v>97</v>
      </c>
      <c r="BX28" s="8" t="s">
        <v>113</v>
      </c>
      <c r="BY28" s="8" t="s">
        <v>114</v>
      </c>
      <c r="BZ28" s="8" t="s">
        <v>97</v>
      </c>
    </row>
    <row r="29" spans="1:78" x14ac:dyDescent="0.2">
      <c r="A29" s="11" t="s">
        <v>562</v>
      </c>
      <c r="B29" s="8" t="s">
        <v>97</v>
      </c>
      <c r="C29" s="8" t="s">
        <v>97</v>
      </c>
      <c r="D29" s="8" t="s">
        <v>97</v>
      </c>
      <c r="E29" s="8" t="s">
        <v>97</v>
      </c>
      <c r="F29" s="8" t="s">
        <v>97</v>
      </c>
      <c r="G29" s="8" t="s">
        <v>97</v>
      </c>
      <c r="H29" s="8" t="s">
        <v>97</v>
      </c>
      <c r="I29" s="8" t="s">
        <v>97</v>
      </c>
      <c r="J29" s="8" t="s">
        <v>113</v>
      </c>
      <c r="K29" s="8" t="s">
        <v>114</v>
      </c>
      <c r="L29" s="8" t="s">
        <v>97</v>
      </c>
      <c r="M29" s="8" t="s">
        <v>363</v>
      </c>
      <c r="N29" s="8" t="s">
        <v>363</v>
      </c>
      <c r="O29" s="8" t="s">
        <v>363</v>
      </c>
      <c r="P29" s="8" t="s">
        <v>363</v>
      </c>
      <c r="Q29" s="8" t="s">
        <v>363</v>
      </c>
      <c r="R29" s="8" t="s">
        <v>363</v>
      </c>
      <c r="S29" s="8" t="s">
        <v>363</v>
      </c>
      <c r="T29" s="8" t="s">
        <v>363</v>
      </c>
      <c r="U29" s="8" t="s">
        <v>363</v>
      </c>
      <c r="V29" s="8" t="s">
        <v>363</v>
      </c>
      <c r="W29" s="8" t="s">
        <v>113</v>
      </c>
      <c r="X29" s="8" t="s">
        <v>113</v>
      </c>
      <c r="Y29" s="8" t="s">
        <v>114</v>
      </c>
      <c r="Z29" s="8" t="s">
        <v>113</v>
      </c>
      <c r="AA29" s="8" t="s">
        <v>114</v>
      </c>
      <c r="AB29" s="8" t="s">
        <v>97</v>
      </c>
      <c r="AC29" s="8" t="s">
        <v>97</v>
      </c>
      <c r="AD29" s="8" t="s">
        <v>97</v>
      </c>
      <c r="AE29" s="8" t="s">
        <v>97</v>
      </c>
      <c r="AF29" s="8" t="s">
        <v>113</v>
      </c>
      <c r="AG29" s="8" t="s">
        <v>114</v>
      </c>
      <c r="AH29" s="8" t="s">
        <v>97</v>
      </c>
      <c r="AI29" s="8" t="s">
        <v>97</v>
      </c>
      <c r="AJ29" s="8" t="s">
        <v>97</v>
      </c>
      <c r="AK29" s="8" t="s">
        <v>97</v>
      </c>
      <c r="AL29" s="8" t="s">
        <v>97</v>
      </c>
      <c r="AM29" s="8" t="s">
        <v>97</v>
      </c>
      <c r="AN29" s="8" t="s">
        <v>97</v>
      </c>
      <c r="AO29" s="8" t="s">
        <v>97</v>
      </c>
      <c r="AP29" s="8" t="s">
        <v>97</v>
      </c>
      <c r="AQ29" s="8" t="s">
        <v>113</v>
      </c>
      <c r="AR29" s="8" t="s">
        <v>114</v>
      </c>
      <c r="AS29" s="8" t="s">
        <v>97</v>
      </c>
      <c r="AT29" s="8" t="s">
        <v>97</v>
      </c>
      <c r="AU29" s="8" t="s">
        <v>97</v>
      </c>
      <c r="AV29" s="8" t="s">
        <v>97</v>
      </c>
      <c r="AW29" s="8" t="s">
        <v>97</v>
      </c>
      <c r="AX29" s="8" t="s">
        <v>97</v>
      </c>
      <c r="AY29" s="8" t="s">
        <v>97</v>
      </c>
      <c r="AZ29" s="8" t="s">
        <v>97</v>
      </c>
      <c r="BA29" s="8" t="s">
        <v>97</v>
      </c>
      <c r="BB29" s="8" t="s">
        <v>113</v>
      </c>
      <c r="BC29" s="8" t="s">
        <v>114</v>
      </c>
      <c r="BD29" s="8" t="s">
        <v>97</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91</v>
      </c>
      <c r="C30" s="8" t="s">
        <v>1202</v>
      </c>
      <c r="D30" s="8" t="s">
        <v>239</v>
      </c>
      <c r="E30" s="8" t="s">
        <v>1306</v>
      </c>
      <c r="F30" s="8" t="s">
        <v>319</v>
      </c>
      <c r="G30" s="8" t="s">
        <v>483</v>
      </c>
      <c r="H30" s="8" t="s">
        <v>185</v>
      </c>
      <c r="I30" s="8" t="s">
        <v>105</v>
      </c>
      <c r="J30" s="8" t="s">
        <v>96</v>
      </c>
      <c r="K30" s="8" t="s">
        <v>107</v>
      </c>
      <c r="L30" s="8" t="s">
        <v>308</v>
      </c>
      <c r="M30" s="8" t="s">
        <v>144</v>
      </c>
      <c r="N30" s="8" t="s">
        <v>538</v>
      </c>
      <c r="O30" s="8" t="s">
        <v>433</v>
      </c>
      <c r="P30" s="8" t="s">
        <v>343</v>
      </c>
      <c r="Q30" s="8" t="s">
        <v>571</v>
      </c>
      <c r="R30" s="8" t="s">
        <v>456</v>
      </c>
      <c r="S30" s="8" t="s">
        <v>417</v>
      </c>
      <c r="T30" s="8" t="s">
        <v>557</v>
      </c>
      <c r="U30" s="8" t="s">
        <v>100</v>
      </c>
      <c r="V30" s="8" t="s">
        <v>1266</v>
      </c>
      <c r="W30" s="8" t="s">
        <v>308</v>
      </c>
      <c r="X30" s="8" t="s">
        <v>144</v>
      </c>
      <c r="Y30" s="8" t="s">
        <v>767</v>
      </c>
      <c r="Z30" s="8" t="s">
        <v>162</v>
      </c>
      <c r="AA30" s="8" t="s">
        <v>169</v>
      </c>
      <c r="AB30" s="8" t="s">
        <v>571</v>
      </c>
      <c r="AC30" s="8" t="s">
        <v>669</v>
      </c>
      <c r="AD30" s="8" t="s">
        <v>214</v>
      </c>
      <c r="AE30" s="8" t="s">
        <v>347</v>
      </c>
      <c r="AF30" s="8" t="s">
        <v>126</v>
      </c>
      <c r="AG30" s="8" t="s">
        <v>161</v>
      </c>
      <c r="AH30" s="8" t="s">
        <v>271</v>
      </c>
      <c r="AI30" s="8" t="s">
        <v>253</v>
      </c>
      <c r="AJ30" s="8" t="s">
        <v>1145</v>
      </c>
      <c r="AK30" s="8" t="s">
        <v>212</v>
      </c>
      <c r="AL30" s="8" t="s">
        <v>207</v>
      </c>
      <c r="AM30" s="8" t="s">
        <v>353</v>
      </c>
      <c r="AN30" s="8" t="s">
        <v>385</v>
      </c>
      <c r="AO30" s="8" t="s">
        <v>395</v>
      </c>
      <c r="AP30" s="8" t="s">
        <v>1185</v>
      </c>
      <c r="AQ30" s="8" t="s">
        <v>133</v>
      </c>
      <c r="AR30" s="8" t="s">
        <v>1186</v>
      </c>
      <c r="AS30" s="8" t="s">
        <v>308</v>
      </c>
      <c r="AT30" s="8" t="s">
        <v>239</v>
      </c>
      <c r="AU30" s="8" t="s">
        <v>1011</v>
      </c>
      <c r="AV30" s="8" t="s">
        <v>195</v>
      </c>
      <c r="AW30" s="8" t="s">
        <v>558</v>
      </c>
      <c r="AX30" s="8" t="s">
        <v>395</v>
      </c>
      <c r="AY30" s="8" t="s">
        <v>160</v>
      </c>
      <c r="AZ30" s="8" t="s">
        <v>214</v>
      </c>
      <c r="BA30" s="8" t="s">
        <v>357</v>
      </c>
      <c r="BB30" s="8" t="s">
        <v>93</v>
      </c>
      <c r="BC30" s="8" t="s">
        <v>358</v>
      </c>
      <c r="BD30" s="8" t="s">
        <v>342</v>
      </c>
      <c r="BE30" s="8" t="s">
        <v>135</v>
      </c>
      <c r="BF30" s="8" t="s">
        <v>97</v>
      </c>
      <c r="BG30" s="8" t="s">
        <v>319</v>
      </c>
      <c r="BH30" s="8" t="s">
        <v>97</v>
      </c>
      <c r="BI30" s="8" t="s">
        <v>395</v>
      </c>
      <c r="BJ30" s="8" t="s">
        <v>97</v>
      </c>
      <c r="BK30" s="8" t="s">
        <v>342</v>
      </c>
      <c r="BL30" s="8" t="s">
        <v>97</v>
      </c>
      <c r="BM30" s="8" t="s">
        <v>97</v>
      </c>
      <c r="BN30" s="8" t="s">
        <v>97</v>
      </c>
      <c r="BO30" s="8" t="s">
        <v>308</v>
      </c>
      <c r="BP30" s="8" t="s">
        <v>124</v>
      </c>
      <c r="BQ30" s="8" t="s">
        <v>771</v>
      </c>
      <c r="BR30" s="8" t="s">
        <v>162</v>
      </c>
      <c r="BS30" s="8" t="s">
        <v>169</v>
      </c>
      <c r="BT30" s="8" t="s">
        <v>571</v>
      </c>
      <c r="BU30" s="8" t="s">
        <v>1017</v>
      </c>
      <c r="BV30" s="8" t="s">
        <v>232</v>
      </c>
      <c r="BW30" s="8" t="s">
        <v>550</v>
      </c>
      <c r="BX30" s="8" t="s">
        <v>133</v>
      </c>
      <c r="BY30" s="8" t="s">
        <v>888</v>
      </c>
      <c r="BZ30" s="8" t="s">
        <v>271</v>
      </c>
    </row>
    <row r="31" spans="1:78" x14ac:dyDescent="0.2">
      <c r="A31" s="11" t="s">
        <v>585</v>
      </c>
      <c r="B31" s="8" t="s">
        <v>106</v>
      </c>
      <c r="C31" s="8" t="s">
        <v>97</v>
      </c>
      <c r="D31" s="8" t="s">
        <v>133</v>
      </c>
      <c r="E31" s="8" t="s">
        <v>97</v>
      </c>
      <c r="F31" s="8" t="s">
        <v>133</v>
      </c>
      <c r="G31" s="8" t="s">
        <v>97</v>
      </c>
      <c r="H31" s="8" t="s">
        <v>100</v>
      </c>
      <c r="I31" s="8" t="s">
        <v>97</v>
      </c>
      <c r="J31" s="8" t="s">
        <v>97</v>
      </c>
      <c r="K31" s="8" t="s">
        <v>97</v>
      </c>
      <c r="L31" s="8" t="s">
        <v>100</v>
      </c>
      <c r="M31" s="8" t="s">
        <v>126</v>
      </c>
      <c r="N31" s="8" t="s">
        <v>97</v>
      </c>
      <c r="O31" s="8" t="s">
        <v>133</v>
      </c>
      <c r="P31" s="8" t="s">
        <v>97</v>
      </c>
      <c r="Q31" s="8" t="s">
        <v>96</v>
      </c>
      <c r="R31" s="8" t="s">
        <v>97</v>
      </c>
      <c r="S31" s="8" t="s">
        <v>98</v>
      </c>
      <c r="T31" s="8" t="s">
        <v>97</v>
      </c>
      <c r="U31" s="8" t="s">
        <v>97</v>
      </c>
      <c r="V31" s="8" t="s">
        <v>97</v>
      </c>
      <c r="W31" s="8" t="s">
        <v>98</v>
      </c>
      <c r="X31" s="8" t="s">
        <v>133</v>
      </c>
      <c r="Y31" s="8" t="s">
        <v>917</v>
      </c>
      <c r="Z31" s="8" t="s">
        <v>133</v>
      </c>
      <c r="AA31" s="8" t="s">
        <v>925</v>
      </c>
      <c r="AB31" s="8" t="s">
        <v>100</v>
      </c>
      <c r="AC31" s="8" t="s">
        <v>993</v>
      </c>
      <c r="AD31" s="8" t="s">
        <v>100</v>
      </c>
      <c r="AE31" s="8" t="s">
        <v>112</v>
      </c>
      <c r="AF31" s="8" t="s">
        <v>113</v>
      </c>
      <c r="AG31" s="8" t="s">
        <v>114</v>
      </c>
      <c r="AH31" s="8" t="s">
        <v>100</v>
      </c>
      <c r="AI31" s="8" t="s">
        <v>106</v>
      </c>
      <c r="AJ31" s="8" t="s">
        <v>653</v>
      </c>
      <c r="AK31" s="8" t="s">
        <v>106</v>
      </c>
      <c r="AL31" s="8" t="s">
        <v>293</v>
      </c>
      <c r="AM31" s="8" t="s">
        <v>126</v>
      </c>
      <c r="AN31" s="8" t="s">
        <v>449</v>
      </c>
      <c r="AO31" s="8" t="s">
        <v>133</v>
      </c>
      <c r="AP31" s="8" t="s">
        <v>112</v>
      </c>
      <c r="AQ31" s="8" t="s">
        <v>113</v>
      </c>
      <c r="AR31" s="8" t="s">
        <v>114</v>
      </c>
      <c r="AS31" s="8" t="s">
        <v>133</v>
      </c>
      <c r="AT31" s="8" t="s">
        <v>100</v>
      </c>
      <c r="AU31" s="8" t="s">
        <v>1393</v>
      </c>
      <c r="AV31" s="8" t="s">
        <v>98</v>
      </c>
      <c r="AW31" s="8" t="s">
        <v>153</v>
      </c>
      <c r="AX31" s="8" t="s">
        <v>98</v>
      </c>
      <c r="AY31" s="8" t="s">
        <v>112</v>
      </c>
      <c r="AZ31" s="8" t="s">
        <v>98</v>
      </c>
      <c r="BA31" s="8" t="s">
        <v>112</v>
      </c>
      <c r="BB31" s="8" t="s">
        <v>113</v>
      </c>
      <c r="BC31" s="8" t="s">
        <v>114</v>
      </c>
      <c r="BD31" s="8" t="s">
        <v>98</v>
      </c>
      <c r="BE31" s="8" t="s">
        <v>98</v>
      </c>
      <c r="BF31" s="8" t="s">
        <v>337</v>
      </c>
      <c r="BG31" s="8" t="s">
        <v>108</v>
      </c>
      <c r="BH31" s="8" t="s">
        <v>623</v>
      </c>
      <c r="BI31" s="8" t="s">
        <v>91</v>
      </c>
      <c r="BJ31" s="8" t="s">
        <v>112</v>
      </c>
      <c r="BK31" s="8" t="s">
        <v>91</v>
      </c>
      <c r="BL31" s="8" t="s">
        <v>112</v>
      </c>
      <c r="BM31" s="8" t="s">
        <v>113</v>
      </c>
      <c r="BN31" s="8" t="s">
        <v>114</v>
      </c>
      <c r="BO31" s="8" t="s">
        <v>91</v>
      </c>
      <c r="BP31" s="8" t="s">
        <v>99</v>
      </c>
      <c r="BQ31" s="8" t="s">
        <v>97</v>
      </c>
      <c r="BR31" s="8" t="s">
        <v>103</v>
      </c>
      <c r="BS31" s="8" t="s">
        <v>97</v>
      </c>
      <c r="BT31" s="8" t="s">
        <v>108</v>
      </c>
      <c r="BU31" s="8" t="s">
        <v>97</v>
      </c>
      <c r="BV31" s="8" t="s">
        <v>89</v>
      </c>
      <c r="BW31" s="8" t="s">
        <v>97</v>
      </c>
      <c r="BX31" s="8" t="s">
        <v>97</v>
      </c>
      <c r="BY31" s="8" t="s">
        <v>97</v>
      </c>
      <c r="BZ31" s="8" t="s">
        <v>91</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98</v>
      </c>
      <c r="C33" s="8" t="s">
        <v>1298</v>
      </c>
      <c r="D33" s="8" t="s">
        <v>91</v>
      </c>
      <c r="E33" s="8" t="s">
        <v>1183</v>
      </c>
      <c r="F33" s="8" t="s">
        <v>144</v>
      </c>
      <c r="G33" s="8" t="s">
        <v>666</v>
      </c>
      <c r="H33" s="8" t="s">
        <v>135</v>
      </c>
      <c r="I33" s="8" t="s">
        <v>738</v>
      </c>
      <c r="J33" s="8" t="s">
        <v>126</v>
      </c>
      <c r="K33" s="8" t="s">
        <v>1088</v>
      </c>
      <c r="L33" s="8" t="s">
        <v>202</v>
      </c>
      <c r="M33" s="8" t="s">
        <v>133</v>
      </c>
      <c r="N33" s="8" t="s">
        <v>290</v>
      </c>
      <c r="O33" s="8" t="s">
        <v>99</v>
      </c>
      <c r="P33" s="8" t="s">
        <v>1284</v>
      </c>
      <c r="Q33" s="8" t="s">
        <v>89</v>
      </c>
      <c r="R33" s="8" t="s">
        <v>1514</v>
      </c>
      <c r="S33" s="8" t="s">
        <v>147</v>
      </c>
      <c r="T33" s="8" t="s">
        <v>449</v>
      </c>
      <c r="U33" s="8" t="s">
        <v>126</v>
      </c>
      <c r="V33" s="8" t="s">
        <v>450</v>
      </c>
      <c r="W33" s="8" t="s">
        <v>253</v>
      </c>
      <c r="X33" s="8" t="s">
        <v>100</v>
      </c>
      <c r="Y33" s="8" t="s">
        <v>97</v>
      </c>
      <c r="Z33" s="8" t="s">
        <v>87</v>
      </c>
      <c r="AA33" s="8" t="s">
        <v>97</v>
      </c>
      <c r="AB33" s="8" t="s">
        <v>95</v>
      </c>
      <c r="AC33" s="8" t="s">
        <v>97</v>
      </c>
      <c r="AD33" s="8" t="s">
        <v>147</v>
      </c>
      <c r="AE33" s="8" t="s">
        <v>97</v>
      </c>
      <c r="AF33" s="8" t="s">
        <v>97</v>
      </c>
      <c r="AG33" s="8" t="s">
        <v>97</v>
      </c>
      <c r="AH33" s="8" t="s">
        <v>147</v>
      </c>
      <c r="AI33" s="8" t="s">
        <v>99</v>
      </c>
      <c r="AJ33" s="8" t="s">
        <v>188</v>
      </c>
      <c r="AK33" s="8" t="s">
        <v>108</v>
      </c>
      <c r="AL33" s="8" t="s">
        <v>772</v>
      </c>
      <c r="AM33" s="8" t="s">
        <v>124</v>
      </c>
      <c r="AN33" s="8" t="s">
        <v>699</v>
      </c>
      <c r="AO33" s="8" t="s">
        <v>144</v>
      </c>
      <c r="AP33" s="8" t="s">
        <v>504</v>
      </c>
      <c r="AQ33" s="8" t="s">
        <v>93</v>
      </c>
      <c r="AR33" s="8" t="s">
        <v>505</v>
      </c>
      <c r="AS33" s="8" t="s">
        <v>253</v>
      </c>
      <c r="AT33" s="8" t="s">
        <v>85</v>
      </c>
      <c r="AU33" s="8" t="s">
        <v>97</v>
      </c>
      <c r="AV33" s="8" t="s">
        <v>95</v>
      </c>
      <c r="AW33" s="8" t="s">
        <v>97</v>
      </c>
      <c r="AX33" s="8" t="s">
        <v>158</v>
      </c>
      <c r="AY33" s="8" t="s">
        <v>97</v>
      </c>
      <c r="AZ33" s="8" t="s">
        <v>239</v>
      </c>
      <c r="BA33" s="8" t="s">
        <v>97</v>
      </c>
      <c r="BB33" s="8" t="s">
        <v>97</v>
      </c>
      <c r="BC33" s="8" t="s">
        <v>97</v>
      </c>
      <c r="BD33" s="8" t="s">
        <v>150</v>
      </c>
      <c r="BE33" s="8" t="s">
        <v>87</v>
      </c>
      <c r="BF33" s="8" t="s">
        <v>829</v>
      </c>
      <c r="BG33" s="8" t="s">
        <v>147</v>
      </c>
      <c r="BH33" s="8" t="s">
        <v>1393</v>
      </c>
      <c r="BI33" s="8" t="s">
        <v>158</v>
      </c>
      <c r="BJ33" s="8" t="s">
        <v>251</v>
      </c>
      <c r="BK33" s="8" t="s">
        <v>135</v>
      </c>
      <c r="BL33" s="8" t="s">
        <v>112</v>
      </c>
      <c r="BM33" s="8" t="s">
        <v>113</v>
      </c>
      <c r="BN33" s="8" t="s">
        <v>114</v>
      </c>
      <c r="BO33" s="8" t="s">
        <v>135</v>
      </c>
      <c r="BP33" s="8" t="s">
        <v>99</v>
      </c>
      <c r="BQ33" s="8" t="s">
        <v>1194</v>
      </c>
      <c r="BR33" s="8" t="s">
        <v>124</v>
      </c>
      <c r="BS33" s="8" t="s">
        <v>962</v>
      </c>
      <c r="BT33" s="8" t="s">
        <v>158</v>
      </c>
      <c r="BU33" s="8" t="s">
        <v>159</v>
      </c>
      <c r="BV33" s="8" t="s">
        <v>152</v>
      </c>
      <c r="BW33" s="8" t="s">
        <v>153</v>
      </c>
      <c r="BX33" s="8" t="s">
        <v>106</v>
      </c>
      <c r="BY33" s="8" t="s">
        <v>154</v>
      </c>
      <c r="BZ33" s="8" t="s">
        <v>162</v>
      </c>
    </row>
    <row r="34" spans="1:78" x14ac:dyDescent="0.2">
      <c r="A34" s="11" t="s">
        <v>605</v>
      </c>
      <c r="B34" s="8" t="s">
        <v>98</v>
      </c>
      <c r="C34" s="8" t="s">
        <v>685</v>
      </c>
      <c r="D34" s="8" t="s">
        <v>87</v>
      </c>
      <c r="E34" s="8" t="s">
        <v>908</v>
      </c>
      <c r="F34" s="8" t="s">
        <v>124</v>
      </c>
      <c r="G34" s="8" t="s">
        <v>447</v>
      </c>
      <c r="H34" s="8" t="s">
        <v>128</v>
      </c>
      <c r="I34" s="8" t="s">
        <v>151</v>
      </c>
      <c r="J34" s="8" t="s">
        <v>126</v>
      </c>
      <c r="K34" s="8" t="s">
        <v>1617</v>
      </c>
      <c r="L34" s="8" t="s">
        <v>158</v>
      </c>
      <c r="M34" s="8" t="s">
        <v>126</v>
      </c>
      <c r="N34" s="8" t="s">
        <v>1622</v>
      </c>
      <c r="O34" s="8" t="s">
        <v>98</v>
      </c>
      <c r="P34" s="8" t="s">
        <v>889</v>
      </c>
      <c r="Q34" s="8" t="s">
        <v>87</v>
      </c>
      <c r="R34" s="8" t="s">
        <v>1312</v>
      </c>
      <c r="S34" s="8" t="s">
        <v>108</v>
      </c>
      <c r="T34" s="8" t="s">
        <v>912</v>
      </c>
      <c r="U34" s="8" t="s">
        <v>93</v>
      </c>
      <c r="V34" s="8" t="s">
        <v>913</v>
      </c>
      <c r="W34" s="8" t="s">
        <v>89</v>
      </c>
      <c r="X34" s="8" t="s">
        <v>100</v>
      </c>
      <c r="Y34" s="8" t="s">
        <v>97</v>
      </c>
      <c r="Z34" s="8" t="s">
        <v>85</v>
      </c>
      <c r="AA34" s="8" t="s">
        <v>97</v>
      </c>
      <c r="AB34" s="8" t="s">
        <v>108</v>
      </c>
      <c r="AC34" s="8" t="s">
        <v>97</v>
      </c>
      <c r="AD34" s="8" t="s">
        <v>91</v>
      </c>
      <c r="AE34" s="8" t="s">
        <v>97</v>
      </c>
      <c r="AF34" s="8" t="s">
        <v>97</v>
      </c>
      <c r="AG34" s="8" t="s">
        <v>97</v>
      </c>
      <c r="AH34" s="8" t="s">
        <v>95</v>
      </c>
      <c r="AI34" s="8" t="s">
        <v>133</v>
      </c>
      <c r="AJ34" s="8" t="s">
        <v>792</v>
      </c>
      <c r="AK34" s="8" t="s">
        <v>98</v>
      </c>
      <c r="AL34" s="8" t="s">
        <v>626</v>
      </c>
      <c r="AM34" s="8" t="s">
        <v>87</v>
      </c>
      <c r="AN34" s="8" t="s">
        <v>1090</v>
      </c>
      <c r="AO34" s="8" t="s">
        <v>91</v>
      </c>
      <c r="AP34" s="8" t="s">
        <v>1263</v>
      </c>
      <c r="AQ34" s="8" t="s">
        <v>106</v>
      </c>
      <c r="AR34" s="8" t="s">
        <v>1264</v>
      </c>
      <c r="AS34" s="8" t="s">
        <v>124</v>
      </c>
      <c r="AT34" s="8" t="s">
        <v>98</v>
      </c>
      <c r="AU34" s="8" t="s">
        <v>97</v>
      </c>
      <c r="AV34" s="8" t="s">
        <v>108</v>
      </c>
      <c r="AW34" s="8" t="s">
        <v>97</v>
      </c>
      <c r="AX34" s="8" t="s">
        <v>124</v>
      </c>
      <c r="AY34" s="8" t="s">
        <v>97</v>
      </c>
      <c r="AZ34" s="8" t="s">
        <v>147</v>
      </c>
      <c r="BA34" s="8" t="s">
        <v>97</v>
      </c>
      <c r="BB34" s="8" t="s">
        <v>97</v>
      </c>
      <c r="BC34" s="8" t="s">
        <v>97</v>
      </c>
      <c r="BD34" s="8" t="s">
        <v>144</v>
      </c>
      <c r="BE34" s="8" t="s">
        <v>96</v>
      </c>
      <c r="BF34" s="8" t="s">
        <v>97</v>
      </c>
      <c r="BG34" s="8" t="s">
        <v>108</v>
      </c>
      <c r="BH34" s="8" t="s">
        <v>97</v>
      </c>
      <c r="BI34" s="8" t="s">
        <v>144</v>
      </c>
      <c r="BJ34" s="8" t="s">
        <v>97</v>
      </c>
      <c r="BK34" s="8" t="s">
        <v>128</v>
      </c>
      <c r="BL34" s="8" t="s">
        <v>97</v>
      </c>
      <c r="BM34" s="8" t="s">
        <v>97</v>
      </c>
      <c r="BN34" s="8" t="s">
        <v>97</v>
      </c>
      <c r="BO34" s="8" t="s">
        <v>128</v>
      </c>
      <c r="BP34" s="8" t="s">
        <v>133</v>
      </c>
      <c r="BQ34" s="8" t="s">
        <v>1333</v>
      </c>
      <c r="BR34" s="8" t="s">
        <v>85</v>
      </c>
      <c r="BS34" s="8" t="s">
        <v>1230</v>
      </c>
      <c r="BT34" s="8" t="s">
        <v>91</v>
      </c>
      <c r="BU34" s="8" t="s">
        <v>328</v>
      </c>
      <c r="BV34" s="8" t="s">
        <v>124</v>
      </c>
      <c r="BW34" s="8" t="s">
        <v>534</v>
      </c>
      <c r="BX34" s="8" t="s">
        <v>93</v>
      </c>
      <c r="BY34" s="8" t="s">
        <v>1205</v>
      </c>
      <c r="BZ34" s="8" t="s">
        <v>147</v>
      </c>
    </row>
    <row r="35" spans="1:78" x14ac:dyDescent="0.2">
      <c r="A35" s="11" t="s">
        <v>610</v>
      </c>
      <c r="B35" s="8" t="s">
        <v>433</v>
      </c>
      <c r="C35" s="8" t="s">
        <v>1307</v>
      </c>
      <c r="D35" s="8" t="s">
        <v>417</v>
      </c>
      <c r="E35" s="8" t="s">
        <v>750</v>
      </c>
      <c r="F35" s="8" t="s">
        <v>878</v>
      </c>
      <c r="G35" s="8" t="s">
        <v>731</v>
      </c>
      <c r="H35" s="8" t="s">
        <v>327</v>
      </c>
      <c r="I35" s="8" t="s">
        <v>449</v>
      </c>
      <c r="J35" s="8" t="s">
        <v>91</v>
      </c>
      <c r="K35" s="8" t="s">
        <v>450</v>
      </c>
      <c r="L35" s="8" t="s">
        <v>230</v>
      </c>
      <c r="M35" s="8" t="s">
        <v>319</v>
      </c>
      <c r="N35" s="8" t="s">
        <v>1206</v>
      </c>
      <c r="O35" s="8" t="s">
        <v>308</v>
      </c>
      <c r="P35" s="8" t="s">
        <v>1232</v>
      </c>
      <c r="Q35" s="8" t="s">
        <v>344</v>
      </c>
      <c r="R35" s="8" t="s">
        <v>1616</v>
      </c>
      <c r="S35" s="8" t="s">
        <v>346</v>
      </c>
      <c r="T35" s="8" t="s">
        <v>574</v>
      </c>
      <c r="U35" s="8" t="s">
        <v>108</v>
      </c>
      <c r="V35" s="8" t="s">
        <v>575</v>
      </c>
      <c r="W35" s="8" t="s">
        <v>300</v>
      </c>
      <c r="X35" s="8" t="s">
        <v>212</v>
      </c>
      <c r="Y35" s="8" t="s">
        <v>1839</v>
      </c>
      <c r="Z35" s="8" t="s">
        <v>308</v>
      </c>
      <c r="AA35" s="8" t="s">
        <v>443</v>
      </c>
      <c r="AB35" s="8" t="s">
        <v>257</v>
      </c>
      <c r="AC35" s="8" t="s">
        <v>579</v>
      </c>
      <c r="AD35" s="8" t="s">
        <v>217</v>
      </c>
      <c r="AE35" s="8" t="s">
        <v>468</v>
      </c>
      <c r="AF35" s="8" t="s">
        <v>133</v>
      </c>
      <c r="AG35" s="8" t="s">
        <v>469</v>
      </c>
      <c r="AH35" s="8" t="s">
        <v>236</v>
      </c>
      <c r="AI35" s="8" t="s">
        <v>331</v>
      </c>
      <c r="AJ35" s="8" t="s">
        <v>668</v>
      </c>
      <c r="AK35" s="8" t="s">
        <v>232</v>
      </c>
      <c r="AL35" s="8" t="s">
        <v>428</v>
      </c>
      <c r="AM35" s="8" t="s">
        <v>172</v>
      </c>
      <c r="AN35" s="8" t="s">
        <v>955</v>
      </c>
      <c r="AO35" s="8" t="s">
        <v>234</v>
      </c>
      <c r="AP35" s="8" t="s">
        <v>726</v>
      </c>
      <c r="AQ35" s="8" t="s">
        <v>133</v>
      </c>
      <c r="AR35" s="8" t="s">
        <v>727</v>
      </c>
      <c r="AS35" s="8" t="s">
        <v>182</v>
      </c>
      <c r="AT35" s="8" t="s">
        <v>426</v>
      </c>
      <c r="AU35" s="8" t="s">
        <v>1380</v>
      </c>
      <c r="AV35" s="8" t="s">
        <v>214</v>
      </c>
      <c r="AW35" s="8" t="s">
        <v>725</v>
      </c>
      <c r="AX35" s="8" t="s">
        <v>573</v>
      </c>
      <c r="AY35" s="8" t="s">
        <v>470</v>
      </c>
      <c r="AZ35" s="8" t="s">
        <v>242</v>
      </c>
      <c r="BA35" s="8" t="s">
        <v>461</v>
      </c>
      <c r="BB35" s="8" t="s">
        <v>106</v>
      </c>
      <c r="BC35" s="8" t="s">
        <v>462</v>
      </c>
      <c r="BD35" s="8" t="s">
        <v>182</v>
      </c>
      <c r="BE35" s="8" t="s">
        <v>202</v>
      </c>
      <c r="BF35" s="8" t="s">
        <v>97</v>
      </c>
      <c r="BG35" s="8" t="s">
        <v>269</v>
      </c>
      <c r="BH35" s="8" t="s">
        <v>97</v>
      </c>
      <c r="BI35" s="8" t="s">
        <v>573</v>
      </c>
      <c r="BJ35" s="8" t="s">
        <v>97</v>
      </c>
      <c r="BK35" s="8" t="s">
        <v>756</v>
      </c>
      <c r="BL35" s="8" t="s">
        <v>97</v>
      </c>
      <c r="BM35" s="8" t="s">
        <v>97</v>
      </c>
      <c r="BN35" s="8" t="s">
        <v>97</v>
      </c>
      <c r="BO35" s="8" t="s">
        <v>756</v>
      </c>
      <c r="BP35" s="8" t="s">
        <v>281</v>
      </c>
      <c r="BQ35" s="8" t="s">
        <v>1680</v>
      </c>
      <c r="BR35" s="8" t="s">
        <v>214</v>
      </c>
      <c r="BS35" s="8" t="s">
        <v>131</v>
      </c>
      <c r="BT35" s="8" t="s">
        <v>573</v>
      </c>
      <c r="BU35" s="8" t="s">
        <v>385</v>
      </c>
      <c r="BV35" s="8" t="s">
        <v>620</v>
      </c>
      <c r="BW35" s="8" t="s">
        <v>1408</v>
      </c>
      <c r="BX35" s="8" t="s">
        <v>96</v>
      </c>
      <c r="BY35" s="8" t="s">
        <v>1375</v>
      </c>
      <c r="BZ35" s="8" t="s">
        <v>405</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97</v>
      </c>
      <c r="C37" s="8" t="s">
        <v>97</v>
      </c>
      <c r="D37" s="8" t="s">
        <v>97</v>
      </c>
      <c r="E37" s="8" t="s">
        <v>97</v>
      </c>
      <c r="F37" s="8" t="s">
        <v>97</v>
      </c>
      <c r="G37" s="8" t="s">
        <v>97</v>
      </c>
      <c r="H37" s="8" t="s">
        <v>97</v>
      </c>
      <c r="I37" s="8" t="s">
        <v>97</v>
      </c>
      <c r="J37" s="8" t="s">
        <v>113</v>
      </c>
      <c r="K37" s="8" t="s">
        <v>114</v>
      </c>
      <c r="L37" s="8" t="s">
        <v>97</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97</v>
      </c>
      <c r="C38" s="8" t="s">
        <v>97</v>
      </c>
      <c r="D38" s="8" t="s">
        <v>97</v>
      </c>
      <c r="E38" s="8" t="s">
        <v>97</v>
      </c>
      <c r="F38" s="8" t="s">
        <v>97</v>
      </c>
      <c r="G38" s="8" t="s">
        <v>97</v>
      </c>
      <c r="H38" s="8" t="s">
        <v>97</v>
      </c>
      <c r="I38" s="8" t="s">
        <v>97</v>
      </c>
      <c r="J38" s="8" t="s">
        <v>113</v>
      </c>
      <c r="K38" s="8" t="s">
        <v>114</v>
      </c>
      <c r="L38" s="8" t="s">
        <v>97</v>
      </c>
      <c r="M38" s="8" t="s">
        <v>97</v>
      </c>
      <c r="N38" s="8" t="s">
        <v>97</v>
      </c>
      <c r="O38" s="8" t="s">
        <v>97</v>
      </c>
      <c r="P38" s="8" t="s">
        <v>97</v>
      </c>
      <c r="Q38" s="8" t="s">
        <v>97</v>
      </c>
      <c r="R38" s="8" t="s">
        <v>97</v>
      </c>
      <c r="S38" s="8" t="s">
        <v>97</v>
      </c>
      <c r="T38" s="8" t="s">
        <v>97</v>
      </c>
      <c r="U38" s="8" t="s">
        <v>113</v>
      </c>
      <c r="V38" s="8" t="s">
        <v>114</v>
      </c>
      <c r="W38" s="8" t="s">
        <v>97</v>
      </c>
      <c r="X38" s="8" t="s">
        <v>97</v>
      </c>
      <c r="Y38" s="8" t="s">
        <v>97</v>
      </c>
      <c r="Z38" s="8" t="s">
        <v>97</v>
      </c>
      <c r="AA38" s="8" t="s">
        <v>97</v>
      </c>
      <c r="AB38" s="8" t="s">
        <v>97</v>
      </c>
      <c r="AC38" s="8" t="s">
        <v>97</v>
      </c>
      <c r="AD38" s="8" t="s">
        <v>97</v>
      </c>
      <c r="AE38" s="8" t="s">
        <v>97</v>
      </c>
      <c r="AF38" s="8" t="s">
        <v>113</v>
      </c>
      <c r="AG38" s="8" t="s">
        <v>114</v>
      </c>
      <c r="AH38" s="8" t="s">
        <v>97</v>
      </c>
      <c r="AI38" s="8" t="s">
        <v>97</v>
      </c>
      <c r="AJ38" s="8" t="s">
        <v>97</v>
      </c>
      <c r="AK38" s="8" t="s">
        <v>97</v>
      </c>
      <c r="AL38" s="8" t="s">
        <v>97</v>
      </c>
      <c r="AM38" s="8" t="s">
        <v>97</v>
      </c>
      <c r="AN38" s="8" t="s">
        <v>97</v>
      </c>
      <c r="AO38" s="8" t="s">
        <v>93</v>
      </c>
      <c r="AP38" s="8" t="s">
        <v>97</v>
      </c>
      <c r="AQ38" s="8" t="s">
        <v>113</v>
      </c>
      <c r="AR38" s="8" t="s">
        <v>114</v>
      </c>
      <c r="AS38" s="8" t="s">
        <v>93</v>
      </c>
      <c r="AT38" s="8" t="s">
        <v>363</v>
      </c>
      <c r="AU38" s="8" t="s">
        <v>363</v>
      </c>
      <c r="AV38" s="8" t="s">
        <v>363</v>
      </c>
      <c r="AW38" s="8" t="s">
        <v>363</v>
      </c>
      <c r="AX38" s="8" t="s">
        <v>363</v>
      </c>
      <c r="AY38" s="8" t="s">
        <v>363</v>
      </c>
      <c r="AZ38" s="8" t="s">
        <v>363</v>
      </c>
      <c r="BA38" s="8" t="s">
        <v>363</v>
      </c>
      <c r="BB38" s="8" t="s">
        <v>363</v>
      </c>
      <c r="BC38" s="8" t="s">
        <v>363</v>
      </c>
      <c r="BD38" s="8" t="s">
        <v>113</v>
      </c>
      <c r="BE38" s="8" t="s">
        <v>113</v>
      </c>
      <c r="BF38" s="8" t="s">
        <v>114</v>
      </c>
      <c r="BG38" s="8" t="s">
        <v>97</v>
      </c>
      <c r="BH38" s="8" t="s">
        <v>97</v>
      </c>
      <c r="BI38" s="8" t="s">
        <v>97</v>
      </c>
      <c r="BJ38" s="8" t="s">
        <v>97</v>
      </c>
      <c r="BK38" s="8" t="s">
        <v>97</v>
      </c>
      <c r="BL38" s="8" t="s">
        <v>97</v>
      </c>
      <c r="BM38" s="8" t="s">
        <v>113</v>
      </c>
      <c r="BN38" s="8" t="s">
        <v>114</v>
      </c>
      <c r="BO38" s="8" t="s">
        <v>97</v>
      </c>
      <c r="BP38" s="8" t="s">
        <v>97</v>
      </c>
      <c r="BQ38" s="8" t="s">
        <v>97</v>
      </c>
      <c r="BR38" s="8" t="s">
        <v>97</v>
      </c>
      <c r="BS38" s="8" t="s">
        <v>97</v>
      </c>
      <c r="BT38" s="8" t="s">
        <v>97</v>
      </c>
      <c r="BU38" s="8" t="s">
        <v>97</v>
      </c>
      <c r="BV38" s="8" t="s">
        <v>97</v>
      </c>
      <c r="BW38" s="8" t="s">
        <v>97</v>
      </c>
      <c r="BX38" s="8" t="s">
        <v>113</v>
      </c>
      <c r="BY38" s="8" t="s">
        <v>114</v>
      </c>
      <c r="BZ38" s="8" t="s">
        <v>97</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355</v>
      </c>
      <c r="C41" s="8" t="s">
        <v>1309</v>
      </c>
      <c r="D41" s="8" t="s">
        <v>372</v>
      </c>
      <c r="E41" s="8" t="s">
        <v>962</v>
      </c>
      <c r="F41" s="8" t="s">
        <v>323</v>
      </c>
      <c r="G41" s="8" t="s">
        <v>515</v>
      </c>
      <c r="H41" s="8" t="s">
        <v>318</v>
      </c>
      <c r="I41" s="8" t="s">
        <v>1213</v>
      </c>
      <c r="J41" s="8" t="s">
        <v>150</v>
      </c>
      <c r="K41" s="8" t="s">
        <v>1455</v>
      </c>
      <c r="L41" s="8" t="s">
        <v>1153</v>
      </c>
      <c r="M41" s="8" t="s">
        <v>217</v>
      </c>
      <c r="N41" s="8" t="s">
        <v>1007</v>
      </c>
      <c r="O41" s="8" t="s">
        <v>384</v>
      </c>
      <c r="P41" s="8" t="s">
        <v>256</v>
      </c>
      <c r="Q41" s="8" t="s">
        <v>1146</v>
      </c>
      <c r="R41" s="8" t="s">
        <v>1723</v>
      </c>
      <c r="S41" s="8" t="s">
        <v>291</v>
      </c>
      <c r="T41" s="8" t="s">
        <v>628</v>
      </c>
      <c r="U41" s="8" t="s">
        <v>162</v>
      </c>
      <c r="V41" s="8" t="s">
        <v>1270</v>
      </c>
      <c r="W41" s="8" t="s">
        <v>1445</v>
      </c>
      <c r="X41" s="8" t="s">
        <v>185</v>
      </c>
      <c r="Y41" s="8" t="s">
        <v>1623</v>
      </c>
      <c r="Z41" s="8" t="s">
        <v>612</v>
      </c>
      <c r="AA41" s="8" t="s">
        <v>352</v>
      </c>
      <c r="AB41" s="8" t="s">
        <v>748</v>
      </c>
      <c r="AC41" s="8" t="s">
        <v>482</v>
      </c>
      <c r="AD41" s="8" t="s">
        <v>295</v>
      </c>
      <c r="AE41" s="8" t="s">
        <v>1154</v>
      </c>
      <c r="AF41" s="8" t="s">
        <v>239</v>
      </c>
      <c r="AG41" s="8" t="s">
        <v>1283</v>
      </c>
      <c r="AH41" s="8" t="s">
        <v>283</v>
      </c>
      <c r="AI41" s="8" t="s">
        <v>620</v>
      </c>
      <c r="AJ41" s="8" t="s">
        <v>1282</v>
      </c>
      <c r="AK41" s="8" t="s">
        <v>748</v>
      </c>
      <c r="AL41" s="8" t="s">
        <v>1227</v>
      </c>
      <c r="AM41" s="8" t="s">
        <v>304</v>
      </c>
      <c r="AN41" s="8" t="s">
        <v>354</v>
      </c>
      <c r="AO41" s="8" t="s">
        <v>283</v>
      </c>
      <c r="AP41" s="8" t="s">
        <v>579</v>
      </c>
      <c r="AQ41" s="8" t="s">
        <v>152</v>
      </c>
      <c r="AR41" s="8" t="s">
        <v>847</v>
      </c>
      <c r="AS41" s="8" t="s">
        <v>531</v>
      </c>
      <c r="AT41" s="8" t="s">
        <v>344</v>
      </c>
      <c r="AU41" s="8" t="s">
        <v>1145</v>
      </c>
      <c r="AV41" s="8" t="s">
        <v>746</v>
      </c>
      <c r="AW41" s="8" t="s">
        <v>806</v>
      </c>
      <c r="AX41" s="8" t="s">
        <v>288</v>
      </c>
      <c r="AY41" s="8" t="s">
        <v>1267</v>
      </c>
      <c r="AZ41" s="8" t="s">
        <v>380</v>
      </c>
      <c r="BA41" s="8" t="s">
        <v>778</v>
      </c>
      <c r="BB41" s="8" t="s">
        <v>135</v>
      </c>
      <c r="BC41" s="8" t="s">
        <v>890</v>
      </c>
      <c r="BD41" s="8" t="s">
        <v>1358</v>
      </c>
      <c r="BE41" s="8" t="s">
        <v>372</v>
      </c>
      <c r="BF41" s="8" t="s">
        <v>1284</v>
      </c>
      <c r="BG41" s="8" t="s">
        <v>999</v>
      </c>
      <c r="BH41" s="8" t="s">
        <v>1190</v>
      </c>
      <c r="BI41" s="8" t="s">
        <v>180</v>
      </c>
      <c r="BJ41" s="8" t="s">
        <v>1126</v>
      </c>
      <c r="BK41" s="8" t="s">
        <v>940</v>
      </c>
      <c r="BL41" s="8" t="s">
        <v>453</v>
      </c>
      <c r="BM41" s="8" t="s">
        <v>412</v>
      </c>
      <c r="BN41" s="8" t="s">
        <v>1384</v>
      </c>
      <c r="BO41" s="8" t="s">
        <v>1032</v>
      </c>
      <c r="BP41" s="8" t="s">
        <v>257</v>
      </c>
      <c r="BQ41" s="8" t="s">
        <v>771</v>
      </c>
      <c r="BR41" s="8" t="s">
        <v>323</v>
      </c>
      <c r="BS41" s="8" t="s">
        <v>712</v>
      </c>
      <c r="BT41" s="8" t="s">
        <v>295</v>
      </c>
      <c r="BU41" s="8" t="s">
        <v>287</v>
      </c>
      <c r="BV41" s="8" t="s">
        <v>936</v>
      </c>
      <c r="BW41" s="8" t="s">
        <v>1409</v>
      </c>
      <c r="BX41" s="8" t="s">
        <v>571</v>
      </c>
      <c r="BY41" s="8" t="s">
        <v>1324</v>
      </c>
      <c r="BZ41" s="8" t="s">
        <v>1032</v>
      </c>
    </row>
    <row r="42" spans="1:78" x14ac:dyDescent="0.2">
      <c r="A42" s="11" t="s">
        <v>684</v>
      </c>
      <c r="B42" s="8" t="s">
        <v>363</v>
      </c>
      <c r="C42" s="8" t="s">
        <v>363</v>
      </c>
      <c r="D42" s="8" t="s">
        <v>363</v>
      </c>
      <c r="E42" s="8" t="s">
        <v>363</v>
      </c>
      <c r="F42" s="8" t="s">
        <v>363</v>
      </c>
      <c r="G42" s="8" t="s">
        <v>363</v>
      </c>
      <c r="H42" s="8" t="s">
        <v>363</v>
      </c>
      <c r="I42" s="8" t="s">
        <v>363</v>
      </c>
      <c r="J42" s="8" t="s">
        <v>363</v>
      </c>
      <c r="K42" s="8" t="s">
        <v>363</v>
      </c>
      <c r="L42" s="8" t="s">
        <v>113</v>
      </c>
      <c r="M42" s="8" t="s">
        <v>113</v>
      </c>
      <c r="N42" s="8" t="s">
        <v>114</v>
      </c>
      <c r="O42" s="8" t="s">
        <v>113</v>
      </c>
      <c r="P42" s="8" t="s">
        <v>114</v>
      </c>
      <c r="Q42" s="8" t="s">
        <v>97</v>
      </c>
      <c r="R42" s="8" t="s">
        <v>97</v>
      </c>
      <c r="S42" s="8" t="s">
        <v>97</v>
      </c>
      <c r="T42" s="8" t="s">
        <v>97</v>
      </c>
      <c r="U42" s="8" t="s">
        <v>97</v>
      </c>
      <c r="V42" s="8" t="s">
        <v>97</v>
      </c>
      <c r="W42" s="8" t="s">
        <v>93</v>
      </c>
      <c r="X42" s="8" t="s">
        <v>113</v>
      </c>
      <c r="Y42" s="8" t="s">
        <v>114</v>
      </c>
      <c r="Z42" s="8" t="s">
        <v>97</v>
      </c>
      <c r="AA42" s="8" t="s">
        <v>97</v>
      </c>
      <c r="AB42" s="8" t="s">
        <v>97</v>
      </c>
      <c r="AC42" s="8" t="s">
        <v>97</v>
      </c>
      <c r="AD42" s="8" t="s">
        <v>97</v>
      </c>
      <c r="AE42" s="8" t="s">
        <v>97</v>
      </c>
      <c r="AF42" s="8" t="s">
        <v>97</v>
      </c>
      <c r="AG42" s="8" t="s">
        <v>97</v>
      </c>
      <c r="AH42" s="8" t="s">
        <v>93</v>
      </c>
      <c r="AI42" s="8" t="s">
        <v>93</v>
      </c>
      <c r="AJ42" s="8" t="s">
        <v>309</v>
      </c>
      <c r="AK42" s="8" t="s">
        <v>106</v>
      </c>
      <c r="AL42" s="8" t="s">
        <v>455</v>
      </c>
      <c r="AM42" s="8" t="s">
        <v>126</v>
      </c>
      <c r="AN42" s="8" t="s">
        <v>751</v>
      </c>
      <c r="AO42" s="8" t="s">
        <v>126</v>
      </c>
      <c r="AP42" s="8" t="s">
        <v>112</v>
      </c>
      <c r="AQ42" s="8" t="s">
        <v>113</v>
      </c>
      <c r="AR42" s="8" t="s">
        <v>114</v>
      </c>
      <c r="AS42" s="8" t="s">
        <v>126</v>
      </c>
      <c r="AT42" s="8" t="s">
        <v>97</v>
      </c>
      <c r="AU42" s="8" t="s">
        <v>97</v>
      </c>
      <c r="AV42" s="8" t="s">
        <v>93</v>
      </c>
      <c r="AW42" s="8" t="s">
        <v>97</v>
      </c>
      <c r="AX42" s="8" t="s">
        <v>93</v>
      </c>
      <c r="AY42" s="8" t="s">
        <v>97</v>
      </c>
      <c r="AZ42" s="8" t="s">
        <v>106</v>
      </c>
      <c r="BA42" s="8" t="s">
        <v>97</v>
      </c>
      <c r="BB42" s="8" t="s">
        <v>113</v>
      </c>
      <c r="BC42" s="8" t="s">
        <v>114</v>
      </c>
      <c r="BD42" s="8" t="s">
        <v>106</v>
      </c>
      <c r="BE42" s="8" t="s">
        <v>97</v>
      </c>
      <c r="BF42" s="8" t="s">
        <v>97</v>
      </c>
      <c r="BG42" s="8" t="s">
        <v>93</v>
      </c>
      <c r="BH42" s="8" t="s">
        <v>97</v>
      </c>
      <c r="BI42" s="8" t="s">
        <v>106</v>
      </c>
      <c r="BJ42" s="8" t="s">
        <v>97</v>
      </c>
      <c r="BK42" s="8" t="s">
        <v>106</v>
      </c>
      <c r="BL42" s="8" t="s">
        <v>97</v>
      </c>
      <c r="BM42" s="8" t="s">
        <v>113</v>
      </c>
      <c r="BN42" s="8" t="s">
        <v>114</v>
      </c>
      <c r="BO42" s="8" t="s">
        <v>106</v>
      </c>
      <c r="BP42" s="8" t="s">
        <v>93</v>
      </c>
      <c r="BQ42" s="8" t="s">
        <v>943</v>
      </c>
      <c r="BR42" s="8" t="s">
        <v>126</v>
      </c>
      <c r="BS42" s="8" t="s">
        <v>1258</v>
      </c>
      <c r="BT42" s="8" t="s">
        <v>133</v>
      </c>
      <c r="BU42" s="8" t="s">
        <v>549</v>
      </c>
      <c r="BV42" s="8" t="s">
        <v>96</v>
      </c>
      <c r="BW42" s="8" t="s">
        <v>825</v>
      </c>
      <c r="BX42" s="8" t="s">
        <v>133</v>
      </c>
      <c r="BY42" s="8" t="s">
        <v>549</v>
      </c>
      <c r="BZ42" s="8" t="s">
        <v>103</v>
      </c>
    </row>
    <row r="43" spans="1:78" x14ac:dyDescent="0.2">
      <c r="A43" s="11" t="s">
        <v>691</v>
      </c>
      <c r="B43" s="8" t="s">
        <v>91</v>
      </c>
      <c r="C43" s="8" t="s">
        <v>961</v>
      </c>
      <c r="D43" s="8" t="s">
        <v>412</v>
      </c>
      <c r="E43" s="8" t="s">
        <v>1221</v>
      </c>
      <c r="F43" s="8" t="s">
        <v>162</v>
      </c>
      <c r="G43" s="8" t="s">
        <v>766</v>
      </c>
      <c r="H43" s="8" t="s">
        <v>195</v>
      </c>
      <c r="I43" s="8" t="s">
        <v>1319</v>
      </c>
      <c r="J43" s="8" t="s">
        <v>99</v>
      </c>
      <c r="K43" s="8" t="s">
        <v>1079</v>
      </c>
      <c r="L43" s="8" t="s">
        <v>248</v>
      </c>
      <c r="M43" s="8" t="s">
        <v>144</v>
      </c>
      <c r="N43" s="8" t="s">
        <v>1396</v>
      </c>
      <c r="O43" s="8" t="s">
        <v>152</v>
      </c>
      <c r="P43" s="8" t="s">
        <v>157</v>
      </c>
      <c r="Q43" s="8" t="s">
        <v>402</v>
      </c>
      <c r="R43" s="8" t="s">
        <v>354</v>
      </c>
      <c r="S43" s="8" t="s">
        <v>248</v>
      </c>
      <c r="T43" s="8" t="s">
        <v>932</v>
      </c>
      <c r="U43" s="8" t="s">
        <v>99</v>
      </c>
      <c r="V43" s="8" t="s">
        <v>933</v>
      </c>
      <c r="W43" s="8" t="s">
        <v>361</v>
      </c>
      <c r="X43" s="8" t="s">
        <v>147</v>
      </c>
      <c r="Y43" s="8" t="s">
        <v>941</v>
      </c>
      <c r="Z43" s="8" t="s">
        <v>331</v>
      </c>
      <c r="AA43" s="8" t="s">
        <v>916</v>
      </c>
      <c r="AB43" s="8" t="s">
        <v>353</v>
      </c>
      <c r="AC43" s="8" t="s">
        <v>631</v>
      </c>
      <c r="AD43" s="8" t="s">
        <v>232</v>
      </c>
      <c r="AE43" s="8" t="s">
        <v>796</v>
      </c>
      <c r="AF43" s="8" t="s">
        <v>99</v>
      </c>
      <c r="AG43" s="8" t="s">
        <v>946</v>
      </c>
      <c r="AH43" s="8" t="s">
        <v>567</v>
      </c>
      <c r="AI43" s="8" t="s">
        <v>95</v>
      </c>
      <c r="AJ43" s="8" t="s">
        <v>1072</v>
      </c>
      <c r="AK43" s="8" t="s">
        <v>433</v>
      </c>
      <c r="AL43" s="8" t="s">
        <v>149</v>
      </c>
      <c r="AM43" s="8" t="s">
        <v>417</v>
      </c>
      <c r="AN43" s="8" t="s">
        <v>334</v>
      </c>
      <c r="AO43" s="8" t="s">
        <v>567</v>
      </c>
      <c r="AP43" s="8" t="s">
        <v>145</v>
      </c>
      <c r="AQ43" s="8" t="s">
        <v>133</v>
      </c>
      <c r="AR43" s="8" t="s">
        <v>146</v>
      </c>
      <c r="AS43" s="8" t="s">
        <v>196</v>
      </c>
      <c r="AT43" s="8" t="s">
        <v>155</v>
      </c>
      <c r="AU43" s="8" t="s">
        <v>1252</v>
      </c>
      <c r="AV43" s="8" t="s">
        <v>353</v>
      </c>
      <c r="AW43" s="8" t="s">
        <v>414</v>
      </c>
      <c r="AX43" s="8" t="s">
        <v>342</v>
      </c>
      <c r="AY43" s="8" t="s">
        <v>475</v>
      </c>
      <c r="AZ43" s="8" t="s">
        <v>355</v>
      </c>
      <c r="BA43" s="8" t="s">
        <v>465</v>
      </c>
      <c r="BB43" s="8" t="s">
        <v>126</v>
      </c>
      <c r="BC43" s="8" t="s">
        <v>791</v>
      </c>
      <c r="BD43" s="8" t="s">
        <v>164</v>
      </c>
      <c r="BE43" s="8" t="s">
        <v>128</v>
      </c>
      <c r="BF43" s="8" t="s">
        <v>576</v>
      </c>
      <c r="BG43" s="8" t="s">
        <v>212</v>
      </c>
      <c r="BH43" s="8" t="s">
        <v>618</v>
      </c>
      <c r="BI43" s="8" t="s">
        <v>395</v>
      </c>
      <c r="BJ43" s="8" t="s">
        <v>296</v>
      </c>
      <c r="BK43" s="8" t="s">
        <v>308</v>
      </c>
      <c r="BL43" s="8" t="s">
        <v>914</v>
      </c>
      <c r="BM43" s="8" t="s">
        <v>106</v>
      </c>
      <c r="BN43" s="8" t="s">
        <v>915</v>
      </c>
      <c r="BO43" s="8" t="s">
        <v>361</v>
      </c>
      <c r="BP43" s="8" t="s">
        <v>108</v>
      </c>
      <c r="BQ43" s="8" t="s">
        <v>1400</v>
      </c>
      <c r="BR43" s="8" t="s">
        <v>155</v>
      </c>
      <c r="BS43" s="8" t="s">
        <v>724</v>
      </c>
      <c r="BT43" s="8" t="s">
        <v>269</v>
      </c>
      <c r="BU43" s="8" t="s">
        <v>1529</v>
      </c>
      <c r="BV43" s="8" t="s">
        <v>342</v>
      </c>
      <c r="BW43" s="8" t="s">
        <v>339</v>
      </c>
      <c r="BX43" s="8" t="s">
        <v>96</v>
      </c>
      <c r="BY43" s="8" t="s">
        <v>340</v>
      </c>
      <c r="BZ43" s="8" t="s">
        <v>164</v>
      </c>
    </row>
    <row r="44" spans="1:78" x14ac:dyDescent="0.2">
      <c r="A44" s="11" t="s">
        <v>714</v>
      </c>
      <c r="B44" s="8" t="s">
        <v>128</v>
      </c>
      <c r="C44" s="8" t="s">
        <v>658</v>
      </c>
      <c r="D44" s="8" t="s">
        <v>155</v>
      </c>
      <c r="E44" s="8" t="s">
        <v>349</v>
      </c>
      <c r="F44" s="8" t="s">
        <v>212</v>
      </c>
      <c r="G44" s="8" t="s">
        <v>110</v>
      </c>
      <c r="H44" s="8" t="s">
        <v>319</v>
      </c>
      <c r="I44" s="8" t="s">
        <v>877</v>
      </c>
      <c r="J44" s="8" t="s">
        <v>93</v>
      </c>
      <c r="K44" s="8" t="s">
        <v>879</v>
      </c>
      <c r="L44" s="8" t="s">
        <v>402</v>
      </c>
      <c r="M44" s="8" t="s">
        <v>147</v>
      </c>
      <c r="N44" s="8" t="s">
        <v>1332</v>
      </c>
      <c r="O44" s="8" t="s">
        <v>155</v>
      </c>
      <c r="P44" s="8" t="s">
        <v>322</v>
      </c>
      <c r="Q44" s="8" t="s">
        <v>426</v>
      </c>
      <c r="R44" s="8" t="s">
        <v>587</v>
      </c>
      <c r="S44" s="8" t="s">
        <v>319</v>
      </c>
      <c r="T44" s="8" t="s">
        <v>1326</v>
      </c>
      <c r="U44" s="8" t="s">
        <v>93</v>
      </c>
      <c r="V44" s="8" t="s">
        <v>1327</v>
      </c>
      <c r="W44" s="8" t="s">
        <v>463</v>
      </c>
      <c r="X44" s="8" t="s">
        <v>253</v>
      </c>
      <c r="Y44" s="8" t="s">
        <v>97</v>
      </c>
      <c r="Z44" s="8" t="s">
        <v>155</v>
      </c>
      <c r="AA44" s="8" t="s">
        <v>97</v>
      </c>
      <c r="AB44" s="8" t="s">
        <v>331</v>
      </c>
      <c r="AC44" s="8" t="s">
        <v>97</v>
      </c>
      <c r="AD44" s="8" t="s">
        <v>212</v>
      </c>
      <c r="AE44" s="8" t="s">
        <v>97</v>
      </c>
      <c r="AF44" s="8" t="s">
        <v>97</v>
      </c>
      <c r="AG44" s="8" t="s">
        <v>97</v>
      </c>
      <c r="AH44" s="8" t="s">
        <v>212</v>
      </c>
      <c r="AI44" s="8" t="s">
        <v>144</v>
      </c>
      <c r="AJ44" s="8" t="s">
        <v>97</v>
      </c>
      <c r="AK44" s="8" t="s">
        <v>155</v>
      </c>
      <c r="AL44" s="8" t="s">
        <v>97</v>
      </c>
      <c r="AM44" s="8" t="s">
        <v>426</v>
      </c>
      <c r="AN44" s="8" t="s">
        <v>97</v>
      </c>
      <c r="AO44" s="8" t="s">
        <v>319</v>
      </c>
      <c r="AP44" s="8" t="s">
        <v>97</v>
      </c>
      <c r="AQ44" s="8" t="s">
        <v>97</v>
      </c>
      <c r="AR44" s="8" t="s">
        <v>97</v>
      </c>
      <c r="AS44" s="8" t="s">
        <v>402</v>
      </c>
      <c r="AT44" s="8" t="s">
        <v>135</v>
      </c>
      <c r="AU44" s="8" t="s">
        <v>404</v>
      </c>
      <c r="AV44" s="8" t="s">
        <v>331</v>
      </c>
      <c r="AW44" s="8" t="s">
        <v>1319</v>
      </c>
      <c r="AX44" s="8" t="s">
        <v>402</v>
      </c>
      <c r="AY44" s="8" t="s">
        <v>228</v>
      </c>
      <c r="AZ44" s="8" t="s">
        <v>402</v>
      </c>
      <c r="BA44" s="8" t="s">
        <v>228</v>
      </c>
      <c r="BB44" s="8" t="s">
        <v>93</v>
      </c>
      <c r="BC44" s="8" t="s">
        <v>229</v>
      </c>
      <c r="BD44" s="8" t="s">
        <v>463</v>
      </c>
      <c r="BE44" s="8" t="s">
        <v>128</v>
      </c>
      <c r="BF44" s="8" t="s">
        <v>97</v>
      </c>
      <c r="BG44" s="8" t="s">
        <v>162</v>
      </c>
      <c r="BH44" s="8" t="s">
        <v>97</v>
      </c>
      <c r="BI44" s="8" t="s">
        <v>212</v>
      </c>
      <c r="BJ44" s="8" t="s">
        <v>97</v>
      </c>
      <c r="BK44" s="8" t="s">
        <v>426</v>
      </c>
      <c r="BL44" s="8" t="s">
        <v>97</v>
      </c>
      <c r="BM44" s="8" t="s">
        <v>97</v>
      </c>
      <c r="BN44" s="8" t="s">
        <v>97</v>
      </c>
      <c r="BO44" s="8" t="s">
        <v>426</v>
      </c>
      <c r="BP44" s="8" t="s">
        <v>128</v>
      </c>
      <c r="BQ44" s="8" t="s">
        <v>1293</v>
      </c>
      <c r="BR44" s="8" t="s">
        <v>162</v>
      </c>
      <c r="BS44" s="8" t="s">
        <v>896</v>
      </c>
      <c r="BT44" s="8" t="s">
        <v>433</v>
      </c>
      <c r="BU44" s="8" t="s">
        <v>1525</v>
      </c>
      <c r="BV44" s="8" t="s">
        <v>212</v>
      </c>
      <c r="BW44" s="8" t="s">
        <v>112</v>
      </c>
      <c r="BX44" s="8" t="s">
        <v>113</v>
      </c>
      <c r="BY44" s="8" t="s">
        <v>114</v>
      </c>
      <c r="BZ44" s="8" t="s">
        <v>212</v>
      </c>
    </row>
    <row r="45" spans="1:78" x14ac:dyDescent="0.2">
      <c r="A45" s="11" t="s">
        <v>728</v>
      </c>
      <c r="B45" s="8" t="s">
        <v>133</v>
      </c>
      <c r="C45" s="8" t="s">
        <v>1065</v>
      </c>
      <c r="D45" s="8" t="s">
        <v>99</v>
      </c>
      <c r="E45" s="8" t="s">
        <v>115</v>
      </c>
      <c r="F45" s="8" t="s">
        <v>108</v>
      </c>
      <c r="G45" s="8" t="s">
        <v>329</v>
      </c>
      <c r="H45" s="8" t="s">
        <v>89</v>
      </c>
      <c r="I45" s="8" t="s">
        <v>112</v>
      </c>
      <c r="J45" s="8" t="s">
        <v>113</v>
      </c>
      <c r="K45" s="8" t="s">
        <v>114</v>
      </c>
      <c r="L45" s="8" t="s">
        <v>89</v>
      </c>
      <c r="M45" s="8" t="s">
        <v>133</v>
      </c>
      <c r="N45" s="8" t="s">
        <v>97</v>
      </c>
      <c r="O45" s="8" t="s">
        <v>85</v>
      </c>
      <c r="P45" s="8" t="s">
        <v>97</v>
      </c>
      <c r="Q45" s="8" t="s">
        <v>89</v>
      </c>
      <c r="R45" s="8" t="s">
        <v>97</v>
      </c>
      <c r="S45" s="8" t="s">
        <v>91</v>
      </c>
      <c r="T45" s="8" t="s">
        <v>97</v>
      </c>
      <c r="U45" s="8" t="s">
        <v>97</v>
      </c>
      <c r="V45" s="8" t="s">
        <v>97</v>
      </c>
      <c r="W45" s="8" t="s">
        <v>95</v>
      </c>
      <c r="X45" s="8" t="s">
        <v>100</v>
      </c>
      <c r="Y45" s="8" t="s">
        <v>1111</v>
      </c>
      <c r="Z45" s="8" t="s">
        <v>99</v>
      </c>
      <c r="AA45" s="8" t="s">
        <v>1441</v>
      </c>
      <c r="AB45" s="8" t="s">
        <v>108</v>
      </c>
      <c r="AC45" s="8" t="s">
        <v>542</v>
      </c>
      <c r="AD45" s="8" t="s">
        <v>91</v>
      </c>
      <c r="AE45" s="8" t="s">
        <v>112</v>
      </c>
      <c r="AF45" s="8" t="s">
        <v>113</v>
      </c>
      <c r="AG45" s="8" t="s">
        <v>114</v>
      </c>
      <c r="AH45" s="8" t="s">
        <v>91</v>
      </c>
      <c r="AI45" s="8" t="s">
        <v>100</v>
      </c>
      <c r="AJ45" s="8" t="s">
        <v>427</v>
      </c>
      <c r="AK45" s="8" t="s">
        <v>87</v>
      </c>
      <c r="AL45" s="8" t="s">
        <v>1247</v>
      </c>
      <c r="AM45" s="8" t="s">
        <v>95</v>
      </c>
      <c r="AN45" s="8" t="s">
        <v>280</v>
      </c>
      <c r="AO45" s="8" t="s">
        <v>147</v>
      </c>
      <c r="AP45" s="8" t="s">
        <v>1481</v>
      </c>
      <c r="AQ45" s="8" t="s">
        <v>93</v>
      </c>
      <c r="AR45" s="8" t="s">
        <v>1482</v>
      </c>
      <c r="AS45" s="8" t="s">
        <v>144</v>
      </c>
      <c r="AT45" s="8" t="s">
        <v>100</v>
      </c>
      <c r="AU45" s="8" t="s">
        <v>646</v>
      </c>
      <c r="AV45" s="8" t="s">
        <v>85</v>
      </c>
      <c r="AW45" s="8" t="s">
        <v>1178</v>
      </c>
      <c r="AX45" s="8" t="s">
        <v>87</v>
      </c>
      <c r="AY45" s="8" t="s">
        <v>265</v>
      </c>
      <c r="AZ45" s="8" t="s">
        <v>108</v>
      </c>
      <c r="BA45" s="8" t="s">
        <v>112</v>
      </c>
      <c r="BB45" s="8" t="s">
        <v>113</v>
      </c>
      <c r="BC45" s="8" t="s">
        <v>114</v>
      </c>
      <c r="BD45" s="8" t="s">
        <v>108</v>
      </c>
      <c r="BE45" s="8" t="s">
        <v>133</v>
      </c>
      <c r="BF45" s="8" t="s">
        <v>157</v>
      </c>
      <c r="BG45" s="8" t="s">
        <v>96</v>
      </c>
      <c r="BH45" s="8" t="s">
        <v>356</v>
      </c>
      <c r="BI45" s="8" t="s">
        <v>98</v>
      </c>
      <c r="BJ45" s="8" t="s">
        <v>112</v>
      </c>
      <c r="BK45" s="8" t="s">
        <v>98</v>
      </c>
      <c r="BL45" s="8" t="s">
        <v>112</v>
      </c>
      <c r="BM45" s="8" t="s">
        <v>113</v>
      </c>
      <c r="BN45" s="8" t="s">
        <v>114</v>
      </c>
      <c r="BO45" s="8" t="s">
        <v>98</v>
      </c>
      <c r="BP45" s="8" t="s">
        <v>126</v>
      </c>
      <c r="BQ45" s="8" t="s">
        <v>97</v>
      </c>
      <c r="BR45" s="8" t="s">
        <v>99</v>
      </c>
      <c r="BS45" s="8" t="s">
        <v>97</v>
      </c>
      <c r="BT45" s="8" t="s">
        <v>103</v>
      </c>
      <c r="BU45" s="8" t="s">
        <v>97</v>
      </c>
      <c r="BV45" s="8" t="s">
        <v>103</v>
      </c>
      <c r="BW45" s="8" t="s">
        <v>97</v>
      </c>
      <c r="BX45" s="8" t="s">
        <v>97</v>
      </c>
      <c r="BY45" s="8" t="s">
        <v>97</v>
      </c>
      <c r="BZ45" s="8" t="s">
        <v>103</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97</v>
      </c>
      <c r="C47" s="8" t="s">
        <v>97</v>
      </c>
      <c r="D47" s="8" t="s">
        <v>93</v>
      </c>
      <c r="E47" s="8" t="s">
        <v>97</v>
      </c>
      <c r="F47" s="8" t="s">
        <v>93</v>
      </c>
      <c r="G47" s="8" t="s">
        <v>97</v>
      </c>
      <c r="H47" s="8" t="s">
        <v>93</v>
      </c>
      <c r="I47" s="8" t="s">
        <v>97</v>
      </c>
      <c r="J47" s="8" t="s">
        <v>97</v>
      </c>
      <c r="K47" s="8" t="s">
        <v>97</v>
      </c>
      <c r="L47" s="8" t="s">
        <v>106</v>
      </c>
      <c r="M47" s="8" t="s">
        <v>363</v>
      </c>
      <c r="N47" s="8" t="s">
        <v>363</v>
      </c>
      <c r="O47" s="8" t="s">
        <v>363</v>
      </c>
      <c r="P47" s="8" t="s">
        <v>363</v>
      </c>
      <c r="Q47" s="8" t="s">
        <v>363</v>
      </c>
      <c r="R47" s="8" t="s">
        <v>363</v>
      </c>
      <c r="S47" s="8" t="s">
        <v>363</v>
      </c>
      <c r="T47" s="8" t="s">
        <v>363</v>
      </c>
      <c r="U47" s="8" t="s">
        <v>363</v>
      </c>
      <c r="V47" s="8" t="s">
        <v>363</v>
      </c>
      <c r="W47" s="8" t="s">
        <v>113</v>
      </c>
      <c r="X47" s="8" t="s">
        <v>97</v>
      </c>
      <c r="Y47" s="8" t="s">
        <v>97</v>
      </c>
      <c r="Z47" s="8" t="s">
        <v>97</v>
      </c>
      <c r="AA47" s="8" t="s">
        <v>97</v>
      </c>
      <c r="AB47" s="8" t="s">
        <v>97</v>
      </c>
      <c r="AC47" s="8" t="s">
        <v>97</v>
      </c>
      <c r="AD47" s="8" t="s">
        <v>97</v>
      </c>
      <c r="AE47" s="8" t="s">
        <v>97</v>
      </c>
      <c r="AF47" s="8" t="s">
        <v>97</v>
      </c>
      <c r="AG47" s="8" t="s">
        <v>97</v>
      </c>
      <c r="AH47" s="8" t="s">
        <v>93</v>
      </c>
      <c r="AI47" s="8" t="s">
        <v>97</v>
      </c>
      <c r="AJ47" s="8" t="s">
        <v>97</v>
      </c>
      <c r="AK47" s="8" t="s">
        <v>97</v>
      </c>
      <c r="AL47" s="8" t="s">
        <v>97</v>
      </c>
      <c r="AM47" s="8" t="s">
        <v>97</v>
      </c>
      <c r="AN47" s="8" t="s">
        <v>97</v>
      </c>
      <c r="AO47" s="8" t="s">
        <v>93</v>
      </c>
      <c r="AP47" s="8" t="s">
        <v>97</v>
      </c>
      <c r="AQ47" s="8" t="s">
        <v>113</v>
      </c>
      <c r="AR47" s="8" t="s">
        <v>114</v>
      </c>
      <c r="AS47" s="8" t="s">
        <v>93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271</v>
      </c>
      <c r="C48" s="8" t="s">
        <v>889</v>
      </c>
      <c r="D48" s="8" t="s">
        <v>198</v>
      </c>
      <c r="E48" s="8" t="s">
        <v>250</v>
      </c>
      <c r="F48" s="8" t="s">
        <v>709</v>
      </c>
      <c r="G48" s="8" t="s">
        <v>461</v>
      </c>
      <c r="H48" s="8" t="s">
        <v>200</v>
      </c>
      <c r="I48" s="8" t="s">
        <v>112</v>
      </c>
      <c r="J48" s="8" t="s">
        <v>113</v>
      </c>
      <c r="K48" s="8" t="s">
        <v>114</v>
      </c>
      <c r="L48" s="8" t="s">
        <v>200</v>
      </c>
      <c r="M48" s="8" t="s">
        <v>417</v>
      </c>
      <c r="N48" s="8" t="s">
        <v>989</v>
      </c>
      <c r="O48" s="8" t="s">
        <v>187</v>
      </c>
      <c r="P48" s="8" t="s">
        <v>564</v>
      </c>
      <c r="Q48" s="8" t="s">
        <v>709</v>
      </c>
      <c r="R48" s="8" t="s">
        <v>1481</v>
      </c>
      <c r="S48" s="8" t="s">
        <v>391</v>
      </c>
      <c r="T48" s="8" t="s">
        <v>1388</v>
      </c>
      <c r="U48" s="8" t="s">
        <v>93</v>
      </c>
      <c r="V48" s="8" t="s">
        <v>1656</v>
      </c>
      <c r="W48" s="8" t="s">
        <v>698</v>
      </c>
      <c r="X48" s="8" t="s">
        <v>274</v>
      </c>
      <c r="Y48" s="8" t="s">
        <v>889</v>
      </c>
      <c r="Z48" s="8" t="s">
        <v>300</v>
      </c>
      <c r="AA48" s="8" t="s">
        <v>892</v>
      </c>
      <c r="AB48" s="8" t="s">
        <v>401</v>
      </c>
      <c r="AC48" s="8" t="s">
        <v>504</v>
      </c>
      <c r="AD48" s="8" t="s">
        <v>614</v>
      </c>
      <c r="AE48" s="8" t="s">
        <v>1172</v>
      </c>
      <c r="AF48" s="8" t="s">
        <v>93</v>
      </c>
      <c r="AG48" s="8" t="s">
        <v>1173</v>
      </c>
      <c r="AH48" s="8" t="s">
        <v>629</v>
      </c>
      <c r="AI48" s="8" t="s">
        <v>274</v>
      </c>
      <c r="AJ48" s="8" t="s">
        <v>97</v>
      </c>
      <c r="AK48" s="8" t="s">
        <v>300</v>
      </c>
      <c r="AL48" s="8" t="s">
        <v>97</v>
      </c>
      <c r="AM48" s="8" t="s">
        <v>627</v>
      </c>
      <c r="AN48" s="8" t="s">
        <v>97</v>
      </c>
      <c r="AO48" s="8" t="s">
        <v>709</v>
      </c>
      <c r="AP48" s="8" t="s">
        <v>97</v>
      </c>
      <c r="AQ48" s="8" t="s">
        <v>97</v>
      </c>
      <c r="AR48" s="8" t="s">
        <v>97</v>
      </c>
      <c r="AS48" s="8" t="s">
        <v>748</v>
      </c>
      <c r="AT48" s="8" t="s">
        <v>342</v>
      </c>
      <c r="AU48" s="8" t="s">
        <v>97</v>
      </c>
      <c r="AV48" s="8" t="s">
        <v>612</v>
      </c>
      <c r="AW48" s="8" t="s">
        <v>97</v>
      </c>
      <c r="AX48" s="8" t="s">
        <v>746</v>
      </c>
      <c r="AY48" s="8" t="s">
        <v>97</v>
      </c>
      <c r="AZ48" s="8" t="s">
        <v>407</v>
      </c>
      <c r="BA48" s="8" t="s">
        <v>97</v>
      </c>
      <c r="BB48" s="8" t="s">
        <v>97</v>
      </c>
      <c r="BC48" s="8" t="s">
        <v>97</v>
      </c>
      <c r="BD48" s="8" t="s">
        <v>176</v>
      </c>
      <c r="BE48" s="8" t="s">
        <v>264</v>
      </c>
      <c r="BF48" s="8" t="s">
        <v>97</v>
      </c>
      <c r="BG48" s="8" t="s">
        <v>382</v>
      </c>
      <c r="BH48" s="8" t="s">
        <v>97</v>
      </c>
      <c r="BI48" s="8" t="s">
        <v>176</v>
      </c>
      <c r="BJ48" s="8" t="s">
        <v>97</v>
      </c>
      <c r="BK48" s="8" t="s">
        <v>210</v>
      </c>
      <c r="BL48" s="8" t="s">
        <v>97</v>
      </c>
      <c r="BM48" s="8" t="s">
        <v>97</v>
      </c>
      <c r="BN48" s="8" t="s">
        <v>97</v>
      </c>
      <c r="BO48" s="8" t="s">
        <v>613</v>
      </c>
      <c r="BP48" s="8" t="s">
        <v>463</v>
      </c>
      <c r="BQ48" s="8" t="s">
        <v>97</v>
      </c>
      <c r="BR48" s="8" t="s">
        <v>182</v>
      </c>
      <c r="BS48" s="8" t="s">
        <v>97</v>
      </c>
      <c r="BT48" s="8" t="s">
        <v>382</v>
      </c>
      <c r="BU48" s="8" t="s">
        <v>97</v>
      </c>
      <c r="BV48" s="8" t="s">
        <v>300</v>
      </c>
      <c r="BW48" s="8" t="s">
        <v>97</v>
      </c>
      <c r="BX48" s="8" t="s">
        <v>97</v>
      </c>
      <c r="BY48" s="8" t="s">
        <v>97</v>
      </c>
      <c r="BZ48" s="8" t="s">
        <v>300</v>
      </c>
    </row>
    <row r="49" spans="1:78" x14ac:dyDescent="0.2">
      <c r="A49" s="11" t="s">
        <v>749</v>
      </c>
      <c r="B49" s="8" t="s">
        <v>253</v>
      </c>
      <c r="C49" s="8" t="s">
        <v>1094</v>
      </c>
      <c r="D49" s="8" t="s">
        <v>319</v>
      </c>
      <c r="E49" s="8" t="s">
        <v>1199</v>
      </c>
      <c r="F49" s="8" t="s">
        <v>214</v>
      </c>
      <c r="G49" s="8" t="s">
        <v>1723</v>
      </c>
      <c r="H49" s="8" t="s">
        <v>196</v>
      </c>
      <c r="I49" s="8" t="s">
        <v>717</v>
      </c>
      <c r="J49" s="8" t="s">
        <v>99</v>
      </c>
      <c r="K49" s="8" t="s">
        <v>718</v>
      </c>
      <c r="L49" s="8" t="s">
        <v>182</v>
      </c>
      <c r="M49" s="8" t="s">
        <v>253</v>
      </c>
      <c r="N49" s="8" t="s">
        <v>611</v>
      </c>
      <c r="O49" s="8" t="s">
        <v>426</v>
      </c>
      <c r="P49" s="8" t="s">
        <v>968</v>
      </c>
      <c r="Q49" s="8" t="s">
        <v>395</v>
      </c>
      <c r="R49" s="8" t="s">
        <v>1586</v>
      </c>
      <c r="S49" s="8" t="s">
        <v>567</v>
      </c>
      <c r="T49" s="8" t="s">
        <v>557</v>
      </c>
      <c r="U49" s="8" t="s">
        <v>96</v>
      </c>
      <c r="V49" s="8" t="s">
        <v>1266</v>
      </c>
      <c r="W49" s="8" t="s">
        <v>878</v>
      </c>
      <c r="X49" s="8" t="s">
        <v>144</v>
      </c>
      <c r="Y49" s="8" t="s">
        <v>692</v>
      </c>
      <c r="Z49" s="8" t="s">
        <v>162</v>
      </c>
      <c r="AA49" s="8" t="s">
        <v>169</v>
      </c>
      <c r="AB49" s="8" t="s">
        <v>463</v>
      </c>
      <c r="AC49" s="8" t="s">
        <v>1107</v>
      </c>
      <c r="AD49" s="8" t="s">
        <v>185</v>
      </c>
      <c r="AE49" s="8" t="s">
        <v>1474</v>
      </c>
      <c r="AF49" s="8" t="s">
        <v>96</v>
      </c>
      <c r="AG49" s="8" t="s">
        <v>1475</v>
      </c>
      <c r="AH49" s="8" t="s">
        <v>271</v>
      </c>
      <c r="AI49" s="8" t="s">
        <v>147</v>
      </c>
      <c r="AJ49" s="8" t="s">
        <v>1243</v>
      </c>
      <c r="AK49" s="8" t="s">
        <v>433</v>
      </c>
      <c r="AL49" s="8" t="s">
        <v>1569</v>
      </c>
      <c r="AM49" s="8" t="s">
        <v>269</v>
      </c>
      <c r="AN49" s="8" t="s">
        <v>1066</v>
      </c>
      <c r="AO49" s="8" t="s">
        <v>342</v>
      </c>
      <c r="AP49" s="8" t="s">
        <v>993</v>
      </c>
      <c r="AQ49" s="8" t="s">
        <v>133</v>
      </c>
      <c r="AR49" s="8" t="s">
        <v>994</v>
      </c>
      <c r="AS49" s="8" t="s">
        <v>355</v>
      </c>
      <c r="AT49" s="8" t="s">
        <v>152</v>
      </c>
      <c r="AU49" s="8" t="s">
        <v>690</v>
      </c>
      <c r="AV49" s="8" t="s">
        <v>402</v>
      </c>
      <c r="AW49" s="8" t="s">
        <v>501</v>
      </c>
      <c r="AX49" s="8" t="s">
        <v>395</v>
      </c>
      <c r="AY49" s="8" t="s">
        <v>1398</v>
      </c>
      <c r="AZ49" s="8" t="s">
        <v>355</v>
      </c>
      <c r="BA49" s="8" t="s">
        <v>465</v>
      </c>
      <c r="BB49" s="8" t="s">
        <v>126</v>
      </c>
      <c r="BC49" s="8" t="s">
        <v>791</v>
      </c>
      <c r="BD49" s="8" t="s">
        <v>164</v>
      </c>
      <c r="BE49" s="8" t="s">
        <v>152</v>
      </c>
      <c r="BF49" s="8" t="s">
        <v>1087</v>
      </c>
      <c r="BG49" s="8" t="s">
        <v>571</v>
      </c>
      <c r="BH49" s="8" t="s">
        <v>225</v>
      </c>
      <c r="BI49" s="8" t="s">
        <v>274</v>
      </c>
      <c r="BJ49" s="8" t="s">
        <v>1018</v>
      </c>
      <c r="BK49" s="8" t="s">
        <v>196</v>
      </c>
      <c r="BL49" s="8" t="s">
        <v>1057</v>
      </c>
      <c r="BM49" s="8" t="s">
        <v>106</v>
      </c>
      <c r="BN49" s="8" t="s">
        <v>1058</v>
      </c>
      <c r="BO49" s="8" t="s">
        <v>573</v>
      </c>
      <c r="BP49" s="8" t="s">
        <v>412</v>
      </c>
      <c r="BQ49" s="8" t="s">
        <v>1045</v>
      </c>
      <c r="BR49" s="8" t="s">
        <v>402</v>
      </c>
      <c r="BS49" s="8" t="s">
        <v>1514</v>
      </c>
      <c r="BT49" s="8" t="s">
        <v>232</v>
      </c>
      <c r="BU49" s="8" t="s">
        <v>955</v>
      </c>
      <c r="BV49" s="8" t="s">
        <v>355</v>
      </c>
      <c r="BW49" s="8" t="s">
        <v>251</v>
      </c>
      <c r="BX49" s="8" t="s">
        <v>126</v>
      </c>
      <c r="BY49" s="8" t="s">
        <v>252</v>
      </c>
      <c r="BZ49" s="8" t="s">
        <v>164</v>
      </c>
    </row>
    <row r="50" spans="1:78" x14ac:dyDescent="0.2">
      <c r="A50" s="11" t="s">
        <v>769</v>
      </c>
      <c r="B50" s="8" t="s">
        <v>106</v>
      </c>
      <c r="C50" s="8" t="s">
        <v>97</v>
      </c>
      <c r="D50" s="8" t="s">
        <v>133</v>
      </c>
      <c r="E50" s="8" t="s">
        <v>97</v>
      </c>
      <c r="F50" s="8" t="s">
        <v>98</v>
      </c>
      <c r="G50" s="8" t="s">
        <v>97</v>
      </c>
      <c r="H50" s="8" t="s">
        <v>85</v>
      </c>
      <c r="I50" s="8" t="s">
        <v>97</v>
      </c>
      <c r="J50" s="8" t="s">
        <v>97</v>
      </c>
      <c r="K50" s="8" t="s">
        <v>97</v>
      </c>
      <c r="L50" s="8" t="s">
        <v>85</v>
      </c>
      <c r="M50" s="8" t="s">
        <v>106</v>
      </c>
      <c r="N50" s="8" t="s">
        <v>97</v>
      </c>
      <c r="O50" s="8" t="s">
        <v>100</v>
      </c>
      <c r="P50" s="8" t="s">
        <v>97</v>
      </c>
      <c r="Q50" s="8" t="s">
        <v>98</v>
      </c>
      <c r="R50" s="8" t="s">
        <v>97</v>
      </c>
      <c r="S50" s="8" t="s">
        <v>85</v>
      </c>
      <c r="T50" s="8" t="s">
        <v>97</v>
      </c>
      <c r="U50" s="8" t="s">
        <v>97</v>
      </c>
      <c r="V50" s="8" t="s">
        <v>97</v>
      </c>
      <c r="W50" s="8" t="s">
        <v>85</v>
      </c>
      <c r="X50" s="8" t="s">
        <v>133</v>
      </c>
      <c r="Y50" s="8" t="s">
        <v>981</v>
      </c>
      <c r="Z50" s="8" t="s">
        <v>99</v>
      </c>
      <c r="AA50" s="8" t="s">
        <v>452</v>
      </c>
      <c r="AB50" s="8" t="s">
        <v>87</v>
      </c>
      <c r="AC50" s="8" t="s">
        <v>713</v>
      </c>
      <c r="AD50" s="8" t="s">
        <v>89</v>
      </c>
      <c r="AE50" s="8" t="s">
        <v>208</v>
      </c>
      <c r="AF50" s="8" t="s">
        <v>106</v>
      </c>
      <c r="AG50" s="8" t="s">
        <v>209</v>
      </c>
      <c r="AH50" s="8" t="s">
        <v>95</v>
      </c>
      <c r="AI50" s="8" t="s">
        <v>99</v>
      </c>
      <c r="AJ50" s="8" t="s">
        <v>97</v>
      </c>
      <c r="AK50" s="8" t="s">
        <v>108</v>
      </c>
      <c r="AL50" s="8" t="s">
        <v>97</v>
      </c>
      <c r="AM50" s="8" t="s">
        <v>95</v>
      </c>
      <c r="AN50" s="8" t="s">
        <v>97</v>
      </c>
      <c r="AO50" s="8" t="s">
        <v>124</v>
      </c>
      <c r="AP50" s="8" t="s">
        <v>97</v>
      </c>
      <c r="AQ50" s="8" t="s">
        <v>97</v>
      </c>
      <c r="AR50" s="8" t="s">
        <v>97</v>
      </c>
      <c r="AS50" s="8" t="s">
        <v>147</v>
      </c>
      <c r="AT50" s="8" t="s">
        <v>98</v>
      </c>
      <c r="AU50" s="8" t="s">
        <v>97</v>
      </c>
      <c r="AV50" s="8" t="s">
        <v>103</v>
      </c>
      <c r="AW50" s="8" t="s">
        <v>97</v>
      </c>
      <c r="AX50" s="8" t="s">
        <v>91</v>
      </c>
      <c r="AY50" s="8" t="s">
        <v>97</v>
      </c>
      <c r="AZ50" s="8" t="s">
        <v>91</v>
      </c>
      <c r="BA50" s="8" t="s">
        <v>97</v>
      </c>
      <c r="BB50" s="8" t="s">
        <v>97</v>
      </c>
      <c r="BC50" s="8" t="s">
        <v>97</v>
      </c>
      <c r="BD50" s="8" t="s">
        <v>95</v>
      </c>
      <c r="BE50" s="8" t="s">
        <v>100</v>
      </c>
      <c r="BF50" s="8" t="s">
        <v>97</v>
      </c>
      <c r="BG50" s="8" t="s">
        <v>87</v>
      </c>
      <c r="BH50" s="8" t="s">
        <v>97</v>
      </c>
      <c r="BI50" s="8" t="s">
        <v>91</v>
      </c>
      <c r="BJ50" s="8" t="s">
        <v>97</v>
      </c>
      <c r="BK50" s="8" t="s">
        <v>95</v>
      </c>
      <c r="BL50" s="8" t="s">
        <v>97</v>
      </c>
      <c r="BM50" s="8" t="s">
        <v>97</v>
      </c>
      <c r="BN50" s="8" t="s">
        <v>97</v>
      </c>
      <c r="BO50" s="8" t="s">
        <v>124</v>
      </c>
      <c r="BP50" s="8" t="s">
        <v>126</v>
      </c>
      <c r="BQ50" s="8" t="s">
        <v>598</v>
      </c>
      <c r="BR50" s="8" t="s">
        <v>96</v>
      </c>
      <c r="BS50" s="8" t="s">
        <v>451</v>
      </c>
      <c r="BT50" s="8" t="s">
        <v>87</v>
      </c>
      <c r="BU50" s="8" t="s">
        <v>373</v>
      </c>
      <c r="BV50" s="8" t="s">
        <v>95</v>
      </c>
      <c r="BW50" s="8" t="s">
        <v>579</v>
      </c>
      <c r="BX50" s="8" t="s">
        <v>126</v>
      </c>
      <c r="BY50" s="8" t="s">
        <v>847</v>
      </c>
      <c r="BZ50" s="8" t="s">
        <v>147</v>
      </c>
    </row>
    <row r="51" spans="1:78" x14ac:dyDescent="0.2">
      <c r="A51" s="11" t="s">
        <v>770</v>
      </c>
      <c r="B51" s="8" t="s">
        <v>158</v>
      </c>
      <c r="C51" s="8" t="s">
        <v>332</v>
      </c>
      <c r="D51" s="8" t="s">
        <v>269</v>
      </c>
      <c r="E51" s="8" t="s">
        <v>1391</v>
      </c>
      <c r="F51" s="8" t="s">
        <v>355</v>
      </c>
      <c r="G51" s="8" t="s">
        <v>345</v>
      </c>
      <c r="H51" s="8" t="s">
        <v>878</v>
      </c>
      <c r="I51" s="8" t="s">
        <v>877</v>
      </c>
      <c r="J51" s="8" t="s">
        <v>106</v>
      </c>
      <c r="K51" s="8" t="s">
        <v>879</v>
      </c>
      <c r="L51" s="8" t="s">
        <v>344</v>
      </c>
      <c r="M51" s="8" t="s">
        <v>124</v>
      </c>
      <c r="N51" s="8" t="s">
        <v>165</v>
      </c>
      <c r="O51" s="8" t="s">
        <v>195</v>
      </c>
      <c r="P51" s="8" t="s">
        <v>830</v>
      </c>
      <c r="Q51" s="8" t="s">
        <v>395</v>
      </c>
      <c r="R51" s="8" t="s">
        <v>1189</v>
      </c>
      <c r="S51" s="8" t="s">
        <v>355</v>
      </c>
      <c r="T51" s="8" t="s">
        <v>251</v>
      </c>
      <c r="U51" s="8" t="s">
        <v>126</v>
      </c>
      <c r="V51" s="8" t="s">
        <v>252</v>
      </c>
      <c r="W51" s="8" t="s">
        <v>164</v>
      </c>
      <c r="X51" s="8" t="s">
        <v>124</v>
      </c>
      <c r="Y51" s="8" t="s">
        <v>1258</v>
      </c>
      <c r="Z51" s="8" t="s">
        <v>402</v>
      </c>
      <c r="AA51" s="8" t="s">
        <v>249</v>
      </c>
      <c r="AB51" s="8" t="s">
        <v>271</v>
      </c>
      <c r="AC51" s="8" t="s">
        <v>117</v>
      </c>
      <c r="AD51" s="8" t="s">
        <v>172</v>
      </c>
      <c r="AE51" s="8" t="s">
        <v>519</v>
      </c>
      <c r="AF51" s="8" t="s">
        <v>106</v>
      </c>
      <c r="AG51" s="8" t="s">
        <v>520</v>
      </c>
      <c r="AH51" s="8" t="s">
        <v>573</v>
      </c>
      <c r="AI51" s="8" t="s">
        <v>103</v>
      </c>
      <c r="AJ51" s="8" t="s">
        <v>1568</v>
      </c>
      <c r="AK51" s="8" t="s">
        <v>239</v>
      </c>
      <c r="AL51" s="8" t="s">
        <v>179</v>
      </c>
      <c r="AM51" s="8" t="s">
        <v>402</v>
      </c>
      <c r="AN51" s="8" t="s">
        <v>449</v>
      </c>
      <c r="AO51" s="8" t="s">
        <v>269</v>
      </c>
      <c r="AP51" s="8" t="s">
        <v>468</v>
      </c>
      <c r="AQ51" s="8" t="s">
        <v>106</v>
      </c>
      <c r="AR51" s="8" t="s">
        <v>469</v>
      </c>
      <c r="AS51" s="8" t="s">
        <v>185</v>
      </c>
      <c r="AT51" s="8" t="s">
        <v>412</v>
      </c>
      <c r="AU51" s="8" t="s">
        <v>97</v>
      </c>
      <c r="AV51" s="8" t="s">
        <v>212</v>
      </c>
      <c r="AW51" s="8" t="s">
        <v>97</v>
      </c>
      <c r="AX51" s="8" t="s">
        <v>269</v>
      </c>
      <c r="AY51" s="8" t="s">
        <v>97</v>
      </c>
      <c r="AZ51" s="8" t="s">
        <v>185</v>
      </c>
      <c r="BA51" s="8" t="s">
        <v>97</v>
      </c>
      <c r="BB51" s="8" t="s">
        <v>97</v>
      </c>
      <c r="BC51" s="8" t="s">
        <v>97</v>
      </c>
      <c r="BD51" s="8" t="s">
        <v>417</v>
      </c>
      <c r="BE51" s="8" t="s">
        <v>91</v>
      </c>
      <c r="BF51" s="8" t="s">
        <v>97</v>
      </c>
      <c r="BG51" s="8" t="s">
        <v>152</v>
      </c>
      <c r="BH51" s="8" t="s">
        <v>97</v>
      </c>
      <c r="BI51" s="8" t="s">
        <v>463</v>
      </c>
      <c r="BJ51" s="8" t="s">
        <v>97</v>
      </c>
      <c r="BK51" s="8" t="s">
        <v>353</v>
      </c>
      <c r="BL51" s="8" t="s">
        <v>97</v>
      </c>
      <c r="BM51" s="8" t="s">
        <v>97</v>
      </c>
      <c r="BN51" s="8" t="s">
        <v>97</v>
      </c>
      <c r="BO51" s="8" t="s">
        <v>353</v>
      </c>
      <c r="BP51" s="8" t="s">
        <v>99</v>
      </c>
      <c r="BQ51" s="8" t="s">
        <v>203</v>
      </c>
      <c r="BR51" s="8" t="s">
        <v>253</v>
      </c>
      <c r="BS51" s="8" t="s">
        <v>1187</v>
      </c>
      <c r="BT51" s="8" t="s">
        <v>331</v>
      </c>
      <c r="BU51" s="8" t="s">
        <v>1066</v>
      </c>
      <c r="BV51" s="8" t="s">
        <v>319</v>
      </c>
      <c r="BW51" s="8" t="s">
        <v>534</v>
      </c>
      <c r="BX51" s="8" t="s">
        <v>126</v>
      </c>
      <c r="BY51" s="8" t="s">
        <v>1205</v>
      </c>
      <c r="BZ51" s="8" t="s">
        <v>255</v>
      </c>
    </row>
    <row r="52" spans="1:78" x14ac:dyDescent="0.2">
      <c r="A52" s="11" t="s">
        <v>782</v>
      </c>
      <c r="B52" s="8" t="s">
        <v>106</v>
      </c>
      <c r="C52" s="8" t="s">
        <v>409</v>
      </c>
      <c r="D52" s="8" t="s">
        <v>126</v>
      </c>
      <c r="E52" s="8" t="s">
        <v>731</v>
      </c>
      <c r="F52" s="8" t="s">
        <v>133</v>
      </c>
      <c r="G52" s="8" t="s">
        <v>893</v>
      </c>
      <c r="H52" s="8" t="s">
        <v>133</v>
      </c>
      <c r="I52" s="8" t="s">
        <v>112</v>
      </c>
      <c r="J52" s="8" t="s">
        <v>113</v>
      </c>
      <c r="K52" s="8" t="s">
        <v>114</v>
      </c>
      <c r="L52" s="8" t="s">
        <v>133</v>
      </c>
      <c r="M52" s="8" t="s">
        <v>93</v>
      </c>
      <c r="N52" s="8" t="s">
        <v>97</v>
      </c>
      <c r="O52" s="8" t="s">
        <v>106</v>
      </c>
      <c r="P52" s="8" t="s">
        <v>97</v>
      </c>
      <c r="Q52" s="8" t="s">
        <v>106</v>
      </c>
      <c r="R52" s="8" t="s">
        <v>97</v>
      </c>
      <c r="S52" s="8" t="s">
        <v>126</v>
      </c>
      <c r="T52" s="8" t="s">
        <v>97</v>
      </c>
      <c r="U52" s="8" t="s">
        <v>97</v>
      </c>
      <c r="V52" s="8" t="s">
        <v>97</v>
      </c>
      <c r="W52" s="8" t="s">
        <v>126</v>
      </c>
      <c r="X52" s="8" t="s">
        <v>126</v>
      </c>
      <c r="Y52" s="8" t="s">
        <v>97</v>
      </c>
      <c r="Z52" s="8" t="s">
        <v>133</v>
      </c>
      <c r="AA52" s="8" t="s">
        <v>97</v>
      </c>
      <c r="AB52" s="8" t="s">
        <v>100</v>
      </c>
      <c r="AC52" s="8" t="s">
        <v>97</v>
      </c>
      <c r="AD52" s="8" t="s">
        <v>100</v>
      </c>
      <c r="AE52" s="8" t="s">
        <v>97</v>
      </c>
      <c r="AF52" s="8" t="s">
        <v>97</v>
      </c>
      <c r="AG52" s="8" t="s">
        <v>97</v>
      </c>
      <c r="AH52" s="8" t="s">
        <v>100</v>
      </c>
      <c r="AI52" s="8" t="s">
        <v>106</v>
      </c>
      <c r="AJ52" s="8" t="s">
        <v>722</v>
      </c>
      <c r="AK52" s="8" t="s">
        <v>133</v>
      </c>
      <c r="AL52" s="8" t="s">
        <v>693</v>
      </c>
      <c r="AM52" s="8" t="s">
        <v>100</v>
      </c>
      <c r="AN52" s="8" t="s">
        <v>112</v>
      </c>
      <c r="AO52" s="8" t="s">
        <v>100</v>
      </c>
      <c r="AP52" s="8" t="s">
        <v>112</v>
      </c>
      <c r="AQ52" s="8" t="s">
        <v>113</v>
      </c>
      <c r="AR52" s="8" t="s">
        <v>114</v>
      </c>
      <c r="AS52" s="8" t="s">
        <v>100</v>
      </c>
      <c r="AT52" s="8" t="s">
        <v>100</v>
      </c>
      <c r="AU52" s="8" t="s">
        <v>97</v>
      </c>
      <c r="AV52" s="8" t="s">
        <v>100</v>
      </c>
      <c r="AW52" s="8" t="s">
        <v>97</v>
      </c>
      <c r="AX52" s="8" t="s">
        <v>96</v>
      </c>
      <c r="AY52" s="8" t="s">
        <v>97</v>
      </c>
      <c r="AZ52" s="8" t="s">
        <v>98</v>
      </c>
      <c r="BA52" s="8" t="s">
        <v>97</v>
      </c>
      <c r="BB52" s="8" t="s">
        <v>97</v>
      </c>
      <c r="BC52" s="8" t="s">
        <v>97</v>
      </c>
      <c r="BD52" s="8" t="s">
        <v>98</v>
      </c>
      <c r="BE52" s="8" t="s">
        <v>93</v>
      </c>
      <c r="BF52" s="8" t="s">
        <v>653</v>
      </c>
      <c r="BG52" s="8" t="s">
        <v>106</v>
      </c>
      <c r="BH52" s="8" t="s">
        <v>587</v>
      </c>
      <c r="BI52" s="8" t="s">
        <v>106</v>
      </c>
      <c r="BJ52" s="8" t="s">
        <v>112</v>
      </c>
      <c r="BK52" s="8" t="s">
        <v>106</v>
      </c>
      <c r="BL52" s="8" t="s">
        <v>112</v>
      </c>
      <c r="BM52" s="8" t="s">
        <v>113</v>
      </c>
      <c r="BN52" s="8" t="s">
        <v>114</v>
      </c>
      <c r="BO52" s="8" t="s">
        <v>106</v>
      </c>
      <c r="BP52" s="8" t="s">
        <v>97</v>
      </c>
      <c r="BQ52" s="8" t="s">
        <v>97</v>
      </c>
      <c r="BR52" s="8" t="s">
        <v>97</v>
      </c>
      <c r="BS52" s="8" t="s">
        <v>97</v>
      </c>
      <c r="BT52" s="8" t="s">
        <v>97</v>
      </c>
      <c r="BU52" s="8" t="s">
        <v>97</v>
      </c>
      <c r="BV52" s="8" t="s">
        <v>97</v>
      </c>
      <c r="BW52" s="8" t="s">
        <v>97</v>
      </c>
      <c r="BX52" s="8" t="s">
        <v>97</v>
      </c>
      <c r="BY52" s="8" t="s">
        <v>97</v>
      </c>
      <c r="BZ52" s="8" t="s">
        <v>93</v>
      </c>
    </row>
    <row r="53" spans="1:78" x14ac:dyDescent="0.2">
      <c r="A53" s="11" t="s">
        <v>784</v>
      </c>
      <c r="B53" s="8" t="s">
        <v>97</v>
      </c>
      <c r="C53" s="8" t="s">
        <v>97</v>
      </c>
      <c r="D53" s="8" t="s">
        <v>97</v>
      </c>
      <c r="E53" s="8" t="s">
        <v>97</v>
      </c>
      <c r="F53" s="8" t="s">
        <v>93</v>
      </c>
      <c r="G53" s="8" t="s">
        <v>97</v>
      </c>
      <c r="H53" s="8" t="s">
        <v>93</v>
      </c>
      <c r="I53" s="8" t="s">
        <v>97</v>
      </c>
      <c r="J53" s="8" t="s">
        <v>97</v>
      </c>
      <c r="K53" s="8" t="s">
        <v>97</v>
      </c>
      <c r="L53" s="8" t="s">
        <v>106</v>
      </c>
      <c r="M53" s="8" t="s">
        <v>97</v>
      </c>
      <c r="N53" s="8" t="s">
        <v>97</v>
      </c>
      <c r="O53" s="8" t="s">
        <v>93</v>
      </c>
      <c r="P53" s="8" t="s">
        <v>97</v>
      </c>
      <c r="Q53" s="8" t="s">
        <v>106</v>
      </c>
      <c r="R53" s="8" t="s">
        <v>97</v>
      </c>
      <c r="S53" s="8" t="s">
        <v>106</v>
      </c>
      <c r="T53" s="8" t="s">
        <v>97</v>
      </c>
      <c r="U53" s="8" t="s">
        <v>113</v>
      </c>
      <c r="V53" s="8" t="s">
        <v>114</v>
      </c>
      <c r="W53" s="8" t="s">
        <v>106</v>
      </c>
      <c r="X53" s="8" t="s">
        <v>97</v>
      </c>
      <c r="Y53" s="8" t="s">
        <v>97</v>
      </c>
      <c r="Z53" s="8" t="s">
        <v>97</v>
      </c>
      <c r="AA53" s="8" t="s">
        <v>97</v>
      </c>
      <c r="AB53" s="8" t="s">
        <v>97</v>
      </c>
      <c r="AC53" s="8" t="s">
        <v>97</v>
      </c>
      <c r="AD53" s="8" t="s">
        <v>97</v>
      </c>
      <c r="AE53" s="8" t="s">
        <v>97</v>
      </c>
      <c r="AF53" s="8" t="s">
        <v>113</v>
      </c>
      <c r="AG53" s="8" t="s">
        <v>114</v>
      </c>
      <c r="AH53" s="8" t="s">
        <v>97</v>
      </c>
      <c r="AI53" s="8" t="s">
        <v>97</v>
      </c>
      <c r="AJ53" s="8" t="s">
        <v>97</v>
      </c>
      <c r="AK53" s="8" t="s">
        <v>97</v>
      </c>
      <c r="AL53" s="8" t="s">
        <v>97</v>
      </c>
      <c r="AM53" s="8" t="s">
        <v>97</v>
      </c>
      <c r="AN53" s="8" t="s">
        <v>97</v>
      </c>
      <c r="AO53" s="8" t="s">
        <v>97</v>
      </c>
      <c r="AP53" s="8" t="s">
        <v>97</v>
      </c>
      <c r="AQ53" s="8" t="s">
        <v>113</v>
      </c>
      <c r="AR53" s="8" t="s">
        <v>114</v>
      </c>
      <c r="AS53" s="8" t="s">
        <v>97</v>
      </c>
      <c r="AT53" s="8" t="s">
        <v>97</v>
      </c>
      <c r="AU53" s="8" t="s">
        <v>97</v>
      </c>
      <c r="AV53" s="8" t="s">
        <v>97</v>
      </c>
      <c r="AW53" s="8" t="s">
        <v>97</v>
      </c>
      <c r="AX53" s="8" t="s">
        <v>97</v>
      </c>
      <c r="AY53" s="8" t="s">
        <v>97</v>
      </c>
      <c r="AZ53" s="8" t="s">
        <v>97</v>
      </c>
      <c r="BA53" s="8" t="s">
        <v>97</v>
      </c>
      <c r="BB53" s="8" t="s">
        <v>113</v>
      </c>
      <c r="BC53" s="8" t="s">
        <v>114</v>
      </c>
      <c r="BD53" s="8" t="s">
        <v>97</v>
      </c>
      <c r="BE53" s="8" t="s">
        <v>97</v>
      </c>
      <c r="BF53" s="8" t="s">
        <v>97</v>
      </c>
      <c r="BG53" s="8" t="s">
        <v>97</v>
      </c>
      <c r="BH53" s="8" t="s">
        <v>97</v>
      </c>
      <c r="BI53" s="8" t="s">
        <v>97</v>
      </c>
      <c r="BJ53" s="8" t="s">
        <v>97</v>
      </c>
      <c r="BK53" s="8" t="s">
        <v>97</v>
      </c>
      <c r="BL53" s="8" t="s">
        <v>97</v>
      </c>
      <c r="BM53" s="8" t="s">
        <v>113</v>
      </c>
      <c r="BN53" s="8" t="s">
        <v>114</v>
      </c>
      <c r="BO53" s="8" t="s">
        <v>97</v>
      </c>
      <c r="BP53" s="8" t="s">
        <v>113</v>
      </c>
      <c r="BQ53" s="8" t="s">
        <v>114</v>
      </c>
      <c r="BR53" s="8" t="s">
        <v>97</v>
      </c>
      <c r="BS53" s="8" t="s">
        <v>97</v>
      </c>
      <c r="BT53" s="8" t="s">
        <v>97</v>
      </c>
      <c r="BU53" s="8" t="s">
        <v>97</v>
      </c>
      <c r="BV53" s="8" t="s">
        <v>97</v>
      </c>
      <c r="BW53" s="8" t="s">
        <v>97</v>
      </c>
      <c r="BX53" s="8" t="s">
        <v>113</v>
      </c>
      <c r="BY53" s="8" t="s">
        <v>114</v>
      </c>
      <c r="BZ53" s="8" t="s">
        <v>97</v>
      </c>
    </row>
    <row r="54" spans="1:78" x14ac:dyDescent="0.2">
      <c r="A54" s="11" t="s">
        <v>789</v>
      </c>
      <c r="B54" s="8" t="s">
        <v>103</v>
      </c>
      <c r="C54" s="8" t="s">
        <v>193</v>
      </c>
      <c r="D54" s="8" t="s">
        <v>158</v>
      </c>
      <c r="E54" s="8" t="s">
        <v>1025</v>
      </c>
      <c r="F54" s="8" t="s">
        <v>162</v>
      </c>
      <c r="G54" s="8" t="s">
        <v>390</v>
      </c>
      <c r="H54" s="8" t="s">
        <v>433</v>
      </c>
      <c r="I54" s="8" t="s">
        <v>305</v>
      </c>
      <c r="J54" s="8" t="s">
        <v>126</v>
      </c>
      <c r="K54" s="8" t="s">
        <v>306</v>
      </c>
      <c r="L54" s="8" t="s">
        <v>426</v>
      </c>
      <c r="M54" s="8" t="s">
        <v>87</v>
      </c>
      <c r="N54" s="8" t="s">
        <v>611</v>
      </c>
      <c r="O54" s="8" t="s">
        <v>253</v>
      </c>
      <c r="P54" s="8" t="s">
        <v>715</v>
      </c>
      <c r="Q54" s="8" t="s">
        <v>155</v>
      </c>
      <c r="R54" s="8" t="s">
        <v>955</v>
      </c>
      <c r="S54" s="8" t="s">
        <v>433</v>
      </c>
      <c r="T54" s="8" t="s">
        <v>471</v>
      </c>
      <c r="U54" s="8" t="s">
        <v>106</v>
      </c>
      <c r="V54" s="8" t="s">
        <v>472</v>
      </c>
      <c r="W54" s="8" t="s">
        <v>426</v>
      </c>
      <c r="X54" s="8" t="s">
        <v>95</v>
      </c>
      <c r="Y54" s="8" t="s">
        <v>793</v>
      </c>
      <c r="Z54" s="8" t="s">
        <v>158</v>
      </c>
      <c r="AA54" s="8" t="s">
        <v>812</v>
      </c>
      <c r="AB54" s="8" t="s">
        <v>331</v>
      </c>
      <c r="AC54" s="8" t="s">
        <v>828</v>
      </c>
      <c r="AD54" s="8" t="s">
        <v>426</v>
      </c>
      <c r="AE54" s="8" t="s">
        <v>1328</v>
      </c>
      <c r="AF54" s="8" t="s">
        <v>126</v>
      </c>
      <c r="AG54" s="8" t="s">
        <v>1637</v>
      </c>
      <c r="AH54" s="8" t="s">
        <v>463</v>
      </c>
      <c r="AI54" s="8" t="s">
        <v>95</v>
      </c>
      <c r="AJ54" s="8" t="s">
        <v>97</v>
      </c>
      <c r="AK54" s="8" t="s">
        <v>239</v>
      </c>
      <c r="AL54" s="8" t="s">
        <v>97</v>
      </c>
      <c r="AM54" s="8" t="s">
        <v>162</v>
      </c>
      <c r="AN54" s="8" t="s">
        <v>97</v>
      </c>
      <c r="AO54" s="8" t="s">
        <v>281</v>
      </c>
      <c r="AP54" s="8" t="s">
        <v>97</v>
      </c>
      <c r="AQ54" s="8" t="s">
        <v>97</v>
      </c>
      <c r="AR54" s="8" t="s">
        <v>97</v>
      </c>
      <c r="AS54" s="8" t="s">
        <v>331</v>
      </c>
      <c r="AT54" s="8" t="s">
        <v>108</v>
      </c>
      <c r="AU54" s="8" t="s">
        <v>793</v>
      </c>
      <c r="AV54" s="8" t="s">
        <v>412</v>
      </c>
      <c r="AW54" s="8" t="s">
        <v>1391</v>
      </c>
      <c r="AX54" s="8" t="s">
        <v>152</v>
      </c>
      <c r="AY54" s="8" t="s">
        <v>375</v>
      </c>
      <c r="AZ54" s="8" t="s">
        <v>281</v>
      </c>
      <c r="BA54" s="8" t="s">
        <v>350</v>
      </c>
      <c r="BB54" s="8" t="s">
        <v>93</v>
      </c>
      <c r="BC54" s="8" t="s">
        <v>351</v>
      </c>
      <c r="BD54" s="8" t="s">
        <v>331</v>
      </c>
      <c r="BE54" s="8" t="s">
        <v>99</v>
      </c>
      <c r="BF54" s="8" t="s">
        <v>97</v>
      </c>
      <c r="BG54" s="8" t="s">
        <v>91</v>
      </c>
      <c r="BH54" s="8" t="s">
        <v>97</v>
      </c>
      <c r="BI54" s="8" t="s">
        <v>128</v>
      </c>
      <c r="BJ54" s="8" t="s">
        <v>97</v>
      </c>
      <c r="BK54" s="8" t="s">
        <v>128</v>
      </c>
      <c r="BL54" s="8" t="s">
        <v>97</v>
      </c>
      <c r="BM54" s="8" t="s">
        <v>97</v>
      </c>
      <c r="BN54" s="8" t="s">
        <v>97</v>
      </c>
      <c r="BO54" s="8" t="s">
        <v>128</v>
      </c>
      <c r="BP54" s="8" t="s">
        <v>133</v>
      </c>
      <c r="BQ54" s="8" t="s">
        <v>121</v>
      </c>
      <c r="BR54" s="8" t="s">
        <v>99</v>
      </c>
      <c r="BS54" s="8" t="s">
        <v>1020</v>
      </c>
      <c r="BT54" s="8" t="s">
        <v>89</v>
      </c>
      <c r="BU54" s="8" t="s">
        <v>628</v>
      </c>
      <c r="BV54" s="8" t="s">
        <v>91</v>
      </c>
      <c r="BW54" s="8" t="s">
        <v>296</v>
      </c>
      <c r="BX54" s="8" t="s">
        <v>106</v>
      </c>
      <c r="BY54" s="8" t="s">
        <v>297</v>
      </c>
      <c r="BZ54" s="8" t="s">
        <v>95</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97</v>
      </c>
      <c r="Y55" s="8" t="s">
        <v>97</v>
      </c>
      <c r="Z55" s="8" t="s">
        <v>97</v>
      </c>
      <c r="AA55" s="8" t="s">
        <v>97</v>
      </c>
      <c r="AB55" s="8" t="s">
        <v>97</v>
      </c>
      <c r="AC55" s="8" t="s">
        <v>97</v>
      </c>
      <c r="AD55" s="8" t="s">
        <v>97</v>
      </c>
      <c r="AE55" s="8" t="s">
        <v>97</v>
      </c>
      <c r="AF55" s="8" t="s">
        <v>97</v>
      </c>
      <c r="AG55" s="8" t="s">
        <v>97</v>
      </c>
      <c r="AH55" s="8" t="s">
        <v>97</v>
      </c>
      <c r="AI55" s="8" t="s">
        <v>126</v>
      </c>
      <c r="AJ55" s="8" t="s">
        <v>97</v>
      </c>
      <c r="AK55" s="8" t="s">
        <v>133</v>
      </c>
      <c r="AL55" s="8" t="s">
        <v>97</v>
      </c>
      <c r="AM55" s="8" t="s">
        <v>100</v>
      </c>
      <c r="AN55" s="8" t="s">
        <v>97</v>
      </c>
      <c r="AO55" s="8" t="s">
        <v>100</v>
      </c>
      <c r="AP55" s="8" t="s">
        <v>97</v>
      </c>
      <c r="AQ55" s="8" t="s">
        <v>97</v>
      </c>
      <c r="AR55" s="8" t="s">
        <v>97</v>
      </c>
      <c r="AS55" s="8" t="s">
        <v>100</v>
      </c>
      <c r="AT55" s="8" t="s">
        <v>133</v>
      </c>
      <c r="AU55" s="8" t="s">
        <v>97</v>
      </c>
      <c r="AV55" s="8" t="s">
        <v>96</v>
      </c>
      <c r="AW55" s="8" t="s">
        <v>97</v>
      </c>
      <c r="AX55" s="8" t="s">
        <v>98</v>
      </c>
      <c r="AY55" s="8" t="s">
        <v>97</v>
      </c>
      <c r="AZ55" s="8" t="s">
        <v>99</v>
      </c>
      <c r="BA55" s="8" t="s">
        <v>97</v>
      </c>
      <c r="BB55" s="8" t="s">
        <v>97</v>
      </c>
      <c r="BC55" s="8" t="s">
        <v>97</v>
      </c>
      <c r="BD55" s="8" t="s">
        <v>99</v>
      </c>
      <c r="BE55" s="8" t="s">
        <v>97</v>
      </c>
      <c r="BF55" s="8" t="s">
        <v>97</v>
      </c>
      <c r="BG55" s="8" t="s">
        <v>93</v>
      </c>
      <c r="BH55" s="8" t="s">
        <v>97</v>
      </c>
      <c r="BI55" s="8" t="s">
        <v>106</v>
      </c>
      <c r="BJ55" s="8" t="s">
        <v>97</v>
      </c>
      <c r="BK55" s="8" t="s">
        <v>106</v>
      </c>
      <c r="BL55" s="8" t="s">
        <v>97</v>
      </c>
      <c r="BM55" s="8" t="s">
        <v>113</v>
      </c>
      <c r="BN55" s="8" t="s">
        <v>114</v>
      </c>
      <c r="BO55" s="8" t="s">
        <v>106</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98</v>
      </c>
      <c r="C56" s="8" t="s">
        <v>277</v>
      </c>
      <c r="D56" s="8" t="s">
        <v>103</v>
      </c>
      <c r="E56" s="8" t="s">
        <v>249</v>
      </c>
      <c r="F56" s="8" t="s">
        <v>108</v>
      </c>
      <c r="G56" s="8" t="s">
        <v>484</v>
      </c>
      <c r="H56" s="8" t="s">
        <v>91</v>
      </c>
      <c r="I56" s="8" t="s">
        <v>470</v>
      </c>
      <c r="J56" s="8" t="s">
        <v>106</v>
      </c>
      <c r="K56" s="8" t="s">
        <v>903</v>
      </c>
      <c r="L56" s="8" t="s">
        <v>124</v>
      </c>
      <c r="M56" s="8" t="s">
        <v>126</v>
      </c>
      <c r="N56" s="8" t="s">
        <v>1650</v>
      </c>
      <c r="O56" s="8" t="s">
        <v>96</v>
      </c>
      <c r="P56" s="8" t="s">
        <v>1133</v>
      </c>
      <c r="Q56" s="8" t="s">
        <v>99</v>
      </c>
      <c r="R56" s="8" t="s">
        <v>171</v>
      </c>
      <c r="S56" s="8" t="s">
        <v>85</v>
      </c>
      <c r="T56" s="8" t="s">
        <v>608</v>
      </c>
      <c r="U56" s="8" t="s">
        <v>106</v>
      </c>
      <c r="V56" s="8" t="s">
        <v>609</v>
      </c>
      <c r="W56" s="8" t="s">
        <v>87</v>
      </c>
      <c r="X56" s="8" t="s">
        <v>98</v>
      </c>
      <c r="Y56" s="8" t="s">
        <v>97</v>
      </c>
      <c r="Z56" s="8" t="s">
        <v>85</v>
      </c>
      <c r="AA56" s="8" t="s">
        <v>97</v>
      </c>
      <c r="AB56" s="8" t="s">
        <v>87</v>
      </c>
      <c r="AC56" s="8" t="s">
        <v>97</v>
      </c>
      <c r="AD56" s="8" t="s">
        <v>87</v>
      </c>
      <c r="AE56" s="8" t="s">
        <v>97</v>
      </c>
      <c r="AF56" s="8" t="s">
        <v>97</v>
      </c>
      <c r="AG56" s="8" t="s">
        <v>97</v>
      </c>
      <c r="AH56" s="8" t="s">
        <v>108</v>
      </c>
      <c r="AI56" s="8" t="s">
        <v>98</v>
      </c>
      <c r="AJ56" s="8" t="s">
        <v>268</v>
      </c>
      <c r="AK56" s="8" t="s">
        <v>85</v>
      </c>
      <c r="AL56" s="8" t="s">
        <v>1514</v>
      </c>
      <c r="AM56" s="8" t="s">
        <v>108</v>
      </c>
      <c r="AN56" s="8" t="s">
        <v>723</v>
      </c>
      <c r="AO56" s="8" t="s">
        <v>89</v>
      </c>
      <c r="AP56" s="8" t="s">
        <v>356</v>
      </c>
      <c r="AQ56" s="8" t="s">
        <v>93</v>
      </c>
      <c r="AR56" s="8" t="s">
        <v>1009</v>
      </c>
      <c r="AS56" s="8" t="s">
        <v>91</v>
      </c>
      <c r="AT56" s="8" t="s">
        <v>85</v>
      </c>
      <c r="AU56" s="8" t="s">
        <v>97</v>
      </c>
      <c r="AV56" s="8" t="s">
        <v>87</v>
      </c>
      <c r="AW56" s="8" t="s">
        <v>97</v>
      </c>
      <c r="AX56" s="8" t="s">
        <v>91</v>
      </c>
      <c r="AY56" s="8" t="s">
        <v>97</v>
      </c>
      <c r="AZ56" s="8" t="s">
        <v>95</v>
      </c>
      <c r="BA56" s="8" t="s">
        <v>97</v>
      </c>
      <c r="BB56" s="8" t="s">
        <v>97</v>
      </c>
      <c r="BC56" s="8" t="s">
        <v>97</v>
      </c>
      <c r="BD56" s="8" t="s">
        <v>95</v>
      </c>
      <c r="BE56" s="8" t="s">
        <v>85</v>
      </c>
      <c r="BF56" s="8" t="s">
        <v>97</v>
      </c>
      <c r="BG56" s="8" t="s">
        <v>89</v>
      </c>
      <c r="BH56" s="8" t="s">
        <v>97</v>
      </c>
      <c r="BI56" s="8" t="s">
        <v>147</v>
      </c>
      <c r="BJ56" s="8" t="s">
        <v>97</v>
      </c>
      <c r="BK56" s="8" t="s">
        <v>144</v>
      </c>
      <c r="BL56" s="8" t="s">
        <v>97</v>
      </c>
      <c r="BM56" s="8" t="s">
        <v>97</v>
      </c>
      <c r="BN56" s="8" t="s">
        <v>97</v>
      </c>
      <c r="BO56" s="8" t="s">
        <v>128</v>
      </c>
      <c r="BP56" s="8" t="s">
        <v>133</v>
      </c>
      <c r="BQ56" s="8" t="s">
        <v>928</v>
      </c>
      <c r="BR56" s="8" t="s">
        <v>98</v>
      </c>
      <c r="BS56" s="8" t="s">
        <v>268</v>
      </c>
      <c r="BT56" s="8" t="s">
        <v>103</v>
      </c>
      <c r="BU56" s="8" t="s">
        <v>1616</v>
      </c>
      <c r="BV56" s="8" t="s">
        <v>87</v>
      </c>
      <c r="BW56" s="8" t="s">
        <v>796</v>
      </c>
      <c r="BX56" s="8" t="s">
        <v>106</v>
      </c>
      <c r="BY56" s="8" t="s">
        <v>946</v>
      </c>
      <c r="BZ56" s="8" t="s">
        <v>89</v>
      </c>
    </row>
    <row r="57" spans="1:78" x14ac:dyDescent="0.2">
      <c r="A57" s="11" t="s">
        <v>813</v>
      </c>
      <c r="B57" s="8" t="s">
        <v>97</v>
      </c>
      <c r="C57" s="8" t="s">
        <v>97</v>
      </c>
      <c r="D57" s="8" t="s">
        <v>93</v>
      </c>
      <c r="E57" s="8" t="s">
        <v>97</v>
      </c>
      <c r="F57" s="8" t="s">
        <v>93</v>
      </c>
      <c r="G57" s="8" t="s">
        <v>97</v>
      </c>
      <c r="H57" s="8" t="s">
        <v>93</v>
      </c>
      <c r="I57" s="8" t="s">
        <v>97</v>
      </c>
      <c r="J57" s="8" t="s">
        <v>113</v>
      </c>
      <c r="K57" s="8" t="s">
        <v>114</v>
      </c>
      <c r="L57" s="8" t="s">
        <v>93</v>
      </c>
      <c r="M57" s="8" t="s">
        <v>97</v>
      </c>
      <c r="N57" s="8" t="s">
        <v>97</v>
      </c>
      <c r="O57" s="8" t="s">
        <v>97</v>
      </c>
      <c r="P57" s="8" t="s">
        <v>97</v>
      </c>
      <c r="Q57" s="8" t="s">
        <v>97</v>
      </c>
      <c r="R57" s="8" t="s">
        <v>97</v>
      </c>
      <c r="S57" s="8" t="s">
        <v>93</v>
      </c>
      <c r="T57" s="8" t="s">
        <v>97</v>
      </c>
      <c r="U57" s="8" t="s">
        <v>97</v>
      </c>
      <c r="V57" s="8" t="s">
        <v>97</v>
      </c>
      <c r="W57" s="8" t="s">
        <v>93</v>
      </c>
      <c r="X57" s="8" t="s">
        <v>363</v>
      </c>
      <c r="Y57" s="8" t="s">
        <v>363</v>
      </c>
      <c r="Z57" s="8" t="s">
        <v>363</v>
      </c>
      <c r="AA57" s="8" t="s">
        <v>363</v>
      </c>
      <c r="AB57" s="8" t="s">
        <v>363</v>
      </c>
      <c r="AC57" s="8" t="s">
        <v>363</v>
      </c>
      <c r="AD57" s="8" t="s">
        <v>363</v>
      </c>
      <c r="AE57" s="8" t="s">
        <v>363</v>
      </c>
      <c r="AF57" s="8" t="s">
        <v>363</v>
      </c>
      <c r="AG57" s="8" t="s">
        <v>363</v>
      </c>
      <c r="AH57" s="8" t="s">
        <v>113</v>
      </c>
      <c r="AI57" s="8" t="s">
        <v>93</v>
      </c>
      <c r="AJ57" s="8" t="s">
        <v>97</v>
      </c>
      <c r="AK57" s="8" t="s">
        <v>133</v>
      </c>
      <c r="AL57" s="8" t="s">
        <v>97</v>
      </c>
      <c r="AM57" s="8" t="s">
        <v>133</v>
      </c>
      <c r="AN57" s="8" t="s">
        <v>97</v>
      </c>
      <c r="AO57" s="8" t="s">
        <v>100</v>
      </c>
      <c r="AP57" s="8" t="s">
        <v>97</v>
      </c>
      <c r="AQ57" s="8" t="s">
        <v>97</v>
      </c>
      <c r="AR57" s="8" t="s">
        <v>97</v>
      </c>
      <c r="AS57" s="8" t="s">
        <v>100</v>
      </c>
      <c r="AT57" s="8" t="s">
        <v>113</v>
      </c>
      <c r="AU57" s="8" t="s">
        <v>114</v>
      </c>
      <c r="AV57" s="8" t="s">
        <v>113</v>
      </c>
      <c r="AW57" s="8" t="s">
        <v>114</v>
      </c>
      <c r="AX57" s="8" t="s">
        <v>113</v>
      </c>
      <c r="AY57" s="8" t="s">
        <v>114</v>
      </c>
      <c r="AZ57" s="8" t="s">
        <v>113</v>
      </c>
      <c r="BA57" s="8" t="s">
        <v>114</v>
      </c>
      <c r="BB57" s="8" t="s">
        <v>97</v>
      </c>
      <c r="BC57" s="8" t="s">
        <v>97</v>
      </c>
      <c r="BD57" s="8" t="s">
        <v>97</v>
      </c>
      <c r="BE57" s="8" t="s">
        <v>97</v>
      </c>
      <c r="BF57" s="8" t="s">
        <v>97</v>
      </c>
      <c r="BG57" s="8" t="s">
        <v>97</v>
      </c>
      <c r="BH57" s="8" t="s">
        <v>97</v>
      </c>
      <c r="BI57" s="8" t="s">
        <v>97</v>
      </c>
      <c r="BJ57" s="8" t="s">
        <v>97</v>
      </c>
      <c r="BK57" s="8" t="s">
        <v>97</v>
      </c>
      <c r="BL57" s="8" t="s">
        <v>97</v>
      </c>
      <c r="BM57" s="8" t="s">
        <v>113</v>
      </c>
      <c r="BN57" s="8" t="s">
        <v>114</v>
      </c>
      <c r="BO57" s="8" t="s">
        <v>97</v>
      </c>
      <c r="BP57" s="8" t="s">
        <v>113</v>
      </c>
      <c r="BQ57" s="8" t="s">
        <v>114</v>
      </c>
      <c r="BR57" s="8" t="s">
        <v>97</v>
      </c>
      <c r="BS57" s="8" t="s">
        <v>97</v>
      </c>
      <c r="BT57" s="8" t="s">
        <v>93</v>
      </c>
      <c r="BU57" s="8" t="s">
        <v>97</v>
      </c>
      <c r="BV57" s="8" t="s">
        <v>106</v>
      </c>
      <c r="BW57" s="8" t="s">
        <v>97</v>
      </c>
      <c r="BX57" s="8" t="s">
        <v>97</v>
      </c>
      <c r="BY57" s="8" t="s">
        <v>97</v>
      </c>
      <c r="BZ57" s="8" t="s">
        <v>106</v>
      </c>
    </row>
    <row r="58" spans="1:78" x14ac:dyDescent="0.2">
      <c r="A58" s="11" t="s">
        <v>816</v>
      </c>
      <c r="B58" s="8" t="s">
        <v>147</v>
      </c>
      <c r="C58" s="8" t="s">
        <v>97</v>
      </c>
      <c r="D58" s="8" t="s">
        <v>158</v>
      </c>
      <c r="E58" s="8" t="s">
        <v>97</v>
      </c>
      <c r="F58" s="8" t="s">
        <v>150</v>
      </c>
      <c r="G58" s="8" t="s">
        <v>97</v>
      </c>
      <c r="H58" s="8" t="s">
        <v>152</v>
      </c>
      <c r="I58" s="8" t="s">
        <v>97</v>
      </c>
      <c r="J58" s="8" t="s">
        <v>97</v>
      </c>
      <c r="K58" s="8" t="s">
        <v>97</v>
      </c>
      <c r="L58" s="8" t="s">
        <v>152</v>
      </c>
      <c r="M58" s="8" t="s">
        <v>89</v>
      </c>
      <c r="N58" s="8" t="s">
        <v>1190</v>
      </c>
      <c r="O58" s="8" t="s">
        <v>144</v>
      </c>
      <c r="P58" s="8" t="s">
        <v>804</v>
      </c>
      <c r="Q58" s="8" t="s">
        <v>128</v>
      </c>
      <c r="R58" s="8" t="s">
        <v>997</v>
      </c>
      <c r="S58" s="8" t="s">
        <v>412</v>
      </c>
      <c r="T58" s="8" t="s">
        <v>720</v>
      </c>
      <c r="U58" s="8" t="s">
        <v>106</v>
      </c>
      <c r="V58" s="8" t="s">
        <v>721</v>
      </c>
      <c r="W58" s="8" t="s">
        <v>158</v>
      </c>
      <c r="X58" s="8" t="s">
        <v>124</v>
      </c>
      <c r="Y58" s="8" t="s">
        <v>97</v>
      </c>
      <c r="Z58" s="8" t="s">
        <v>158</v>
      </c>
      <c r="AA58" s="8" t="s">
        <v>97</v>
      </c>
      <c r="AB58" s="8" t="s">
        <v>150</v>
      </c>
      <c r="AC58" s="8" t="s">
        <v>97</v>
      </c>
      <c r="AD58" s="8" t="s">
        <v>152</v>
      </c>
      <c r="AE58" s="8" t="s">
        <v>97</v>
      </c>
      <c r="AF58" s="8" t="s">
        <v>97</v>
      </c>
      <c r="AG58" s="8" t="s">
        <v>97</v>
      </c>
      <c r="AH58" s="8" t="s">
        <v>155</v>
      </c>
      <c r="AI58" s="8" t="s">
        <v>124</v>
      </c>
      <c r="AJ58" s="8" t="s">
        <v>1269</v>
      </c>
      <c r="AK58" s="8" t="s">
        <v>253</v>
      </c>
      <c r="AL58" s="8" t="s">
        <v>1017</v>
      </c>
      <c r="AM58" s="8" t="s">
        <v>239</v>
      </c>
      <c r="AN58" s="8" t="s">
        <v>347</v>
      </c>
      <c r="AO58" s="8" t="s">
        <v>239</v>
      </c>
      <c r="AP58" s="8" t="s">
        <v>350</v>
      </c>
      <c r="AQ58" s="8" t="s">
        <v>93</v>
      </c>
      <c r="AR58" s="8" t="s">
        <v>351</v>
      </c>
      <c r="AS58" s="8" t="s">
        <v>150</v>
      </c>
      <c r="AT58" s="8" t="s">
        <v>124</v>
      </c>
      <c r="AU58" s="8" t="s">
        <v>1402</v>
      </c>
      <c r="AV58" s="8" t="s">
        <v>253</v>
      </c>
      <c r="AW58" s="8" t="s">
        <v>1109</v>
      </c>
      <c r="AX58" s="8" t="s">
        <v>135</v>
      </c>
      <c r="AY58" s="8" t="s">
        <v>392</v>
      </c>
      <c r="AZ58" s="8" t="s">
        <v>239</v>
      </c>
      <c r="BA58" s="8" t="s">
        <v>112</v>
      </c>
      <c r="BB58" s="8" t="s">
        <v>113</v>
      </c>
      <c r="BC58" s="8" t="s">
        <v>114</v>
      </c>
      <c r="BD58" s="8" t="s">
        <v>239</v>
      </c>
      <c r="BE58" s="8" t="s">
        <v>147</v>
      </c>
      <c r="BF58" s="8" t="s">
        <v>97</v>
      </c>
      <c r="BG58" s="8" t="s">
        <v>412</v>
      </c>
      <c r="BH58" s="8" t="s">
        <v>97</v>
      </c>
      <c r="BI58" s="8" t="s">
        <v>150</v>
      </c>
      <c r="BJ58" s="8" t="s">
        <v>97</v>
      </c>
      <c r="BK58" s="8" t="s">
        <v>202</v>
      </c>
      <c r="BL58" s="8" t="s">
        <v>97</v>
      </c>
      <c r="BM58" s="8" t="s">
        <v>97</v>
      </c>
      <c r="BN58" s="8" t="s">
        <v>97</v>
      </c>
      <c r="BO58" s="8" t="s">
        <v>202</v>
      </c>
      <c r="BP58" s="8" t="s">
        <v>124</v>
      </c>
      <c r="BQ58" s="8" t="s">
        <v>97</v>
      </c>
      <c r="BR58" s="8" t="s">
        <v>135</v>
      </c>
      <c r="BS58" s="8" t="s">
        <v>97</v>
      </c>
      <c r="BT58" s="8" t="s">
        <v>152</v>
      </c>
      <c r="BU58" s="8" t="s">
        <v>97</v>
      </c>
      <c r="BV58" s="8" t="s">
        <v>155</v>
      </c>
      <c r="BW58" s="8" t="s">
        <v>97</v>
      </c>
      <c r="BX58" s="8" t="s">
        <v>97</v>
      </c>
      <c r="BY58" s="8" t="s">
        <v>97</v>
      </c>
      <c r="BZ58" s="8" t="s">
        <v>162</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2101</v>
      </c>
      <c r="C60" s="9" t="s">
        <v>314</v>
      </c>
      <c r="D60" s="9" t="s">
        <v>2102</v>
      </c>
      <c r="E60" s="9" t="s">
        <v>1082</v>
      </c>
      <c r="F60" s="9" t="s">
        <v>1237</v>
      </c>
      <c r="G60" s="9" t="s">
        <v>201</v>
      </c>
      <c r="H60" s="9" t="s">
        <v>2103</v>
      </c>
      <c r="I60" s="9" t="s">
        <v>823</v>
      </c>
      <c r="J60" s="9" t="s">
        <v>1179</v>
      </c>
      <c r="K60" s="9" t="s">
        <v>824</v>
      </c>
      <c r="L60" s="9" t="s">
        <v>2104</v>
      </c>
      <c r="M60" s="9" t="s">
        <v>1436</v>
      </c>
      <c r="N60" s="9" t="s">
        <v>451</v>
      </c>
      <c r="O60" s="9" t="s">
        <v>1801</v>
      </c>
      <c r="P60" s="9" t="s">
        <v>241</v>
      </c>
      <c r="Q60" s="9" t="s">
        <v>2105</v>
      </c>
      <c r="R60" s="9" t="s">
        <v>201</v>
      </c>
      <c r="S60" s="9" t="s">
        <v>2106</v>
      </c>
      <c r="T60" s="9" t="s">
        <v>603</v>
      </c>
      <c r="U60" s="9" t="s">
        <v>307</v>
      </c>
      <c r="V60" s="9" t="s">
        <v>604</v>
      </c>
      <c r="W60" s="9" t="s">
        <v>1761</v>
      </c>
      <c r="X60" s="9" t="s">
        <v>1507</v>
      </c>
      <c r="Y60" s="9" t="s">
        <v>979</v>
      </c>
      <c r="Z60" s="9" t="s">
        <v>2107</v>
      </c>
      <c r="AA60" s="9" t="s">
        <v>830</v>
      </c>
      <c r="AB60" s="9" t="s">
        <v>2108</v>
      </c>
      <c r="AC60" s="9" t="s">
        <v>1398</v>
      </c>
      <c r="AD60" s="9" t="s">
        <v>2109</v>
      </c>
      <c r="AE60" s="9" t="s">
        <v>305</v>
      </c>
      <c r="AF60" s="9" t="s">
        <v>1170</v>
      </c>
      <c r="AG60" s="9" t="s">
        <v>306</v>
      </c>
      <c r="AH60" s="9" t="s">
        <v>2110</v>
      </c>
      <c r="AI60" s="9" t="s">
        <v>2111</v>
      </c>
      <c r="AJ60" s="9" t="s">
        <v>418</v>
      </c>
      <c r="AK60" s="9" t="s">
        <v>2112</v>
      </c>
      <c r="AL60" s="9" t="s">
        <v>207</v>
      </c>
      <c r="AM60" s="9" t="s">
        <v>2113</v>
      </c>
      <c r="AN60" s="9" t="s">
        <v>289</v>
      </c>
      <c r="AO60" s="9" t="s">
        <v>2114</v>
      </c>
      <c r="AP60" s="9" t="s">
        <v>821</v>
      </c>
      <c r="AQ60" s="9" t="s">
        <v>391</v>
      </c>
      <c r="AR60" s="9" t="s">
        <v>822</v>
      </c>
      <c r="AS60" s="9" t="s">
        <v>2115</v>
      </c>
      <c r="AT60" s="9" t="s">
        <v>2044</v>
      </c>
      <c r="AU60" s="9" t="s">
        <v>581</v>
      </c>
      <c r="AV60" s="9" t="s">
        <v>1712</v>
      </c>
      <c r="AW60" s="9" t="s">
        <v>225</v>
      </c>
      <c r="AX60" s="9" t="s">
        <v>2116</v>
      </c>
      <c r="AY60" s="9" t="s">
        <v>568</v>
      </c>
      <c r="AZ60" s="9" t="s">
        <v>2117</v>
      </c>
      <c r="BA60" s="9" t="s">
        <v>111</v>
      </c>
      <c r="BB60" s="9" t="s">
        <v>405</v>
      </c>
      <c r="BC60" s="9" t="s">
        <v>554</v>
      </c>
      <c r="BD60" s="9" t="s">
        <v>2118</v>
      </c>
      <c r="BE60" s="9" t="s">
        <v>2119</v>
      </c>
      <c r="BF60" s="9" t="s">
        <v>359</v>
      </c>
      <c r="BG60" s="9" t="s">
        <v>2120</v>
      </c>
      <c r="BH60" s="9" t="s">
        <v>1276</v>
      </c>
      <c r="BI60" s="9" t="s">
        <v>2121</v>
      </c>
      <c r="BJ60" s="9" t="s">
        <v>823</v>
      </c>
      <c r="BK60" s="9" t="s">
        <v>2122</v>
      </c>
      <c r="BL60" s="9" t="s">
        <v>914</v>
      </c>
      <c r="BM60" s="9" t="s">
        <v>214</v>
      </c>
      <c r="BN60" s="9" t="s">
        <v>915</v>
      </c>
      <c r="BO60" s="9" t="s">
        <v>2025</v>
      </c>
      <c r="BP60" s="9" t="s">
        <v>2123</v>
      </c>
      <c r="BQ60" s="9" t="s">
        <v>570</v>
      </c>
      <c r="BR60" s="9" t="s">
        <v>1429</v>
      </c>
      <c r="BS60" s="9" t="s">
        <v>1184</v>
      </c>
      <c r="BT60" s="9" t="s">
        <v>2124</v>
      </c>
      <c r="BU60" s="9" t="s">
        <v>201</v>
      </c>
      <c r="BV60" s="9" t="s">
        <v>1917</v>
      </c>
      <c r="BW60" s="9" t="s">
        <v>909</v>
      </c>
      <c r="BX60" s="9" t="s">
        <v>304</v>
      </c>
      <c r="BY60" s="9" t="s">
        <v>910</v>
      </c>
      <c r="BZ60" s="9" t="s">
        <v>2125</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2411</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363</v>
      </c>
      <c r="N5" s="8" t="s">
        <v>363</v>
      </c>
      <c r="O5" s="8" t="s">
        <v>363</v>
      </c>
      <c r="P5" s="8" t="s">
        <v>363</v>
      </c>
      <c r="Q5" s="8" t="s">
        <v>363</v>
      </c>
      <c r="R5" s="8" t="s">
        <v>363</v>
      </c>
      <c r="S5" s="8" t="s">
        <v>363</v>
      </c>
      <c r="T5" s="8" t="s">
        <v>363</v>
      </c>
      <c r="U5" s="8" t="s">
        <v>363</v>
      </c>
      <c r="V5" s="8" t="s">
        <v>363</v>
      </c>
      <c r="W5" s="8" t="s">
        <v>113</v>
      </c>
      <c r="X5" s="8" t="s">
        <v>363</v>
      </c>
      <c r="Y5" s="8" t="s">
        <v>363</v>
      </c>
      <c r="Z5" s="8" t="s">
        <v>363</v>
      </c>
      <c r="AA5" s="8" t="s">
        <v>363</v>
      </c>
      <c r="AB5" s="8" t="s">
        <v>363</v>
      </c>
      <c r="AC5" s="8" t="s">
        <v>363</v>
      </c>
      <c r="AD5" s="8" t="s">
        <v>363</v>
      </c>
      <c r="AE5" s="8" t="s">
        <v>363</v>
      </c>
      <c r="AF5" s="8" t="s">
        <v>363</v>
      </c>
      <c r="AG5" s="8" t="s">
        <v>363</v>
      </c>
      <c r="AH5" s="8" t="s">
        <v>113</v>
      </c>
      <c r="AI5" s="8" t="s">
        <v>363</v>
      </c>
      <c r="AJ5" s="8" t="s">
        <v>363</v>
      </c>
      <c r="AK5" s="8" t="s">
        <v>363</v>
      </c>
      <c r="AL5" s="8" t="s">
        <v>363</v>
      </c>
      <c r="AM5" s="8" t="s">
        <v>363</v>
      </c>
      <c r="AN5" s="8" t="s">
        <v>363</v>
      </c>
      <c r="AO5" s="8" t="s">
        <v>363</v>
      </c>
      <c r="AP5" s="8" t="s">
        <v>363</v>
      </c>
      <c r="AQ5" s="8" t="s">
        <v>363</v>
      </c>
      <c r="AR5" s="8" t="s">
        <v>363</v>
      </c>
      <c r="AS5" s="8" t="s">
        <v>113</v>
      </c>
      <c r="AT5" s="8" t="s">
        <v>363</v>
      </c>
      <c r="AU5" s="8" t="s">
        <v>363</v>
      </c>
      <c r="AV5" s="8" t="s">
        <v>363</v>
      </c>
      <c r="AW5" s="8" t="s">
        <v>363</v>
      </c>
      <c r="AX5" s="8" t="s">
        <v>363</v>
      </c>
      <c r="AY5" s="8" t="s">
        <v>363</v>
      </c>
      <c r="AZ5" s="8" t="s">
        <v>363</v>
      </c>
      <c r="BA5" s="8" t="s">
        <v>363</v>
      </c>
      <c r="BB5" s="8" t="s">
        <v>363</v>
      </c>
      <c r="BC5" s="8" t="s">
        <v>363</v>
      </c>
      <c r="BD5" s="8" t="s">
        <v>113</v>
      </c>
      <c r="BE5" s="8" t="s">
        <v>363</v>
      </c>
      <c r="BF5" s="8" t="s">
        <v>363</v>
      </c>
      <c r="BG5" s="8" t="s">
        <v>363</v>
      </c>
      <c r="BH5" s="8" t="s">
        <v>363</v>
      </c>
      <c r="BI5" s="8" t="s">
        <v>363</v>
      </c>
      <c r="BJ5" s="8" t="s">
        <v>363</v>
      </c>
      <c r="BK5" s="8" t="s">
        <v>363</v>
      </c>
      <c r="BL5" s="8" t="s">
        <v>363</v>
      </c>
      <c r="BM5" s="8" t="s">
        <v>363</v>
      </c>
      <c r="BN5" s="8" t="s">
        <v>363</v>
      </c>
      <c r="BO5" s="8" t="s">
        <v>113</v>
      </c>
      <c r="BP5" s="8" t="s">
        <v>363</v>
      </c>
      <c r="BQ5" s="8" t="s">
        <v>363</v>
      </c>
      <c r="BR5" s="8" t="s">
        <v>363</v>
      </c>
      <c r="BS5" s="8" t="s">
        <v>363</v>
      </c>
      <c r="BT5" s="8" t="s">
        <v>363</v>
      </c>
      <c r="BU5" s="8" t="s">
        <v>363</v>
      </c>
      <c r="BV5" s="8" t="s">
        <v>363</v>
      </c>
      <c r="BW5" s="8" t="s">
        <v>363</v>
      </c>
      <c r="BX5" s="8" t="s">
        <v>363</v>
      </c>
      <c r="BY5" s="8" t="s">
        <v>363</v>
      </c>
      <c r="BZ5" s="8" t="s">
        <v>113</v>
      </c>
    </row>
    <row r="6" spans="1:78" x14ac:dyDescent="0.2">
      <c r="A6" s="11" t="s">
        <v>120</v>
      </c>
      <c r="B6" s="8" t="s">
        <v>89</v>
      </c>
      <c r="C6" s="8" t="s">
        <v>1108</v>
      </c>
      <c r="D6" s="8" t="s">
        <v>135</v>
      </c>
      <c r="E6" s="8" t="s">
        <v>1133</v>
      </c>
      <c r="F6" s="8" t="s">
        <v>433</v>
      </c>
      <c r="G6" s="8" t="s">
        <v>201</v>
      </c>
      <c r="H6" s="8" t="s">
        <v>463</v>
      </c>
      <c r="I6" s="8" t="s">
        <v>145</v>
      </c>
      <c r="J6" s="8" t="s">
        <v>126</v>
      </c>
      <c r="K6" s="8" t="s">
        <v>146</v>
      </c>
      <c r="L6" s="8" t="s">
        <v>571</v>
      </c>
      <c r="M6" s="8" t="s">
        <v>103</v>
      </c>
      <c r="N6" s="8" t="s">
        <v>798</v>
      </c>
      <c r="O6" s="8" t="s">
        <v>95</v>
      </c>
      <c r="P6" s="8" t="s">
        <v>1227</v>
      </c>
      <c r="Q6" s="8" t="s">
        <v>158</v>
      </c>
      <c r="R6" s="8" t="s">
        <v>1409</v>
      </c>
      <c r="S6" s="8" t="s">
        <v>202</v>
      </c>
      <c r="T6" s="8" t="s">
        <v>468</v>
      </c>
      <c r="U6" s="8" t="s">
        <v>93</v>
      </c>
      <c r="V6" s="8" t="s">
        <v>469</v>
      </c>
      <c r="W6" s="8" t="s">
        <v>155</v>
      </c>
      <c r="X6" s="8" t="s">
        <v>89</v>
      </c>
      <c r="Y6" s="8" t="s">
        <v>261</v>
      </c>
      <c r="Z6" s="8" t="s">
        <v>158</v>
      </c>
      <c r="AA6" s="8" t="s">
        <v>959</v>
      </c>
      <c r="AB6" s="8" t="s">
        <v>281</v>
      </c>
      <c r="AC6" s="8" t="s">
        <v>1256</v>
      </c>
      <c r="AD6" s="8" t="s">
        <v>212</v>
      </c>
      <c r="AE6" s="8" t="s">
        <v>311</v>
      </c>
      <c r="AF6" s="8" t="s">
        <v>106</v>
      </c>
      <c r="AG6" s="8" t="s">
        <v>312</v>
      </c>
      <c r="AH6" s="8" t="s">
        <v>426</v>
      </c>
      <c r="AI6" s="8" t="s">
        <v>103</v>
      </c>
      <c r="AJ6" s="8" t="s">
        <v>175</v>
      </c>
      <c r="AK6" s="8" t="s">
        <v>253</v>
      </c>
      <c r="AL6" s="8" t="s">
        <v>1084</v>
      </c>
      <c r="AM6" s="8" t="s">
        <v>212</v>
      </c>
      <c r="AN6" s="8" t="s">
        <v>345</v>
      </c>
      <c r="AO6" s="8" t="s">
        <v>319</v>
      </c>
      <c r="AP6" s="8" t="s">
        <v>329</v>
      </c>
      <c r="AQ6" s="8" t="s">
        <v>126</v>
      </c>
      <c r="AR6" s="8" t="s">
        <v>330</v>
      </c>
      <c r="AS6" s="8" t="s">
        <v>255</v>
      </c>
      <c r="AT6" s="8" t="s">
        <v>144</v>
      </c>
      <c r="AU6" s="8" t="s">
        <v>989</v>
      </c>
      <c r="AV6" s="8" t="s">
        <v>162</v>
      </c>
      <c r="AW6" s="8" t="s">
        <v>566</v>
      </c>
      <c r="AX6" s="8" t="s">
        <v>402</v>
      </c>
      <c r="AY6" s="8" t="s">
        <v>548</v>
      </c>
      <c r="AZ6" s="8" t="s">
        <v>255</v>
      </c>
      <c r="BA6" s="8" t="s">
        <v>399</v>
      </c>
      <c r="BB6" s="8" t="s">
        <v>106</v>
      </c>
      <c r="BC6" s="8" t="s">
        <v>400</v>
      </c>
      <c r="BD6" s="8" t="s">
        <v>353</v>
      </c>
      <c r="BE6" s="8" t="s">
        <v>108</v>
      </c>
      <c r="BF6" s="8" t="s">
        <v>565</v>
      </c>
      <c r="BG6" s="8" t="s">
        <v>158</v>
      </c>
      <c r="BH6" s="8" t="s">
        <v>1208</v>
      </c>
      <c r="BI6" s="8" t="s">
        <v>433</v>
      </c>
      <c r="BJ6" s="8" t="s">
        <v>421</v>
      </c>
      <c r="BK6" s="8" t="s">
        <v>426</v>
      </c>
      <c r="BL6" s="8" t="s">
        <v>399</v>
      </c>
      <c r="BM6" s="8" t="s">
        <v>106</v>
      </c>
      <c r="BN6" s="8" t="s">
        <v>400</v>
      </c>
      <c r="BO6" s="8" t="s">
        <v>319</v>
      </c>
      <c r="BP6" s="8" t="s">
        <v>108</v>
      </c>
      <c r="BQ6" s="8" t="s">
        <v>1532</v>
      </c>
      <c r="BR6" s="8" t="s">
        <v>152</v>
      </c>
      <c r="BS6" s="8" t="s">
        <v>808</v>
      </c>
      <c r="BT6" s="8" t="s">
        <v>195</v>
      </c>
      <c r="BU6" s="8" t="s">
        <v>628</v>
      </c>
      <c r="BV6" s="8" t="s">
        <v>353</v>
      </c>
      <c r="BW6" s="8" t="s">
        <v>311</v>
      </c>
      <c r="BX6" s="8" t="s">
        <v>106</v>
      </c>
      <c r="BY6" s="8" t="s">
        <v>312</v>
      </c>
      <c r="BZ6" s="8" t="s">
        <v>248</v>
      </c>
    </row>
    <row r="7" spans="1:78" x14ac:dyDescent="0.2">
      <c r="A7" s="11" t="s">
        <v>163</v>
      </c>
      <c r="B7" s="8" t="s">
        <v>248</v>
      </c>
      <c r="C7" s="8" t="s">
        <v>1217</v>
      </c>
      <c r="D7" s="8" t="s">
        <v>346</v>
      </c>
      <c r="E7" s="8" t="s">
        <v>549</v>
      </c>
      <c r="F7" s="8" t="s">
        <v>200</v>
      </c>
      <c r="G7" s="8" t="s">
        <v>1235</v>
      </c>
      <c r="H7" s="8" t="s">
        <v>735</v>
      </c>
      <c r="I7" s="8" t="s">
        <v>637</v>
      </c>
      <c r="J7" s="8" t="s">
        <v>255</v>
      </c>
      <c r="K7" s="8" t="s">
        <v>590</v>
      </c>
      <c r="L7" s="8" t="s">
        <v>1445</v>
      </c>
      <c r="M7" s="8" t="s">
        <v>162</v>
      </c>
      <c r="N7" s="8" t="s">
        <v>1180</v>
      </c>
      <c r="O7" s="8" t="s">
        <v>232</v>
      </c>
      <c r="P7" s="8" t="s">
        <v>1246</v>
      </c>
      <c r="Q7" s="8" t="s">
        <v>182</v>
      </c>
      <c r="R7" s="8" t="s">
        <v>790</v>
      </c>
      <c r="S7" s="8" t="s">
        <v>407</v>
      </c>
      <c r="T7" s="8" t="s">
        <v>564</v>
      </c>
      <c r="U7" s="8" t="s">
        <v>162</v>
      </c>
      <c r="V7" s="8" t="s">
        <v>911</v>
      </c>
      <c r="W7" s="8" t="s">
        <v>288</v>
      </c>
      <c r="X7" s="8" t="s">
        <v>147</v>
      </c>
      <c r="Y7" s="8" t="s">
        <v>688</v>
      </c>
      <c r="Z7" s="8" t="s">
        <v>162</v>
      </c>
      <c r="AA7" s="8" t="s">
        <v>1245</v>
      </c>
      <c r="AB7" s="8" t="s">
        <v>248</v>
      </c>
      <c r="AC7" s="8" t="s">
        <v>1483</v>
      </c>
      <c r="AD7" s="8" t="s">
        <v>878</v>
      </c>
      <c r="AE7" s="8" t="s">
        <v>116</v>
      </c>
      <c r="AF7" s="8" t="s">
        <v>253</v>
      </c>
      <c r="AG7" s="8" t="s">
        <v>1545</v>
      </c>
      <c r="AH7" s="8" t="s">
        <v>382</v>
      </c>
      <c r="AI7" s="8" t="s">
        <v>85</v>
      </c>
      <c r="AJ7" s="8" t="s">
        <v>926</v>
      </c>
      <c r="AK7" s="8" t="s">
        <v>128</v>
      </c>
      <c r="AL7" s="8" t="s">
        <v>674</v>
      </c>
      <c r="AM7" s="8" t="s">
        <v>212</v>
      </c>
      <c r="AN7" s="8" t="s">
        <v>1441</v>
      </c>
      <c r="AO7" s="8" t="s">
        <v>185</v>
      </c>
      <c r="AP7" s="8" t="s">
        <v>303</v>
      </c>
      <c r="AQ7" s="8" t="s">
        <v>89</v>
      </c>
      <c r="AR7" s="8" t="s">
        <v>1321</v>
      </c>
      <c r="AS7" s="8" t="s">
        <v>164</v>
      </c>
      <c r="AT7" s="8" t="s">
        <v>100</v>
      </c>
      <c r="AU7" s="8" t="s">
        <v>1308</v>
      </c>
      <c r="AV7" s="8" t="s">
        <v>103</v>
      </c>
      <c r="AW7" s="8" t="s">
        <v>284</v>
      </c>
      <c r="AX7" s="8" t="s">
        <v>147</v>
      </c>
      <c r="AY7" s="8" t="s">
        <v>1227</v>
      </c>
      <c r="AZ7" s="8" t="s">
        <v>239</v>
      </c>
      <c r="BA7" s="8" t="s">
        <v>1144</v>
      </c>
      <c r="BB7" s="8" t="s">
        <v>99</v>
      </c>
      <c r="BC7" s="8" t="s">
        <v>811</v>
      </c>
      <c r="BD7" s="8" t="s">
        <v>433</v>
      </c>
      <c r="BE7" s="8" t="s">
        <v>106</v>
      </c>
      <c r="BF7" s="8" t="s">
        <v>810</v>
      </c>
      <c r="BG7" s="8" t="s">
        <v>99</v>
      </c>
      <c r="BH7" s="8" t="s">
        <v>538</v>
      </c>
      <c r="BI7" s="8" t="s">
        <v>95</v>
      </c>
      <c r="BJ7" s="8" t="s">
        <v>686</v>
      </c>
      <c r="BK7" s="8" t="s">
        <v>144</v>
      </c>
      <c r="BL7" s="8" t="s">
        <v>315</v>
      </c>
      <c r="BM7" s="8" t="s">
        <v>126</v>
      </c>
      <c r="BN7" s="8" t="s">
        <v>601</v>
      </c>
      <c r="BO7" s="8" t="s">
        <v>158</v>
      </c>
      <c r="BP7" s="8" t="s">
        <v>106</v>
      </c>
      <c r="BQ7" s="8" t="s">
        <v>94</v>
      </c>
      <c r="BR7" s="8" t="s">
        <v>100</v>
      </c>
      <c r="BS7" s="8" t="s">
        <v>205</v>
      </c>
      <c r="BT7" s="8" t="s">
        <v>89</v>
      </c>
      <c r="BU7" s="8" t="s">
        <v>396</v>
      </c>
      <c r="BV7" s="8" t="s">
        <v>253</v>
      </c>
      <c r="BW7" s="8" t="s">
        <v>88</v>
      </c>
      <c r="BX7" s="8" t="s">
        <v>98</v>
      </c>
      <c r="BY7" s="8" t="s">
        <v>1383</v>
      </c>
      <c r="BZ7" s="8" t="s">
        <v>152</v>
      </c>
    </row>
    <row r="8" spans="1:78" x14ac:dyDescent="0.2">
      <c r="A8" s="11" t="s">
        <v>223</v>
      </c>
      <c r="B8" s="8" t="s">
        <v>269</v>
      </c>
      <c r="C8" s="8" t="s">
        <v>97</v>
      </c>
      <c r="D8" s="8" t="s">
        <v>372</v>
      </c>
      <c r="E8" s="8" t="s">
        <v>97</v>
      </c>
      <c r="F8" s="8" t="s">
        <v>613</v>
      </c>
      <c r="G8" s="8" t="s">
        <v>97</v>
      </c>
      <c r="H8" s="8" t="s">
        <v>627</v>
      </c>
      <c r="I8" s="8" t="s">
        <v>97</v>
      </c>
      <c r="J8" s="8" t="s">
        <v>97</v>
      </c>
      <c r="K8" s="8" t="s">
        <v>97</v>
      </c>
      <c r="L8" s="8" t="s">
        <v>278</v>
      </c>
      <c r="M8" s="8" t="s">
        <v>433</v>
      </c>
      <c r="N8" s="8" t="s">
        <v>1325</v>
      </c>
      <c r="O8" s="8" t="s">
        <v>264</v>
      </c>
      <c r="P8" s="8" t="s">
        <v>1148</v>
      </c>
      <c r="Q8" s="8" t="s">
        <v>405</v>
      </c>
      <c r="R8" s="8" t="s">
        <v>92</v>
      </c>
      <c r="S8" s="8" t="s">
        <v>372</v>
      </c>
      <c r="T8" s="8" t="s">
        <v>634</v>
      </c>
      <c r="U8" s="8" t="s">
        <v>93</v>
      </c>
      <c r="V8" s="8" t="s">
        <v>635</v>
      </c>
      <c r="W8" s="8" t="s">
        <v>187</v>
      </c>
      <c r="X8" s="8" t="s">
        <v>319</v>
      </c>
      <c r="Y8" s="8" t="s">
        <v>97</v>
      </c>
      <c r="Z8" s="8" t="s">
        <v>172</v>
      </c>
      <c r="AA8" s="8" t="s">
        <v>97</v>
      </c>
      <c r="AB8" s="8" t="s">
        <v>327</v>
      </c>
      <c r="AC8" s="8" t="s">
        <v>97</v>
      </c>
      <c r="AD8" s="8" t="s">
        <v>226</v>
      </c>
      <c r="AE8" s="8" t="s">
        <v>97</v>
      </c>
      <c r="AF8" s="8" t="s">
        <v>97</v>
      </c>
      <c r="AG8" s="8" t="s">
        <v>97</v>
      </c>
      <c r="AH8" s="8" t="s">
        <v>246</v>
      </c>
      <c r="AI8" s="8" t="s">
        <v>426</v>
      </c>
      <c r="AJ8" s="8" t="s">
        <v>97</v>
      </c>
      <c r="AK8" s="8" t="s">
        <v>264</v>
      </c>
      <c r="AL8" s="8" t="s">
        <v>97</v>
      </c>
      <c r="AM8" s="8" t="s">
        <v>236</v>
      </c>
      <c r="AN8" s="8" t="s">
        <v>97</v>
      </c>
      <c r="AO8" s="8" t="s">
        <v>382</v>
      </c>
      <c r="AP8" s="8" t="s">
        <v>97</v>
      </c>
      <c r="AQ8" s="8" t="s">
        <v>97</v>
      </c>
      <c r="AR8" s="8" t="s">
        <v>97</v>
      </c>
      <c r="AS8" s="8" t="s">
        <v>382</v>
      </c>
      <c r="AT8" s="8" t="s">
        <v>195</v>
      </c>
      <c r="AU8" s="8" t="s">
        <v>668</v>
      </c>
      <c r="AV8" s="8" t="s">
        <v>164</v>
      </c>
      <c r="AW8" s="8" t="s">
        <v>1073</v>
      </c>
      <c r="AX8" s="8" t="s">
        <v>236</v>
      </c>
      <c r="AY8" s="8" t="s">
        <v>92</v>
      </c>
      <c r="AZ8" s="8" t="s">
        <v>639</v>
      </c>
      <c r="BA8" s="8" t="s">
        <v>259</v>
      </c>
      <c r="BB8" s="8" t="s">
        <v>106</v>
      </c>
      <c r="BC8" s="8" t="s">
        <v>260</v>
      </c>
      <c r="BD8" s="8" t="s">
        <v>372</v>
      </c>
      <c r="BE8" s="8" t="s">
        <v>463</v>
      </c>
      <c r="BF8" s="8" t="s">
        <v>97</v>
      </c>
      <c r="BG8" s="8" t="s">
        <v>196</v>
      </c>
      <c r="BH8" s="8" t="s">
        <v>97</v>
      </c>
      <c r="BI8" s="8" t="s">
        <v>226</v>
      </c>
      <c r="BJ8" s="8" t="s">
        <v>97</v>
      </c>
      <c r="BK8" s="8" t="s">
        <v>372</v>
      </c>
      <c r="BL8" s="8" t="s">
        <v>97</v>
      </c>
      <c r="BM8" s="8" t="s">
        <v>97</v>
      </c>
      <c r="BN8" s="8" t="s">
        <v>97</v>
      </c>
      <c r="BO8" s="8" t="s">
        <v>372</v>
      </c>
      <c r="BP8" s="8" t="s">
        <v>212</v>
      </c>
      <c r="BQ8" s="8" t="s">
        <v>651</v>
      </c>
      <c r="BR8" s="8" t="s">
        <v>172</v>
      </c>
      <c r="BS8" s="8" t="s">
        <v>555</v>
      </c>
      <c r="BT8" s="8" t="s">
        <v>612</v>
      </c>
      <c r="BU8" s="8" t="s">
        <v>1018</v>
      </c>
      <c r="BV8" s="8" t="s">
        <v>382</v>
      </c>
      <c r="BW8" s="8" t="s">
        <v>1168</v>
      </c>
      <c r="BX8" s="8" t="s">
        <v>93</v>
      </c>
      <c r="BY8" s="8" t="s">
        <v>1169</v>
      </c>
      <c r="BZ8" s="8" t="s">
        <v>198</v>
      </c>
    </row>
    <row r="9" spans="1:78" x14ac:dyDescent="0.2">
      <c r="A9" s="11" t="s">
        <v>275</v>
      </c>
      <c r="B9" s="8" t="s">
        <v>353</v>
      </c>
      <c r="C9" s="8" t="s">
        <v>596</v>
      </c>
      <c r="D9" s="8" t="s">
        <v>226</v>
      </c>
      <c r="E9" s="8" t="s">
        <v>396</v>
      </c>
      <c r="F9" s="8" t="s">
        <v>168</v>
      </c>
      <c r="G9" s="8" t="s">
        <v>1329</v>
      </c>
      <c r="H9" s="8" t="s">
        <v>291</v>
      </c>
      <c r="I9" s="8" t="s">
        <v>568</v>
      </c>
      <c r="J9" s="8" t="s">
        <v>158</v>
      </c>
      <c r="K9" s="8" t="s">
        <v>569</v>
      </c>
      <c r="L9" s="8" t="s">
        <v>965</v>
      </c>
      <c r="M9" s="8" t="s">
        <v>426</v>
      </c>
      <c r="N9" s="8" t="s">
        <v>1545</v>
      </c>
      <c r="O9" s="8" t="s">
        <v>257</v>
      </c>
      <c r="P9" s="8" t="s">
        <v>1177</v>
      </c>
      <c r="Q9" s="8" t="s">
        <v>176</v>
      </c>
      <c r="R9" s="8" t="s">
        <v>959</v>
      </c>
      <c r="S9" s="8" t="s">
        <v>310</v>
      </c>
      <c r="T9" s="8" t="s">
        <v>415</v>
      </c>
      <c r="U9" s="8" t="s">
        <v>128</v>
      </c>
      <c r="V9" s="8" t="s">
        <v>416</v>
      </c>
      <c r="W9" s="8" t="s">
        <v>985</v>
      </c>
      <c r="X9" s="8" t="s">
        <v>271</v>
      </c>
      <c r="Y9" s="8" t="s">
        <v>1005</v>
      </c>
      <c r="Z9" s="8" t="s">
        <v>227</v>
      </c>
      <c r="AA9" s="8" t="s">
        <v>321</v>
      </c>
      <c r="AB9" s="8" t="s">
        <v>1170</v>
      </c>
      <c r="AC9" s="8" t="s">
        <v>705</v>
      </c>
      <c r="AD9" s="8" t="s">
        <v>1132</v>
      </c>
      <c r="AE9" s="8" t="s">
        <v>548</v>
      </c>
      <c r="AF9" s="8" t="s">
        <v>124</v>
      </c>
      <c r="AG9" s="8" t="s">
        <v>1093</v>
      </c>
      <c r="AH9" s="8" t="s">
        <v>1179</v>
      </c>
      <c r="AI9" s="8" t="s">
        <v>212</v>
      </c>
      <c r="AJ9" s="8" t="s">
        <v>590</v>
      </c>
      <c r="AK9" s="8" t="s">
        <v>344</v>
      </c>
      <c r="AL9" s="8" t="s">
        <v>167</v>
      </c>
      <c r="AM9" s="8" t="s">
        <v>709</v>
      </c>
      <c r="AN9" s="8" t="s">
        <v>924</v>
      </c>
      <c r="AO9" s="8" t="s">
        <v>304</v>
      </c>
      <c r="AP9" s="8" t="s">
        <v>909</v>
      </c>
      <c r="AQ9" s="8" t="s">
        <v>89</v>
      </c>
      <c r="AR9" s="8" t="s">
        <v>910</v>
      </c>
      <c r="AS9" s="8" t="s">
        <v>929</v>
      </c>
      <c r="AT9" s="8" t="s">
        <v>361</v>
      </c>
      <c r="AU9" s="8" t="s">
        <v>923</v>
      </c>
      <c r="AV9" s="8" t="s">
        <v>227</v>
      </c>
      <c r="AW9" s="8" t="s">
        <v>1483</v>
      </c>
      <c r="AX9" s="8" t="s">
        <v>625</v>
      </c>
      <c r="AY9" s="8" t="s">
        <v>379</v>
      </c>
      <c r="AZ9" s="8" t="s">
        <v>170</v>
      </c>
      <c r="BA9" s="8" t="s">
        <v>823</v>
      </c>
      <c r="BB9" s="8" t="s">
        <v>95</v>
      </c>
      <c r="BC9" s="8" t="s">
        <v>824</v>
      </c>
      <c r="BD9" s="8" t="s">
        <v>647</v>
      </c>
      <c r="BE9" s="8" t="s">
        <v>164</v>
      </c>
      <c r="BF9" s="8" t="s">
        <v>755</v>
      </c>
      <c r="BG9" s="8" t="s">
        <v>537</v>
      </c>
      <c r="BH9" s="8" t="s">
        <v>446</v>
      </c>
      <c r="BI9" s="8" t="s">
        <v>986</v>
      </c>
      <c r="BJ9" s="8" t="s">
        <v>991</v>
      </c>
      <c r="BK9" s="8" t="s">
        <v>298</v>
      </c>
      <c r="BL9" s="8" t="s">
        <v>1303</v>
      </c>
      <c r="BM9" s="8" t="s">
        <v>87</v>
      </c>
      <c r="BN9" s="8" t="s">
        <v>1334</v>
      </c>
      <c r="BO9" s="8" t="s">
        <v>1123</v>
      </c>
      <c r="BP9" s="8" t="s">
        <v>402</v>
      </c>
      <c r="BQ9" s="8" t="s">
        <v>1612</v>
      </c>
      <c r="BR9" s="8" t="s">
        <v>346</v>
      </c>
      <c r="BS9" s="8" t="s">
        <v>1430</v>
      </c>
      <c r="BT9" s="8" t="s">
        <v>629</v>
      </c>
      <c r="BU9" s="8" t="s">
        <v>1212</v>
      </c>
      <c r="BV9" s="8" t="s">
        <v>659</v>
      </c>
      <c r="BW9" s="8" t="s">
        <v>717</v>
      </c>
      <c r="BX9" s="8" t="s">
        <v>253</v>
      </c>
      <c r="BY9" s="8" t="s">
        <v>718</v>
      </c>
      <c r="BZ9" s="8" t="s">
        <v>995</v>
      </c>
    </row>
    <row r="10" spans="1:78" x14ac:dyDescent="0.2">
      <c r="A10" s="11" t="s">
        <v>324</v>
      </c>
      <c r="B10" s="8" t="s">
        <v>571</v>
      </c>
      <c r="C10" s="8" t="s">
        <v>1332</v>
      </c>
      <c r="D10" s="8" t="s">
        <v>264</v>
      </c>
      <c r="E10" s="8" t="s">
        <v>1219</v>
      </c>
      <c r="F10" s="8" t="s">
        <v>612</v>
      </c>
      <c r="G10" s="8" t="s">
        <v>1291</v>
      </c>
      <c r="H10" s="8" t="s">
        <v>230</v>
      </c>
      <c r="I10" s="8" t="s">
        <v>745</v>
      </c>
      <c r="J10" s="8" t="s">
        <v>100</v>
      </c>
      <c r="K10" s="8" t="s">
        <v>819</v>
      </c>
      <c r="L10" s="8" t="s">
        <v>407</v>
      </c>
      <c r="M10" s="8" t="s">
        <v>212</v>
      </c>
      <c r="N10" s="8" t="s">
        <v>285</v>
      </c>
      <c r="O10" s="8" t="s">
        <v>308</v>
      </c>
      <c r="P10" s="8" t="s">
        <v>1393</v>
      </c>
      <c r="Q10" s="8" t="s">
        <v>257</v>
      </c>
      <c r="R10" s="8" t="s">
        <v>421</v>
      </c>
      <c r="S10" s="8" t="s">
        <v>182</v>
      </c>
      <c r="T10" s="8" t="s">
        <v>237</v>
      </c>
      <c r="U10" s="8" t="s">
        <v>106</v>
      </c>
      <c r="V10" s="8" t="s">
        <v>238</v>
      </c>
      <c r="W10" s="8" t="s">
        <v>327</v>
      </c>
      <c r="X10" s="8" t="s">
        <v>281</v>
      </c>
      <c r="Y10" s="8" t="s">
        <v>1331</v>
      </c>
      <c r="Z10" s="8" t="s">
        <v>342</v>
      </c>
      <c r="AA10" s="8" t="s">
        <v>1208</v>
      </c>
      <c r="AB10" s="8" t="s">
        <v>756</v>
      </c>
      <c r="AC10" s="8" t="s">
        <v>594</v>
      </c>
      <c r="AD10" s="8" t="s">
        <v>405</v>
      </c>
      <c r="AE10" s="8" t="s">
        <v>987</v>
      </c>
      <c r="AF10" s="8" t="s">
        <v>98</v>
      </c>
      <c r="AG10" s="8" t="s">
        <v>988</v>
      </c>
      <c r="AH10" s="8" t="s">
        <v>382</v>
      </c>
      <c r="AI10" s="8" t="s">
        <v>463</v>
      </c>
      <c r="AJ10" s="8" t="s">
        <v>396</v>
      </c>
      <c r="AK10" s="8" t="s">
        <v>274</v>
      </c>
      <c r="AL10" s="8" t="s">
        <v>901</v>
      </c>
      <c r="AM10" s="8" t="s">
        <v>217</v>
      </c>
      <c r="AN10" s="8" t="s">
        <v>932</v>
      </c>
      <c r="AO10" s="8" t="s">
        <v>639</v>
      </c>
      <c r="AP10" s="8" t="s">
        <v>347</v>
      </c>
      <c r="AQ10" s="8" t="s">
        <v>100</v>
      </c>
      <c r="AR10" s="8" t="s">
        <v>161</v>
      </c>
      <c r="AS10" s="8" t="s">
        <v>300</v>
      </c>
      <c r="AT10" s="8" t="s">
        <v>281</v>
      </c>
      <c r="AU10" s="8" t="s">
        <v>1313</v>
      </c>
      <c r="AV10" s="8" t="s">
        <v>269</v>
      </c>
      <c r="AW10" s="8" t="s">
        <v>776</v>
      </c>
      <c r="AX10" s="8" t="s">
        <v>172</v>
      </c>
      <c r="AY10" s="8" t="s">
        <v>250</v>
      </c>
      <c r="AZ10" s="8" t="s">
        <v>756</v>
      </c>
      <c r="BA10" s="8" t="s">
        <v>893</v>
      </c>
      <c r="BB10" s="8" t="s">
        <v>96</v>
      </c>
      <c r="BC10" s="8" t="s">
        <v>894</v>
      </c>
      <c r="BD10" s="8" t="s">
        <v>327</v>
      </c>
      <c r="BE10" s="8" t="s">
        <v>155</v>
      </c>
      <c r="BF10" s="8" t="s">
        <v>1277</v>
      </c>
      <c r="BG10" s="8" t="s">
        <v>185</v>
      </c>
      <c r="BH10" s="8" t="s">
        <v>1276</v>
      </c>
      <c r="BI10" s="8" t="s">
        <v>573</v>
      </c>
      <c r="BJ10" s="8" t="s">
        <v>356</v>
      </c>
      <c r="BK10" s="8" t="s">
        <v>344</v>
      </c>
      <c r="BL10" s="8" t="s">
        <v>434</v>
      </c>
      <c r="BM10" s="8" t="s">
        <v>106</v>
      </c>
      <c r="BN10" s="8" t="s">
        <v>435</v>
      </c>
      <c r="BO10" s="8" t="s">
        <v>234</v>
      </c>
      <c r="BP10" s="8" t="s">
        <v>239</v>
      </c>
      <c r="BQ10" s="8" t="s">
        <v>451</v>
      </c>
      <c r="BR10" s="8" t="s">
        <v>255</v>
      </c>
      <c r="BS10" s="8" t="s">
        <v>1232</v>
      </c>
      <c r="BT10" s="8" t="s">
        <v>361</v>
      </c>
      <c r="BU10" s="8" t="s">
        <v>1120</v>
      </c>
      <c r="BV10" s="8" t="s">
        <v>878</v>
      </c>
      <c r="BW10" s="8" t="s">
        <v>726</v>
      </c>
      <c r="BX10" s="8" t="s">
        <v>126</v>
      </c>
      <c r="BY10" s="8" t="s">
        <v>727</v>
      </c>
      <c r="BZ10" s="8" t="s">
        <v>756</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97</v>
      </c>
      <c r="C12" s="8" t="s">
        <v>97</v>
      </c>
      <c r="D12" s="8" t="s">
        <v>93</v>
      </c>
      <c r="E12" s="8" t="s">
        <v>97</v>
      </c>
      <c r="F12" s="8" t="s">
        <v>106</v>
      </c>
      <c r="G12" s="8" t="s">
        <v>97</v>
      </c>
      <c r="H12" s="8" t="s">
        <v>106</v>
      </c>
      <c r="I12" s="8" t="s">
        <v>97</v>
      </c>
      <c r="J12" s="8" t="s">
        <v>97</v>
      </c>
      <c r="K12" s="8" t="s">
        <v>97</v>
      </c>
      <c r="L12" s="8" t="s">
        <v>106</v>
      </c>
      <c r="M12" s="8" t="s">
        <v>363</v>
      </c>
      <c r="N12" s="8" t="s">
        <v>363</v>
      </c>
      <c r="O12" s="8" t="s">
        <v>363</v>
      </c>
      <c r="P12" s="8" t="s">
        <v>363</v>
      </c>
      <c r="Q12" s="8" t="s">
        <v>363</v>
      </c>
      <c r="R12" s="8" t="s">
        <v>363</v>
      </c>
      <c r="S12" s="8" t="s">
        <v>363</v>
      </c>
      <c r="T12" s="8" t="s">
        <v>363</v>
      </c>
      <c r="U12" s="8" t="s">
        <v>363</v>
      </c>
      <c r="V12" s="8" t="s">
        <v>363</v>
      </c>
      <c r="W12" s="8" t="s">
        <v>113</v>
      </c>
      <c r="X12" s="8" t="s">
        <v>113</v>
      </c>
      <c r="Y12" s="8" t="s">
        <v>114</v>
      </c>
      <c r="Z12" s="8" t="s">
        <v>113</v>
      </c>
      <c r="AA12" s="8" t="s">
        <v>114</v>
      </c>
      <c r="AB12" s="8" t="s">
        <v>97</v>
      </c>
      <c r="AC12" s="8" t="s">
        <v>97</v>
      </c>
      <c r="AD12" s="8" t="s">
        <v>97</v>
      </c>
      <c r="AE12" s="8" t="s">
        <v>97</v>
      </c>
      <c r="AF12" s="8" t="s">
        <v>113</v>
      </c>
      <c r="AG12" s="8" t="s">
        <v>114</v>
      </c>
      <c r="AH12" s="8" t="s">
        <v>97</v>
      </c>
      <c r="AI12" s="8" t="s">
        <v>113</v>
      </c>
      <c r="AJ12" s="8" t="s">
        <v>114</v>
      </c>
      <c r="AK12" s="8" t="s">
        <v>113</v>
      </c>
      <c r="AL12" s="8" t="s">
        <v>114</v>
      </c>
      <c r="AM12" s="8" t="s">
        <v>97</v>
      </c>
      <c r="AN12" s="8" t="s">
        <v>97</v>
      </c>
      <c r="AO12" s="8" t="s">
        <v>97</v>
      </c>
      <c r="AP12" s="8" t="s">
        <v>97</v>
      </c>
      <c r="AQ12" s="8" t="s">
        <v>97</v>
      </c>
      <c r="AR12" s="8" t="s">
        <v>97</v>
      </c>
      <c r="AS12" s="8" t="s">
        <v>97</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113</v>
      </c>
      <c r="BQ12" s="8" t="s">
        <v>114</v>
      </c>
      <c r="BR12" s="8" t="s">
        <v>97</v>
      </c>
      <c r="BS12" s="8" t="s">
        <v>97</v>
      </c>
      <c r="BT12" s="8" t="s">
        <v>97</v>
      </c>
      <c r="BU12" s="8" t="s">
        <v>97</v>
      </c>
      <c r="BV12" s="8" t="s">
        <v>97</v>
      </c>
      <c r="BW12" s="8" t="s">
        <v>97</v>
      </c>
      <c r="BX12" s="8" t="s">
        <v>113</v>
      </c>
      <c r="BY12" s="8" t="s">
        <v>114</v>
      </c>
      <c r="BZ12" s="8" t="s">
        <v>97</v>
      </c>
    </row>
    <row r="13" spans="1:78" x14ac:dyDescent="0.2">
      <c r="A13" s="11" t="s">
        <v>365</v>
      </c>
      <c r="B13" s="8" t="s">
        <v>255</v>
      </c>
      <c r="C13" s="8" t="s">
        <v>137</v>
      </c>
      <c r="D13" s="8" t="s">
        <v>573</v>
      </c>
      <c r="E13" s="8" t="s">
        <v>959</v>
      </c>
      <c r="F13" s="8" t="s">
        <v>246</v>
      </c>
      <c r="G13" s="8" t="s">
        <v>662</v>
      </c>
      <c r="H13" s="8" t="s">
        <v>166</v>
      </c>
      <c r="I13" s="8" t="s">
        <v>1026</v>
      </c>
      <c r="J13" s="8" t="s">
        <v>98</v>
      </c>
      <c r="K13" s="8" t="s">
        <v>1027</v>
      </c>
      <c r="L13" s="8" t="s">
        <v>537</v>
      </c>
      <c r="M13" s="8" t="s">
        <v>269</v>
      </c>
      <c r="N13" s="8" t="s">
        <v>1519</v>
      </c>
      <c r="O13" s="8" t="s">
        <v>196</v>
      </c>
      <c r="P13" s="8" t="s">
        <v>366</v>
      </c>
      <c r="Q13" s="8" t="s">
        <v>246</v>
      </c>
      <c r="R13" s="8" t="s">
        <v>410</v>
      </c>
      <c r="S13" s="8" t="s">
        <v>166</v>
      </c>
      <c r="T13" s="8" t="s">
        <v>1026</v>
      </c>
      <c r="U13" s="8" t="s">
        <v>98</v>
      </c>
      <c r="V13" s="8" t="s">
        <v>1027</v>
      </c>
      <c r="W13" s="8" t="s">
        <v>537</v>
      </c>
      <c r="X13" s="8" t="s">
        <v>463</v>
      </c>
      <c r="Y13" s="8" t="s">
        <v>1206</v>
      </c>
      <c r="Z13" s="8" t="s">
        <v>567</v>
      </c>
      <c r="AA13" s="8" t="s">
        <v>486</v>
      </c>
      <c r="AB13" s="8" t="s">
        <v>346</v>
      </c>
      <c r="AC13" s="8" t="s">
        <v>719</v>
      </c>
      <c r="AD13" s="8" t="s">
        <v>227</v>
      </c>
      <c r="AE13" s="8" t="s">
        <v>160</v>
      </c>
      <c r="AF13" s="8" t="s">
        <v>100</v>
      </c>
      <c r="AG13" s="8" t="s">
        <v>438</v>
      </c>
      <c r="AH13" s="8" t="s">
        <v>398</v>
      </c>
      <c r="AI13" s="8" t="s">
        <v>331</v>
      </c>
      <c r="AJ13" s="8" t="s">
        <v>1104</v>
      </c>
      <c r="AK13" s="8" t="s">
        <v>361</v>
      </c>
      <c r="AL13" s="8" t="s">
        <v>1235</v>
      </c>
      <c r="AM13" s="8" t="s">
        <v>182</v>
      </c>
      <c r="AN13" s="8" t="s">
        <v>608</v>
      </c>
      <c r="AO13" s="8" t="s">
        <v>198</v>
      </c>
      <c r="AP13" s="8" t="s">
        <v>160</v>
      </c>
      <c r="AQ13" s="8" t="s">
        <v>100</v>
      </c>
      <c r="AR13" s="8" t="s">
        <v>161</v>
      </c>
      <c r="AS13" s="8" t="s">
        <v>166</v>
      </c>
      <c r="AT13" s="8" t="s">
        <v>402</v>
      </c>
      <c r="AU13" s="8" t="s">
        <v>1142</v>
      </c>
      <c r="AV13" s="8" t="s">
        <v>172</v>
      </c>
      <c r="AW13" s="8" t="s">
        <v>577</v>
      </c>
      <c r="AX13" s="8" t="s">
        <v>405</v>
      </c>
      <c r="AY13" s="8" t="s">
        <v>1312</v>
      </c>
      <c r="AZ13" s="8" t="s">
        <v>746</v>
      </c>
      <c r="BA13" s="8" t="s">
        <v>603</v>
      </c>
      <c r="BB13" s="8" t="s">
        <v>99</v>
      </c>
      <c r="BC13" s="8" t="s">
        <v>604</v>
      </c>
      <c r="BD13" s="8" t="s">
        <v>286</v>
      </c>
      <c r="BE13" s="8" t="s">
        <v>319</v>
      </c>
      <c r="BF13" s="8" t="s">
        <v>1516</v>
      </c>
      <c r="BG13" s="8" t="s">
        <v>756</v>
      </c>
      <c r="BH13" s="8" t="s">
        <v>207</v>
      </c>
      <c r="BI13" s="8" t="s">
        <v>166</v>
      </c>
      <c r="BJ13" s="8" t="s">
        <v>475</v>
      </c>
      <c r="BK13" s="8" t="s">
        <v>627</v>
      </c>
      <c r="BL13" s="8" t="s">
        <v>1335</v>
      </c>
      <c r="BM13" s="8" t="s">
        <v>100</v>
      </c>
      <c r="BN13" s="8" t="s">
        <v>1336</v>
      </c>
      <c r="BO13" s="8" t="s">
        <v>748</v>
      </c>
      <c r="BP13" s="8" t="s">
        <v>433</v>
      </c>
      <c r="BQ13" s="8" t="s">
        <v>336</v>
      </c>
      <c r="BR13" s="8" t="s">
        <v>172</v>
      </c>
      <c r="BS13" s="8" t="s">
        <v>190</v>
      </c>
      <c r="BT13" s="8" t="s">
        <v>372</v>
      </c>
      <c r="BU13" s="8" t="s">
        <v>460</v>
      </c>
      <c r="BV13" s="8" t="s">
        <v>627</v>
      </c>
      <c r="BW13" s="8" t="s">
        <v>347</v>
      </c>
      <c r="BX13" s="8" t="s">
        <v>96</v>
      </c>
      <c r="BY13" s="8" t="s">
        <v>161</v>
      </c>
      <c r="BZ13" s="8" t="s">
        <v>200</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253</v>
      </c>
      <c r="C15" s="8" t="s">
        <v>973</v>
      </c>
      <c r="D15" s="8" t="s">
        <v>426</v>
      </c>
      <c r="E15" s="8" t="s">
        <v>1238</v>
      </c>
      <c r="F15" s="8" t="s">
        <v>185</v>
      </c>
      <c r="G15" s="8" t="s">
        <v>280</v>
      </c>
      <c r="H15" s="8" t="s">
        <v>271</v>
      </c>
      <c r="I15" s="8" t="s">
        <v>347</v>
      </c>
      <c r="J15" s="8" t="s">
        <v>126</v>
      </c>
      <c r="K15" s="8" t="s">
        <v>161</v>
      </c>
      <c r="L15" s="8" t="s">
        <v>274</v>
      </c>
      <c r="M15" s="8" t="s">
        <v>144</v>
      </c>
      <c r="N15" s="8" t="s">
        <v>730</v>
      </c>
      <c r="O15" s="8" t="s">
        <v>162</v>
      </c>
      <c r="P15" s="8" t="s">
        <v>419</v>
      </c>
      <c r="Q15" s="8" t="s">
        <v>255</v>
      </c>
      <c r="R15" s="8" t="s">
        <v>368</v>
      </c>
      <c r="S15" s="8" t="s">
        <v>417</v>
      </c>
      <c r="T15" s="8" t="s">
        <v>386</v>
      </c>
      <c r="U15" s="8" t="s">
        <v>100</v>
      </c>
      <c r="V15" s="8" t="s">
        <v>387</v>
      </c>
      <c r="W15" s="8" t="s">
        <v>342</v>
      </c>
      <c r="X15" s="8" t="s">
        <v>253</v>
      </c>
      <c r="Y15" s="8" t="s">
        <v>1239</v>
      </c>
      <c r="Z15" s="8" t="s">
        <v>331</v>
      </c>
      <c r="AA15" s="8" t="s">
        <v>808</v>
      </c>
      <c r="AB15" s="8" t="s">
        <v>353</v>
      </c>
      <c r="AC15" s="8" t="s">
        <v>699</v>
      </c>
      <c r="AD15" s="8" t="s">
        <v>232</v>
      </c>
      <c r="AE15" s="8" t="s">
        <v>399</v>
      </c>
      <c r="AF15" s="8" t="s">
        <v>106</v>
      </c>
      <c r="AG15" s="8" t="s">
        <v>400</v>
      </c>
      <c r="AH15" s="8" t="s">
        <v>308</v>
      </c>
      <c r="AI15" s="8" t="s">
        <v>147</v>
      </c>
      <c r="AJ15" s="8" t="s">
        <v>651</v>
      </c>
      <c r="AK15" s="8" t="s">
        <v>202</v>
      </c>
      <c r="AL15" s="8" t="s">
        <v>920</v>
      </c>
      <c r="AM15" s="8" t="s">
        <v>212</v>
      </c>
      <c r="AN15" s="8" t="s">
        <v>1014</v>
      </c>
      <c r="AO15" s="8" t="s">
        <v>255</v>
      </c>
      <c r="AP15" s="8" t="s">
        <v>263</v>
      </c>
      <c r="AQ15" s="8" t="s">
        <v>106</v>
      </c>
      <c r="AR15" s="8" t="s">
        <v>511</v>
      </c>
      <c r="AS15" s="8" t="s">
        <v>353</v>
      </c>
      <c r="AT15" s="8" t="s">
        <v>253</v>
      </c>
      <c r="AU15" s="8" t="s">
        <v>1284</v>
      </c>
      <c r="AV15" s="8" t="s">
        <v>331</v>
      </c>
      <c r="AW15" s="8" t="s">
        <v>404</v>
      </c>
      <c r="AX15" s="8" t="s">
        <v>353</v>
      </c>
      <c r="AY15" s="8" t="s">
        <v>1066</v>
      </c>
      <c r="AZ15" s="8" t="s">
        <v>214</v>
      </c>
      <c r="BA15" s="8" t="s">
        <v>1328</v>
      </c>
      <c r="BB15" s="8" t="s">
        <v>133</v>
      </c>
      <c r="BC15" s="8" t="s">
        <v>1637</v>
      </c>
      <c r="BD15" s="8" t="s">
        <v>361</v>
      </c>
      <c r="BE15" s="8" t="s">
        <v>147</v>
      </c>
      <c r="BF15" s="8" t="s">
        <v>1243</v>
      </c>
      <c r="BG15" s="8" t="s">
        <v>162</v>
      </c>
      <c r="BH15" s="8" t="s">
        <v>842</v>
      </c>
      <c r="BI15" s="8" t="s">
        <v>417</v>
      </c>
      <c r="BJ15" s="8" t="s">
        <v>623</v>
      </c>
      <c r="BK15" s="8" t="s">
        <v>271</v>
      </c>
      <c r="BL15" s="8" t="s">
        <v>1250</v>
      </c>
      <c r="BM15" s="8" t="s">
        <v>93</v>
      </c>
      <c r="BN15" s="8" t="s">
        <v>1251</v>
      </c>
      <c r="BO15" s="8" t="s">
        <v>361</v>
      </c>
      <c r="BP15" s="8" t="s">
        <v>147</v>
      </c>
      <c r="BQ15" s="8" t="s">
        <v>445</v>
      </c>
      <c r="BR15" s="8" t="s">
        <v>331</v>
      </c>
      <c r="BS15" s="8" t="s">
        <v>1224</v>
      </c>
      <c r="BT15" s="8" t="s">
        <v>269</v>
      </c>
      <c r="BU15" s="8" t="s">
        <v>608</v>
      </c>
      <c r="BV15" s="8" t="s">
        <v>214</v>
      </c>
      <c r="BW15" s="8" t="s">
        <v>110</v>
      </c>
      <c r="BX15" s="8" t="s">
        <v>100</v>
      </c>
      <c r="BY15" s="8" t="s">
        <v>638</v>
      </c>
      <c r="BZ15" s="8" t="s">
        <v>355</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106</v>
      </c>
      <c r="C17" s="8" t="s">
        <v>97</v>
      </c>
      <c r="D17" s="8" t="s">
        <v>126</v>
      </c>
      <c r="E17" s="8" t="s">
        <v>97</v>
      </c>
      <c r="F17" s="8" t="s">
        <v>133</v>
      </c>
      <c r="G17" s="8" t="s">
        <v>97</v>
      </c>
      <c r="H17" s="8" t="s">
        <v>100</v>
      </c>
      <c r="I17" s="8" t="s">
        <v>97</v>
      </c>
      <c r="J17" s="8" t="s">
        <v>97</v>
      </c>
      <c r="K17" s="8" t="s">
        <v>97</v>
      </c>
      <c r="L17" s="8" t="s">
        <v>100</v>
      </c>
      <c r="M17" s="8" t="s">
        <v>93</v>
      </c>
      <c r="N17" s="8" t="s">
        <v>1081</v>
      </c>
      <c r="O17" s="8" t="s">
        <v>106</v>
      </c>
      <c r="P17" s="8" t="s">
        <v>730</v>
      </c>
      <c r="Q17" s="8" t="s">
        <v>126</v>
      </c>
      <c r="R17" s="8" t="s">
        <v>1118</v>
      </c>
      <c r="S17" s="8" t="s">
        <v>100</v>
      </c>
      <c r="T17" s="8" t="s">
        <v>731</v>
      </c>
      <c r="U17" s="8" t="s">
        <v>106</v>
      </c>
      <c r="V17" s="8" t="s">
        <v>953</v>
      </c>
      <c r="W17" s="8" t="s">
        <v>98</v>
      </c>
      <c r="X17" s="8" t="s">
        <v>113</v>
      </c>
      <c r="Y17" s="8" t="s">
        <v>114</v>
      </c>
      <c r="Z17" s="8" t="s">
        <v>97</v>
      </c>
      <c r="AA17" s="8" t="s">
        <v>97</v>
      </c>
      <c r="AB17" s="8" t="s">
        <v>106</v>
      </c>
      <c r="AC17" s="8" t="s">
        <v>97</v>
      </c>
      <c r="AD17" s="8" t="s">
        <v>126</v>
      </c>
      <c r="AE17" s="8" t="s">
        <v>97</v>
      </c>
      <c r="AF17" s="8" t="s">
        <v>113</v>
      </c>
      <c r="AG17" s="8" t="s">
        <v>114</v>
      </c>
      <c r="AH17" s="8" t="s">
        <v>126</v>
      </c>
      <c r="AI17" s="8" t="s">
        <v>97</v>
      </c>
      <c r="AJ17" s="8" t="s">
        <v>97</v>
      </c>
      <c r="AK17" s="8" t="s">
        <v>93</v>
      </c>
      <c r="AL17" s="8" t="s">
        <v>97</v>
      </c>
      <c r="AM17" s="8" t="s">
        <v>126</v>
      </c>
      <c r="AN17" s="8" t="s">
        <v>97</v>
      </c>
      <c r="AO17" s="8" t="s">
        <v>133</v>
      </c>
      <c r="AP17" s="8" t="s">
        <v>97</v>
      </c>
      <c r="AQ17" s="8" t="s">
        <v>97</v>
      </c>
      <c r="AR17" s="8" t="s">
        <v>97</v>
      </c>
      <c r="AS17" s="8" t="s">
        <v>133</v>
      </c>
      <c r="AT17" s="8" t="s">
        <v>106</v>
      </c>
      <c r="AU17" s="8" t="s">
        <v>97</v>
      </c>
      <c r="AV17" s="8" t="s">
        <v>126</v>
      </c>
      <c r="AW17" s="8" t="s">
        <v>97</v>
      </c>
      <c r="AX17" s="8" t="s">
        <v>133</v>
      </c>
      <c r="AY17" s="8" t="s">
        <v>97</v>
      </c>
      <c r="AZ17" s="8" t="s">
        <v>133</v>
      </c>
      <c r="BA17" s="8" t="s">
        <v>97</v>
      </c>
      <c r="BB17" s="8" t="s">
        <v>97</v>
      </c>
      <c r="BC17" s="8" t="s">
        <v>97</v>
      </c>
      <c r="BD17" s="8" t="s">
        <v>133</v>
      </c>
      <c r="BE17" s="8" t="s">
        <v>93</v>
      </c>
      <c r="BF17" s="8" t="s">
        <v>97</v>
      </c>
      <c r="BG17" s="8" t="s">
        <v>106</v>
      </c>
      <c r="BH17" s="8" t="s">
        <v>97</v>
      </c>
      <c r="BI17" s="8" t="s">
        <v>126</v>
      </c>
      <c r="BJ17" s="8" t="s">
        <v>97</v>
      </c>
      <c r="BK17" s="8" t="s">
        <v>126</v>
      </c>
      <c r="BL17" s="8" t="s">
        <v>97</v>
      </c>
      <c r="BM17" s="8" t="s">
        <v>97</v>
      </c>
      <c r="BN17" s="8" t="s">
        <v>97</v>
      </c>
      <c r="BO17" s="8" t="s">
        <v>126</v>
      </c>
      <c r="BP17" s="8" t="s">
        <v>97</v>
      </c>
      <c r="BQ17" s="8" t="s">
        <v>97</v>
      </c>
      <c r="BR17" s="8" t="s">
        <v>93</v>
      </c>
      <c r="BS17" s="8" t="s">
        <v>97</v>
      </c>
      <c r="BT17" s="8" t="s">
        <v>93</v>
      </c>
      <c r="BU17" s="8" t="s">
        <v>97</v>
      </c>
      <c r="BV17" s="8" t="s">
        <v>93</v>
      </c>
      <c r="BW17" s="8" t="s">
        <v>97</v>
      </c>
      <c r="BX17" s="8" t="s">
        <v>113</v>
      </c>
      <c r="BY17" s="8" t="s">
        <v>114</v>
      </c>
      <c r="BZ17" s="8" t="s">
        <v>93</v>
      </c>
    </row>
    <row r="18" spans="1:78" x14ac:dyDescent="0.2">
      <c r="A18" s="11" t="s">
        <v>441</v>
      </c>
      <c r="B18" s="8" t="s">
        <v>98</v>
      </c>
      <c r="C18" s="8" t="s">
        <v>689</v>
      </c>
      <c r="D18" s="8" t="s">
        <v>89</v>
      </c>
      <c r="E18" s="8" t="s">
        <v>1152</v>
      </c>
      <c r="F18" s="8" t="s">
        <v>253</v>
      </c>
      <c r="G18" s="8" t="s">
        <v>1148</v>
      </c>
      <c r="H18" s="8" t="s">
        <v>150</v>
      </c>
      <c r="I18" s="8" t="s">
        <v>823</v>
      </c>
      <c r="J18" s="8" t="s">
        <v>126</v>
      </c>
      <c r="K18" s="8" t="s">
        <v>824</v>
      </c>
      <c r="L18" s="8" t="s">
        <v>152</v>
      </c>
      <c r="M18" s="8" t="s">
        <v>96</v>
      </c>
      <c r="N18" s="8" t="s">
        <v>847</v>
      </c>
      <c r="O18" s="8" t="s">
        <v>124</v>
      </c>
      <c r="P18" s="8" t="s">
        <v>1318</v>
      </c>
      <c r="Q18" s="8" t="s">
        <v>155</v>
      </c>
      <c r="R18" s="8" t="s">
        <v>1262</v>
      </c>
      <c r="S18" s="8" t="s">
        <v>319</v>
      </c>
      <c r="T18" s="8" t="s">
        <v>947</v>
      </c>
      <c r="U18" s="8" t="s">
        <v>126</v>
      </c>
      <c r="V18" s="8" t="s">
        <v>1295</v>
      </c>
      <c r="W18" s="8" t="s">
        <v>255</v>
      </c>
      <c r="X18" s="8" t="s">
        <v>100</v>
      </c>
      <c r="Y18" s="8" t="s">
        <v>1311</v>
      </c>
      <c r="Z18" s="8" t="s">
        <v>91</v>
      </c>
      <c r="AA18" s="8" t="s">
        <v>1097</v>
      </c>
      <c r="AB18" s="8" t="s">
        <v>158</v>
      </c>
      <c r="AC18" s="8" t="s">
        <v>1314</v>
      </c>
      <c r="AD18" s="8" t="s">
        <v>155</v>
      </c>
      <c r="AE18" s="8" t="s">
        <v>369</v>
      </c>
      <c r="AF18" s="8" t="s">
        <v>126</v>
      </c>
      <c r="AG18" s="8" t="s">
        <v>370</v>
      </c>
      <c r="AH18" s="8" t="s">
        <v>331</v>
      </c>
      <c r="AI18" s="8" t="s">
        <v>96</v>
      </c>
      <c r="AJ18" s="8" t="s">
        <v>1379</v>
      </c>
      <c r="AK18" s="8" t="s">
        <v>147</v>
      </c>
      <c r="AL18" s="8" t="s">
        <v>1084</v>
      </c>
      <c r="AM18" s="8" t="s">
        <v>150</v>
      </c>
      <c r="AN18" s="8" t="s">
        <v>1616</v>
      </c>
      <c r="AO18" s="8" t="s">
        <v>331</v>
      </c>
      <c r="AP18" s="8" t="s">
        <v>781</v>
      </c>
      <c r="AQ18" s="8" t="s">
        <v>106</v>
      </c>
      <c r="AR18" s="8" t="s">
        <v>969</v>
      </c>
      <c r="AS18" s="8" t="s">
        <v>212</v>
      </c>
      <c r="AT18" s="8" t="s">
        <v>99</v>
      </c>
      <c r="AU18" s="8" t="s">
        <v>1622</v>
      </c>
      <c r="AV18" s="8" t="s">
        <v>253</v>
      </c>
      <c r="AW18" s="8" t="s">
        <v>712</v>
      </c>
      <c r="AX18" s="8" t="s">
        <v>433</v>
      </c>
      <c r="AY18" s="8" t="s">
        <v>699</v>
      </c>
      <c r="AZ18" s="8" t="s">
        <v>402</v>
      </c>
      <c r="BA18" s="8" t="s">
        <v>228</v>
      </c>
      <c r="BB18" s="8" t="s">
        <v>93</v>
      </c>
      <c r="BC18" s="8" t="s">
        <v>229</v>
      </c>
      <c r="BD18" s="8" t="s">
        <v>463</v>
      </c>
      <c r="BE18" s="8" t="s">
        <v>96</v>
      </c>
      <c r="BF18" s="8" t="s">
        <v>97</v>
      </c>
      <c r="BG18" s="8" t="s">
        <v>91</v>
      </c>
      <c r="BH18" s="8" t="s">
        <v>97</v>
      </c>
      <c r="BI18" s="8" t="s">
        <v>158</v>
      </c>
      <c r="BJ18" s="8" t="s">
        <v>97</v>
      </c>
      <c r="BK18" s="8" t="s">
        <v>239</v>
      </c>
      <c r="BL18" s="8" t="s">
        <v>97</v>
      </c>
      <c r="BM18" s="8" t="s">
        <v>97</v>
      </c>
      <c r="BN18" s="8" t="s">
        <v>97</v>
      </c>
      <c r="BO18" s="8" t="s">
        <v>150</v>
      </c>
      <c r="BP18" s="8" t="s">
        <v>133</v>
      </c>
      <c r="BQ18" s="8" t="s">
        <v>297</v>
      </c>
      <c r="BR18" s="8" t="s">
        <v>108</v>
      </c>
      <c r="BS18" s="8" t="s">
        <v>1381</v>
      </c>
      <c r="BT18" s="8" t="s">
        <v>239</v>
      </c>
      <c r="BU18" s="8" t="s">
        <v>287</v>
      </c>
      <c r="BV18" s="8" t="s">
        <v>212</v>
      </c>
      <c r="BW18" s="8" t="s">
        <v>296</v>
      </c>
      <c r="BX18" s="8" t="s">
        <v>133</v>
      </c>
      <c r="BY18" s="8" t="s">
        <v>297</v>
      </c>
      <c r="BZ18" s="8" t="s">
        <v>319</v>
      </c>
    </row>
    <row r="19" spans="1:78" x14ac:dyDescent="0.2">
      <c r="A19" s="11" t="s">
        <v>458</v>
      </c>
      <c r="B19" s="8" t="s">
        <v>106</v>
      </c>
      <c r="C19" s="8" t="s">
        <v>293</v>
      </c>
      <c r="D19" s="8" t="s">
        <v>126</v>
      </c>
      <c r="E19" s="8" t="s">
        <v>587</v>
      </c>
      <c r="F19" s="8" t="s">
        <v>126</v>
      </c>
      <c r="G19" s="8" t="s">
        <v>153</v>
      </c>
      <c r="H19" s="8" t="s">
        <v>133</v>
      </c>
      <c r="I19" s="8" t="s">
        <v>112</v>
      </c>
      <c r="J19" s="8" t="s">
        <v>113</v>
      </c>
      <c r="K19" s="8" t="s">
        <v>114</v>
      </c>
      <c r="L19" s="8" t="s">
        <v>133</v>
      </c>
      <c r="M19" s="8" t="s">
        <v>106</v>
      </c>
      <c r="N19" s="8" t="s">
        <v>97</v>
      </c>
      <c r="O19" s="8" t="s">
        <v>133</v>
      </c>
      <c r="P19" s="8" t="s">
        <v>97</v>
      </c>
      <c r="Q19" s="8" t="s">
        <v>133</v>
      </c>
      <c r="R19" s="8" t="s">
        <v>97</v>
      </c>
      <c r="S19" s="8" t="s">
        <v>133</v>
      </c>
      <c r="T19" s="8" t="s">
        <v>97</v>
      </c>
      <c r="U19" s="8" t="s">
        <v>97</v>
      </c>
      <c r="V19" s="8" t="s">
        <v>97</v>
      </c>
      <c r="W19" s="8" t="s">
        <v>100</v>
      </c>
      <c r="X19" s="8" t="s">
        <v>97</v>
      </c>
      <c r="Y19" s="8" t="s">
        <v>97</v>
      </c>
      <c r="Z19" s="8" t="s">
        <v>106</v>
      </c>
      <c r="AA19" s="8" t="s">
        <v>97</v>
      </c>
      <c r="AB19" s="8" t="s">
        <v>126</v>
      </c>
      <c r="AC19" s="8" t="s">
        <v>97</v>
      </c>
      <c r="AD19" s="8" t="s">
        <v>133</v>
      </c>
      <c r="AE19" s="8" t="s">
        <v>97</v>
      </c>
      <c r="AF19" s="8" t="s">
        <v>113</v>
      </c>
      <c r="AG19" s="8" t="s">
        <v>114</v>
      </c>
      <c r="AH19" s="8" t="s">
        <v>133</v>
      </c>
      <c r="AI19" s="8" t="s">
        <v>126</v>
      </c>
      <c r="AJ19" s="8" t="s">
        <v>268</v>
      </c>
      <c r="AK19" s="8" t="s">
        <v>100</v>
      </c>
      <c r="AL19" s="8" t="s">
        <v>548</v>
      </c>
      <c r="AM19" s="8" t="s">
        <v>100</v>
      </c>
      <c r="AN19" s="8" t="s">
        <v>1023</v>
      </c>
      <c r="AO19" s="8" t="s">
        <v>96</v>
      </c>
      <c r="AP19" s="8" t="s">
        <v>112</v>
      </c>
      <c r="AQ19" s="8" t="s">
        <v>113</v>
      </c>
      <c r="AR19" s="8" t="s">
        <v>114</v>
      </c>
      <c r="AS19" s="8" t="s">
        <v>96</v>
      </c>
      <c r="AT19" s="8" t="s">
        <v>133</v>
      </c>
      <c r="AU19" s="8" t="s">
        <v>97</v>
      </c>
      <c r="AV19" s="8" t="s">
        <v>96</v>
      </c>
      <c r="AW19" s="8" t="s">
        <v>97</v>
      </c>
      <c r="AX19" s="8" t="s">
        <v>96</v>
      </c>
      <c r="AY19" s="8" t="s">
        <v>97</v>
      </c>
      <c r="AZ19" s="8" t="s">
        <v>96</v>
      </c>
      <c r="BA19" s="8" t="s">
        <v>97</v>
      </c>
      <c r="BB19" s="8" t="s">
        <v>97</v>
      </c>
      <c r="BC19" s="8" t="s">
        <v>97</v>
      </c>
      <c r="BD19" s="8" t="s">
        <v>96</v>
      </c>
      <c r="BE19" s="8" t="s">
        <v>126</v>
      </c>
      <c r="BF19" s="8" t="s">
        <v>90</v>
      </c>
      <c r="BG19" s="8" t="s">
        <v>126</v>
      </c>
      <c r="BH19" s="8" t="s">
        <v>272</v>
      </c>
      <c r="BI19" s="8" t="s">
        <v>126</v>
      </c>
      <c r="BJ19" s="8" t="s">
        <v>112</v>
      </c>
      <c r="BK19" s="8" t="s">
        <v>126</v>
      </c>
      <c r="BL19" s="8" t="s">
        <v>112</v>
      </c>
      <c r="BM19" s="8" t="s">
        <v>113</v>
      </c>
      <c r="BN19" s="8" t="s">
        <v>114</v>
      </c>
      <c r="BO19" s="8" t="s">
        <v>126</v>
      </c>
      <c r="BP19" s="8" t="s">
        <v>93</v>
      </c>
      <c r="BQ19" s="8" t="s">
        <v>455</v>
      </c>
      <c r="BR19" s="8" t="s">
        <v>106</v>
      </c>
      <c r="BS19" s="8" t="s">
        <v>783</v>
      </c>
      <c r="BT19" s="8" t="s">
        <v>106</v>
      </c>
      <c r="BU19" s="8" t="s">
        <v>467</v>
      </c>
      <c r="BV19" s="8" t="s">
        <v>106</v>
      </c>
      <c r="BW19" s="8" t="s">
        <v>112</v>
      </c>
      <c r="BX19" s="8" t="s">
        <v>113</v>
      </c>
      <c r="BY19" s="8" t="s">
        <v>114</v>
      </c>
      <c r="BZ19" s="8" t="s">
        <v>106</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363</v>
      </c>
      <c r="C22" s="8" t="s">
        <v>363</v>
      </c>
      <c r="D22" s="8" t="s">
        <v>363</v>
      </c>
      <c r="E22" s="8" t="s">
        <v>363</v>
      </c>
      <c r="F22" s="8" t="s">
        <v>363</v>
      </c>
      <c r="G22" s="8" t="s">
        <v>363</v>
      </c>
      <c r="H22" s="8" t="s">
        <v>363</v>
      </c>
      <c r="I22" s="8" t="s">
        <v>363</v>
      </c>
      <c r="J22" s="8" t="s">
        <v>363</v>
      </c>
      <c r="K22" s="8" t="s">
        <v>363</v>
      </c>
      <c r="L22" s="8" t="s">
        <v>113</v>
      </c>
      <c r="M22" s="8" t="s">
        <v>363</v>
      </c>
      <c r="N22" s="8" t="s">
        <v>363</v>
      </c>
      <c r="O22" s="8" t="s">
        <v>363</v>
      </c>
      <c r="P22" s="8" t="s">
        <v>363</v>
      </c>
      <c r="Q22" s="8" t="s">
        <v>363</v>
      </c>
      <c r="R22" s="8" t="s">
        <v>363</v>
      </c>
      <c r="S22" s="8" t="s">
        <v>363</v>
      </c>
      <c r="T22" s="8" t="s">
        <v>363</v>
      </c>
      <c r="U22" s="8" t="s">
        <v>363</v>
      </c>
      <c r="V22" s="8" t="s">
        <v>363</v>
      </c>
      <c r="W22" s="8" t="s">
        <v>113</v>
      </c>
      <c r="X22" s="8" t="s">
        <v>363</v>
      </c>
      <c r="Y22" s="8" t="s">
        <v>363</v>
      </c>
      <c r="Z22" s="8" t="s">
        <v>363</v>
      </c>
      <c r="AA22" s="8" t="s">
        <v>363</v>
      </c>
      <c r="AB22" s="8" t="s">
        <v>363</v>
      </c>
      <c r="AC22" s="8" t="s">
        <v>363</v>
      </c>
      <c r="AD22" s="8" t="s">
        <v>363</v>
      </c>
      <c r="AE22" s="8" t="s">
        <v>363</v>
      </c>
      <c r="AF22" s="8" t="s">
        <v>363</v>
      </c>
      <c r="AG22" s="8" t="s">
        <v>363</v>
      </c>
      <c r="AH22" s="8" t="s">
        <v>113</v>
      </c>
      <c r="AI22" s="8" t="s">
        <v>363</v>
      </c>
      <c r="AJ22" s="8" t="s">
        <v>363</v>
      </c>
      <c r="AK22" s="8" t="s">
        <v>363</v>
      </c>
      <c r="AL22" s="8" t="s">
        <v>363</v>
      </c>
      <c r="AM22" s="8" t="s">
        <v>363</v>
      </c>
      <c r="AN22" s="8" t="s">
        <v>363</v>
      </c>
      <c r="AO22" s="8" t="s">
        <v>363</v>
      </c>
      <c r="AP22" s="8" t="s">
        <v>363</v>
      </c>
      <c r="AQ22" s="8" t="s">
        <v>363</v>
      </c>
      <c r="AR22" s="8" t="s">
        <v>363</v>
      </c>
      <c r="AS22" s="8" t="s">
        <v>113</v>
      </c>
      <c r="AT22" s="8" t="s">
        <v>363</v>
      </c>
      <c r="AU22" s="8" t="s">
        <v>363</v>
      </c>
      <c r="AV22" s="8" t="s">
        <v>363</v>
      </c>
      <c r="AW22" s="8" t="s">
        <v>363</v>
      </c>
      <c r="AX22" s="8" t="s">
        <v>363</v>
      </c>
      <c r="AY22" s="8" t="s">
        <v>363</v>
      </c>
      <c r="AZ22" s="8" t="s">
        <v>363</v>
      </c>
      <c r="BA22" s="8" t="s">
        <v>363</v>
      </c>
      <c r="BB22" s="8" t="s">
        <v>363</v>
      </c>
      <c r="BC22" s="8" t="s">
        <v>363</v>
      </c>
      <c r="BD22" s="8" t="s">
        <v>113</v>
      </c>
      <c r="BE22" s="8" t="s">
        <v>363</v>
      </c>
      <c r="BF22" s="8" t="s">
        <v>363</v>
      </c>
      <c r="BG22" s="8" t="s">
        <v>363</v>
      </c>
      <c r="BH22" s="8" t="s">
        <v>363</v>
      </c>
      <c r="BI22" s="8" t="s">
        <v>363</v>
      </c>
      <c r="BJ22" s="8" t="s">
        <v>363</v>
      </c>
      <c r="BK22" s="8" t="s">
        <v>363</v>
      </c>
      <c r="BL22" s="8" t="s">
        <v>363</v>
      </c>
      <c r="BM22" s="8" t="s">
        <v>363</v>
      </c>
      <c r="BN22" s="8" t="s">
        <v>363</v>
      </c>
      <c r="BO22" s="8" t="s">
        <v>113</v>
      </c>
      <c r="BP22" s="8" t="s">
        <v>363</v>
      </c>
      <c r="BQ22" s="8" t="s">
        <v>363</v>
      </c>
      <c r="BR22" s="8" t="s">
        <v>363</v>
      </c>
      <c r="BS22" s="8" t="s">
        <v>363</v>
      </c>
      <c r="BT22" s="8" t="s">
        <v>363</v>
      </c>
      <c r="BU22" s="8" t="s">
        <v>363</v>
      </c>
      <c r="BV22" s="8" t="s">
        <v>363</v>
      </c>
      <c r="BW22" s="8" t="s">
        <v>363</v>
      </c>
      <c r="BX22" s="8" t="s">
        <v>363</v>
      </c>
      <c r="BY22" s="8" t="s">
        <v>363</v>
      </c>
      <c r="BZ22" s="8" t="s">
        <v>113</v>
      </c>
    </row>
    <row r="23" spans="1:78" x14ac:dyDescent="0.2">
      <c r="A23" s="11" t="s">
        <v>491</v>
      </c>
      <c r="B23" s="8" t="s">
        <v>522</v>
      </c>
      <c r="C23" s="8" t="s">
        <v>1007</v>
      </c>
      <c r="D23" s="8" t="s">
        <v>1520</v>
      </c>
      <c r="E23" s="8" t="s">
        <v>648</v>
      </c>
      <c r="F23" s="8" t="s">
        <v>1549</v>
      </c>
      <c r="G23" s="8" t="s">
        <v>1083</v>
      </c>
      <c r="H23" s="8" t="s">
        <v>2126</v>
      </c>
      <c r="I23" s="8" t="s">
        <v>779</v>
      </c>
      <c r="J23" s="8" t="s">
        <v>124</v>
      </c>
      <c r="K23" s="8" t="s">
        <v>780</v>
      </c>
      <c r="L23" s="8" t="s">
        <v>1556</v>
      </c>
      <c r="M23" s="8" t="s">
        <v>288</v>
      </c>
      <c r="N23" s="8" t="s">
        <v>320</v>
      </c>
      <c r="O23" s="8" t="s">
        <v>1523</v>
      </c>
      <c r="P23" s="8" t="s">
        <v>366</v>
      </c>
      <c r="Q23" s="8" t="s">
        <v>527</v>
      </c>
      <c r="R23" s="8" t="s">
        <v>449</v>
      </c>
      <c r="S23" s="8" t="s">
        <v>1117</v>
      </c>
      <c r="T23" s="8" t="s">
        <v>251</v>
      </c>
      <c r="U23" s="8" t="s">
        <v>253</v>
      </c>
      <c r="V23" s="8" t="s">
        <v>252</v>
      </c>
      <c r="W23" s="8" t="s">
        <v>1896</v>
      </c>
      <c r="X23" s="8" t="s">
        <v>1146</v>
      </c>
      <c r="Y23" s="8" t="s">
        <v>599</v>
      </c>
      <c r="Z23" s="8" t="s">
        <v>1297</v>
      </c>
      <c r="AA23" s="8" t="s">
        <v>618</v>
      </c>
      <c r="AB23" s="8" t="s">
        <v>855</v>
      </c>
      <c r="AC23" s="8" t="s">
        <v>1496</v>
      </c>
      <c r="AD23" s="8" t="s">
        <v>503</v>
      </c>
      <c r="AE23" s="8" t="s">
        <v>781</v>
      </c>
      <c r="AF23" s="8" t="s">
        <v>144</v>
      </c>
      <c r="AG23" s="8" t="s">
        <v>969</v>
      </c>
      <c r="AH23" s="8" t="s">
        <v>2127</v>
      </c>
      <c r="AI23" s="8" t="s">
        <v>178</v>
      </c>
      <c r="AJ23" s="8" t="s">
        <v>188</v>
      </c>
      <c r="AK23" s="8" t="s">
        <v>1159</v>
      </c>
      <c r="AL23" s="8" t="s">
        <v>138</v>
      </c>
      <c r="AM23" s="8" t="s">
        <v>1463</v>
      </c>
      <c r="AN23" s="8" t="s">
        <v>208</v>
      </c>
      <c r="AO23" s="8" t="s">
        <v>1842</v>
      </c>
      <c r="AP23" s="8" t="s">
        <v>726</v>
      </c>
      <c r="AQ23" s="8" t="s">
        <v>147</v>
      </c>
      <c r="AR23" s="8" t="s">
        <v>727</v>
      </c>
      <c r="AS23" s="8" t="s">
        <v>2064</v>
      </c>
      <c r="AT23" s="8" t="s">
        <v>298</v>
      </c>
      <c r="AU23" s="8" t="s">
        <v>1222</v>
      </c>
      <c r="AV23" s="8" t="s">
        <v>184</v>
      </c>
      <c r="AW23" s="8" t="s">
        <v>1513</v>
      </c>
      <c r="AX23" s="8" t="s">
        <v>1840</v>
      </c>
      <c r="AY23" s="8" t="s">
        <v>151</v>
      </c>
      <c r="AZ23" s="8" t="s">
        <v>2126</v>
      </c>
      <c r="BA23" s="8" t="s">
        <v>350</v>
      </c>
      <c r="BB23" s="8" t="s">
        <v>89</v>
      </c>
      <c r="BC23" s="8" t="s">
        <v>351</v>
      </c>
      <c r="BD23" s="8" t="s">
        <v>1624</v>
      </c>
      <c r="BE23" s="8" t="s">
        <v>1146</v>
      </c>
      <c r="BF23" s="8" t="s">
        <v>1447</v>
      </c>
      <c r="BG23" s="8" t="s">
        <v>1159</v>
      </c>
      <c r="BH23" s="8" t="s">
        <v>138</v>
      </c>
      <c r="BI23" s="8" t="s">
        <v>2128</v>
      </c>
      <c r="BJ23" s="8" t="s">
        <v>826</v>
      </c>
      <c r="BK23" s="8" t="s">
        <v>2129</v>
      </c>
      <c r="BL23" s="8" t="s">
        <v>1250</v>
      </c>
      <c r="BM23" s="8" t="s">
        <v>98</v>
      </c>
      <c r="BN23" s="8" t="s">
        <v>1251</v>
      </c>
      <c r="BO23" s="8" t="s">
        <v>2065</v>
      </c>
      <c r="BP23" s="8" t="s">
        <v>391</v>
      </c>
      <c r="BQ23" s="8" t="s">
        <v>1655</v>
      </c>
      <c r="BR23" s="8" t="s">
        <v>524</v>
      </c>
      <c r="BS23" s="8" t="s">
        <v>220</v>
      </c>
      <c r="BT23" s="8" t="s">
        <v>530</v>
      </c>
      <c r="BU23" s="8" t="s">
        <v>449</v>
      </c>
      <c r="BV23" s="8" t="s">
        <v>2064</v>
      </c>
      <c r="BW23" s="8" t="s">
        <v>311</v>
      </c>
      <c r="BX23" s="8" t="s">
        <v>124</v>
      </c>
      <c r="BY23" s="8" t="s">
        <v>312</v>
      </c>
      <c r="BZ23" s="8" t="s">
        <v>1244</v>
      </c>
    </row>
    <row r="24" spans="1:78" x14ac:dyDescent="0.2">
      <c r="A24" s="11" t="s">
        <v>547</v>
      </c>
      <c r="B24" s="8" t="s">
        <v>113</v>
      </c>
      <c r="C24" s="8" t="s">
        <v>114</v>
      </c>
      <c r="D24" s="8" t="s">
        <v>97</v>
      </c>
      <c r="E24" s="8" t="s">
        <v>97</v>
      </c>
      <c r="F24" s="8" t="s">
        <v>97</v>
      </c>
      <c r="G24" s="8" t="s">
        <v>97</v>
      </c>
      <c r="H24" s="8" t="s">
        <v>97</v>
      </c>
      <c r="I24" s="8" t="s">
        <v>97</v>
      </c>
      <c r="J24" s="8" t="s">
        <v>113</v>
      </c>
      <c r="K24" s="8" t="s">
        <v>114</v>
      </c>
      <c r="L24" s="8" t="s">
        <v>97</v>
      </c>
      <c r="M24" s="8" t="s">
        <v>97</v>
      </c>
      <c r="N24" s="8" t="s">
        <v>97</v>
      </c>
      <c r="O24" s="8" t="s">
        <v>97</v>
      </c>
      <c r="P24" s="8" t="s">
        <v>97</v>
      </c>
      <c r="Q24" s="8" t="s">
        <v>93</v>
      </c>
      <c r="R24" s="8" t="s">
        <v>97</v>
      </c>
      <c r="S24" s="8" t="s">
        <v>106</v>
      </c>
      <c r="T24" s="8" t="s">
        <v>97</v>
      </c>
      <c r="U24" s="8" t="s">
        <v>97</v>
      </c>
      <c r="V24" s="8" t="s">
        <v>97</v>
      </c>
      <c r="W24" s="8" t="s">
        <v>106</v>
      </c>
      <c r="X24" s="8" t="s">
        <v>113</v>
      </c>
      <c r="Y24" s="8" t="s">
        <v>114</v>
      </c>
      <c r="Z24" s="8" t="s">
        <v>97</v>
      </c>
      <c r="AA24" s="8" t="s">
        <v>97</v>
      </c>
      <c r="AB24" s="8" t="s">
        <v>97</v>
      </c>
      <c r="AC24" s="8" t="s">
        <v>97</v>
      </c>
      <c r="AD24" s="8" t="s">
        <v>97</v>
      </c>
      <c r="AE24" s="8" t="s">
        <v>97</v>
      </c>
      <c r="AF24" s="8" t="s">
        <v>113</v>
      </c>
      <c r="AG24" s="8" t="s">
        <v>114</v>
      </c>
      <c r="AH24" s="8" t="s">
        <v>97</v>
      </c>
      <c r="AI24" s="8" t="s">
        <v>363</v>
      </c>
      <c r="AJ24" s="8" t="s">
        <v>363</v>
      </c>
      <c r="AK24" s="8" t="s">
        <v>363</v>
      </c>
      <c r="AL24" s="8" t="s">
        <v>363</v>
      </c>
      <c r="AM24" s="8" t="s">
        <v>363</v>
      </c>
      <c r="AN24" s="8" t="s">
        <v>363</v>
      </c>
      <c r="AO24" s="8" t="s">
        <v>363</v>
      </c>
      <c r="AP24" s="8" t="s">
        <v>363</v>
      </c>
      <c r="AQ24" s="8" t="s">
        <v>363</v>
      </c>
      <c r="AR24" s="8" t="s">
        <v>363</v>
      </c>
      <c r="AS24" s="8" t="s">
        <v>113</v>
      </c>
      <c r="AT24" s="8" t="s">
        <v>363</v>
      </c>
      <c r="AU24" s="8" t="s">
        <v>363</v>
      </c>
      <c r="AV24" s="8" t="s">
        <v>363</v>
      </c>
      <c r="AW24" s="8" t="s">
        <v>363</v>
      </c>
      <c r="AX24" s="8" t="s">
        <v>363</v>
      </c>
      <c r="AY24" s="8" t="s">
        <v>363</v>
      </c>
      <c r="AZ24" s="8" t="s">
        <v>363</v>
      </c>
      <c r="BA24" s="8" t="s">
        <v>363</v>
      </c>
      <c r="BB24" s="8" t="s">
        <v>363</v>
      </c>
      <c r="BC24" s="8" t="s">
        <v>363</v>
      </c>
      <c r="BD24" s="8" t="s">
        <v>113</v>
      </c>
      <c r="BE24" s="8" t="s">
        <v>97</v>
      </c>
      <c r="BF24" s="8" t="s">
        <v>97</v>
      </c>
      <c r="BG24" s="8" t="s">
        <v>97</v>
      </c>
      <c r="BH24" s="8" t="s">
        <v>97</v>
      </c>
      <c r="BI24" s="8" t="s">
        <v>97</v>
      </c>
      <c r="BJ24" s="8" t="s">
        <v>97</v>
      </c>
      <c r="BK24" s="8" t="s">
        <v>93</v>
      </c>
      <c r="BL24" s="8" t="s">
        <v>97</v>
      </c>
      <c r="BM24" s="8" t="s">
        <v>113</v>
      </c>
      <c r="BN24" s="8" t="s">
        <v>114</v>
      </c>
      <c r="BO24" s="8" t="s">
        <v>93</v>
      </c>
      <c r="BP24" s="8" t="s">
        <v>97</v>
      </c>
      <c r="BQ24" s="8" t="s">
        <v>97</v>
      </c>
      <c r="BR24" s="8" t="s">
        <v>97</v>
      </c>
      <c r="BS24" s="8" t="s">
        <v>97</v>
      </c>
      <c r="BT24" s="8" t="s">
        <v>97</v>
      </c>
      <c r="BU24" s="8" t="s">
        <v>97</v>
      </c>
      <c r="BV24" s="8" t="s">
        <v>97</v>
      </c>
      <c r="BW24" s="8" t="s">
        <v>97</v>
      </c>
      <c r="BX24" s="8" t="s">
        <v>113</v>
      </c>
      <c r="BY24" s="8" t="s">
        <v>114</v>
      </c>
      <c r="BZ24" s="8" t="s">
        <v>97</v>
      </c>
    </row>
    <row r="25" spans="1:78" x14ac:dyDescent="0.2">
      <c r="A25" s="11" t="s">
        <v>551</v>
      </c>
      <c r="B25" s="8" t="s">
        <v>113</v>
      </c>
      <c r="C25" s="8" t="s">
        <v>114</v>
      </c>
      <c r="D25" s="8" t="s">
        <v>97</v>
      </c>
      <c r="E25" s="8" t="s">
        <v>97</v>
      </c>
      <c r="F25" s="8" t="s">
        <v>97</v>
      </c>
      <c r="G25" s="8" t="s">
        <v>97</v>
      </c>
      <c r="H25" s="8" t="s">
        <v>93</v>
      </c>
      <c r="I25" s="8" t="s">
        <v>97</v>
      </c>
      <c r="J25" s="8" t="s">
        <v>97</v>
      </c>
      <c r="K25" s="8" t="s">
        <v>97</v>
      </c>
      <c r="L25" s="8" t="s">
        <v>106</v>
      </c>
      <c r="M25" s="8" t="s">
        <v>97</v>
      </c>
      <c r="N25" s="8" t="s">
        <v>97</v>
      </c>
      <c r="O25" s="8" t="s">
        <v>97</v>
      </c>
      <c r="P25" s="8" t="s">
        <v>97</v>
      </c>
      <c r="Q25" s="8" t="s">
        <v>106</v>
      </c>
      <c r="R25" s="8" t="s">
        <v>97</v>
      </c>
      <c r="S25" s="8" t="s">
        <v>126</v>
      </c>
      <c r="T25" s="8" t="s">
        <v>97</v>
      </c>
      <c r="U25" s="8" t="s">
        <v>97</v>
      </c>
      <c r="V25" s="8" t="s">
        <v>97</v>
      </c>
      <c r="W25" s="8" t="s">
        <v>133</v>
      </c>
      <c r="X25" s="8" t="s">
        <v>113</v>
      </c>
      <c r="Y25" s="8" t="s">
        <v>114</v>
      </c>
      <c r="Z25" s="8" t="s">
        <v>113</v>
      </c>
      <c r="AA25" s="8" t="s">
        <v>114</v>
      </c>
      <c r="AB25" s="8" t="s">
        <v>97</v>
      </c>
      <c r="AC25" s="8" t="s">
        <v>97</v>
      </c>
      <c r="AD25" s="8" t="s">
        <v>97</v>
      </c>
      <c r="AE25" s="8" t="s">
        <v>97</v>
      </c>
      <c r="AF25" s="8" t="s">
        <v>97</v>
      </c>
      <c r="AG25" s="8" t="s">
        <v>97</v>
      </c>
      <c r="AH25" s="8" t="s">
        <v>93</v>
      </c>
      <c r="AI25" s="8" t="s">
        <v>113</v>
      </c>
      <c r="AJ25" s="8" t="s">
        <v>114</v>
      </c>
      <c r="AK25" s="8" t="s">
        <v>113</v>
      </c>
      <c r="AL25" s="8" t="s">
        <v>114</v>
      </c>
      <c r="AM25" s="8" t="s">
        <v>97</v>
      </c>
      <c r="AN25" s="8" t="s">
        <v>97</v>
      </c>
      <c r="AO25" s="8" t="s">
        <v>97</v>
      </c>
      <c r="AP25" s="8" t="s">
        <v>97</v>
      </c>
      <c r="AQ25" s="8" t="s">
        <v>113</v>
      </c>
      <c r="AR25" s="8" t="s">
        <v>114</v>
      </c>
      <c r="AS25" s="8" t="s">
        <v>97</v>
      </c>
      <c r="AT25" s="8" t="s">
        <v>363</v>
      </c>
      <c r="AU25" s="8" t="s">
        <v>363</v>
      </c>
      <c r="AV25" s="8" t="s">
        <v>363</v>
      </c>
      <c r="AW25" s="8" t="s">
        <v>363</v>
      </c>
      <c r="AX25" s="8" t="s">
        <v>363</v>
      </c>
      <c r="AY25" s="8" t="s">
        <v>363</v>
      </c>
      <c r="AZ25" s="8" t="s">
        <v>363</v>
      </c>
      <c r="BA25" s="8" t="s">
        <v>363</v>
      </c>
      <c r="BB25" s="8" t="s">
        <v>363</v>
      </c>
      <c r="BC25" s="8" t="s">
        <v>363</v>
      </c>
      <c r="BD25" s="8" t="s">
        <v>113</v>
      </c>
      <c r="BE25" s="8" t="s">
        <v>113</v>
      </c>
      <c r="BF25" s="8" t="s">
        <v>114</v>
      </c>
      <c r="BG25" s="8" t="s">
        <v>93</v>
      </c>
      <c r="BH25" s="8" t="s">
        <v>653</v>
      </c>
      <c r="BI25" s="8" t="s">
        <v>106</v>
      </c>
      <c r="BJ25" s="8" t="s">
        <v>112</v>
      </c>
      <c r="BK25" s="8" t="s">
        <v>106</v>
      </c>
      <c r="BL25" s="8" t="s">
        <v>112</v>
      </c>
      <c r="BM25" s="8" t="s">
        <v>113</v>
      </c>
      <c r="BN25" s="8" t="s">
        <v>114</v>
      </c>
      <c r="BO25" s="8" t="s">
        <v>106</v>
      </c>
      <c r="BP25" s="8" t="s">
        <v>97</v>
      </c>
      <c r="BQ25" s="8" t="s">
        <v>97</v>
      </c>
      <c r="BR25" s="8" t="s">
        <v>93</v>
      </c>
      <c r="BS25" s="8" t="s">
        <v>97</v>
      </c>
      <c r="BT25" s="8" t="s">
        <v>93</v>
      </c>
      <c r="BU25" s="8" t="s">
        <v>97</v>
      </c>
      <c r="BV25" s="8" t="s">
        <v>93</v>
      </c>
      <c r="BW25" s="8" t="s">
        <v>97</v>
      </c>
      <c r="BX25" s="8" t="s">
        <v>113</v>
      </c>
      <c r="BY25" s="8" t="s">
        <v>114</v>
      </c>
      <c r="BZ25" s="8" t="s">
        <v>93</v>
      </c>
    </row>
    <row r="26" spans="1:78" x14ac:dyDescent="0.2">
      <c r="A26" s="11" t="s">
        <v>552</v>
      </c>
      <c r="B26" s="8" t="s">
        <v>97</v>
      </c>
      <c r="C26" s="8" t="s">
        <v>97</v>
      </c>
      <c r="D26" s="8" t="s">
        <v>97</v>
      </c>
      <c r="E26" s="8" t="s">
        <v>97</v>
      </c>
      <c r="F26" s="8" t="s">
        <v>97</v>
      </c>
      <c r="G26" s="8" t="s">
        <v>97</v>
      </c>
      <c r="H26" s="8" t="s">
        <v>97</v>
      </c>
      <c r="I26" s="8" t="s">
        <v>97</v>
      </c>
      <c r="J26" s="8" t="s">
        <v>113</v>
      </c>
      <c r="K26" s="8" t="s">
        <v>114</v>
      </c>
      <c r="L26" s="8" t="s">
        <v>97</v>
      </c>
      <c r="M26" s="8" t="s">
        <v>363</v>
      </c>
      <c r="N26" s="8" t="s">
        <v>363</v>
      </c>
      <c r="O26" s="8" t="s">
        <v>363</v>
      </c>
      <c r="P26" s="8" t="s">
        <v>363</v>
      </c>
      <c r="Q26" s="8" t="s">
        <v>363</v>
      </c>
      <c r="R26" s="8" t="s">
        <v>363</v>
      </c>
      <c r="S26" s="8" t="s">
        <v>363</v>
      </c>
      <c r="T26" s="8" t="s">
        <v>363</v>
      </c>
      <c r="U26" s="8" t="s">
        <v>363</v>
      </c>
      <c r="V26" s="8" t="s">
        <v>363</v>
      </c>
      <c r="W26" s="8" t="s">
        <v>113</v>
      </c>
      <c r="X26" s="8" t="s">
        <v>363</v>
      </c>
      <c r="Y26" s="8" t="s">
        <v>363</v>
      </c>
      <c r="Z26" s="8" t="s">
        <v>363</v>
      </c>
      <c r="AA26" s="8" t="s">
        <v>363</v>
      </c>
      <c r="AB26" s="8" t="s">
        <v>363</v>
      </c>
      <c r="AC26" s="8" t="s">
        <v>363</v>
      </c>
      <c r="AD26" s="8" t="s">
        <v>363</v>
      </c>
      <c r="AE26" s="8" t="s">
        <v>363</v>
      </c>
      <c r="AF26" s="8" t="s">
        <v>363</v>
      </c>
      <c r="AG26" s="8" t="s">
        <v>363</v>
      </c>
      <c r="AH26" s="8" t="s">
        <v>113</v>
      </c>
      <c r="AI26" s="8" t="s">
        <v>363</v>
      </c>
      <c r="AJ26" s="8" t="s">
        <v>363</v>
      </c>
      <c r="AK26" s="8" t="s">
        <v>363</v>
      </c>
      <c r="AL26" s="8" t="s">
        <v>363</v>
      </c>
      <c r="AM26" s="8" t="s">
        <v>363</v>
      </c>
      <c r="AN26" s="8" t="s">
        <v>363</v>
      </c>
      <c r="AO26" s="8" t="s">
        <v>363</v>
      </c>
      <c r="AP26" s="8" t="s">
        <v>363</v>
      </c>
      <c r="AQ26" s="8" t="s">
        <v>363</v>
      </c>
      <c r="AR26" s="8" t="s">
        <v>363</v>
      </c>
      <c r="AS26" s="8" t="s">
        <v>113</v>
      </c>
      <c r="AT26" s="8" t="s">
        <v>97</v>
      </c>
      <c r="AU26" s="8" t="s">
        <v>97</v>
      </c>
      <c r="AV26" s="8" t="s">
        <v>106</v>
      </c>
      <c r="AW26" s="8" t="s">
        <v>97</v>
      </c>
      <c r="AX26" s="8" t="s">
        <v>106</v>
      </c>
      <c r="AY26" s="8" t="s">
        <v>97</v>
      </c>
      <c r="AZ26" s="8" t="s">
        <v>106</v>
      </c>
      <c r="BA26" s="8" t="s">
        <v>97</v>
      </c>
      <c r="BB26" s="8" t="s">
        <v>97</v>
      </c>
      <c r="BC26" s="8" t="s">
        <v>97</v>
      </c>
      <c r="BD26" s="8" t="s">
        <v>106</v>
      </c>
      <c r="BE26" s="8" t="s">
        <v>113</v>
      </c>
      <c r="BF26" s="8" t="s">
        <v>114</v>
      </c>
      <c r="BG26" s="8" t="s">
        <v>93</v>
      </c>
      <c r="BH26" s="8" t="s">
        <v>455</v>
      </c>
      <c r="BI26" s="8" t="s">
        <v>106</v>
      </c>
      <c r="BJ26" s="8" t="s">
        <v>467</v>
      </c>
      <c r="BK26" s="8" t="s">
        <v>106</v>
      </c>
      <c r="BL26" s="8" t="s">
        <v>112</v>
      </c>
      <c r="BM26" s="8" t="s">
        <v>113</v>
      </c>
      <c r="BN26" s="8" t="s">
        <v>114</v>
      </c>
      <c r="BO26" s="8" t="s">
        <v>106</v>
      </c>
      <c r="BP26" s="8" t="s">
        <v>97</v>
      </c>
      <c r="BQ26" s="8" t="s">
        <v>97</v>
      </c>
      <c r="BR26" s="8" t="s">
        <v>97</v>
      </c>
      <c r="BS26" s="8" t="s">
        <v>97</v>
      </c>
      <c r="BT26" s="8" t="s">
        <v>97</v>
      </c>
      <c r="BU26" s="8" t="s">
        <v>97</v>
      </c>
      <c r="BV26" s="8" t="s">
        <v>93</v>
      </c>
      <c r="BW26" s="8" t="s">
        <v>97</v>
      </c>
      <c r="BX26" s="8" t="s">
        <v>113</v>
      </c>
      <c r="BY26" s="8" t="s">
        <v>114</v>
      </c>
      <c r="BZ26" s="8" t="s">
        <v>93</v>
      </c>
    </row>
    <row r="27" spans="1:78" x14ac:dyDescent="0.2">
      <c r="A27" s="11" t="s">
        <v>553</v>
      </c>
      <c r="B27" s="8" t="s">
        <v>89</v>
      </c>
      <c r="C27" s="8" t="s">
        <v>213</v>
      </c>
      <c r="D27" s="8" t="s">
        <v>144</v>
      </c>
      <c r="E27" s="8" t="s">
        <v>1514</v>
      </c>
      <c r="F27" s="8" t="s">
        <v>412</v>
      </c>
      <c r="G27" s="8" t="s">
        <v>1312</v>
      </c>
      <c r="H27" s="8" t="s">
        <v>150</v>
      </c>
      <c r="I27" s="8" t="s">
        <v>912</v>
      </c>
      <c r="J27" s="8" t="s">
        <v>106</v>
      </c>
      <c r="K27" s="8" t="s">
        <v>913</v>
      </c>
      <c r="L27" s="8" t="s">
        <v>152</v>
      </c>
      <c r="M27" s="8" t="s">
        <v>124</v>
      </c>
      <c r="N27" s="8" t="s">
        <v>785</v>
      </c>
      <c r="O27" s="8" t="s">
        <v>239</v>
      </c>
      <c r="P27" s="8" t="s">
        <v>566</v>
      </c>
      <c r="Q27" s="8" t="s">
        <v>162</v>
      </c>
      <c r="R27" s="8" t="s">
        <v>345</v>
      </c>
      <c r="S27" s="8" t="s">
        <v>433</v>
      </c>
      <c r="T27" s="8" t="s">
        <v>912</v>
      </c>
      <c r="U27" s="8" t="s">
        <v>126</v>
      </c>
      <c r="V27" s="8" t="s">
        <v>913</v>
      </c>
      <c r="W27" s="8" t="s">
        <v>195</v>
      </c>
      <c r="X27" s="8" t="s">
        <v>108</v>
      </c>
      <c r="Y27" s="8" t="s">
        <v>101</v>
      </c>
      <c r="Z27" s="8" t="s">
        <v>147</v>
      </c>
      <c r="AA27" s="8" t="s">
        <v>948</v>
      </c>
      <c r="AB27" s="8" t="s">
        <v>412</v>
      </c>
      <c r="AC27" s="8" t="s">
        <v>594</v>
      </c>
      <c r="AD27" s="8" t="s">
        <v>150</v>
      </c>
      <c r="AE27" s="8" t="s">
        <v>899</v>
      </c>
      <c r="AF27" s="8" t="s">
        <v>106</v>
      </c>
      <c r="AG27" s="8" t="s">
        <v>900</v>
      </c>
      <c r="AH27" s="8" t="s">
        <v>152</v>
      </c>
      <c r="AI27" s="8" t="s">
        <v>89</v>
      </c>
      <c r="AJ27" s="8" t="s">
        <v>1187</v>
      </c>
      <c r="AK27" s="8" t="s">
        <v>144</v>
      </c>
      <c r="AL27" s="8" t="s">
        <v>555</v>
      </c>
      <c r="AM27" s="8" t="s">
        <v>158</v>
      </c>
      <c r="AN27" s="8" t="s">
        <v>1154</v>
      </c>
      <c r="AO27" s="8" t="s">
        <v>239</v>
      </c>
      <c r="AP27" s="8" t="s">
        <v>160</v>
      </c>
      <c r="AQ27" s="8" t="s">
        <v>106</v>
      </c>
      <c r="AR27" s="8" t="s">
        <v>161</v>
      </c>
      <c r="AS27" s="8" t="s">
        <v>202</v>
      </c>
      <c r="AT27" s="8" t="s">
        <v>135</v>
      </c>
      <c r="AU27" s="8" t="s">
        <v>190</v>
      </c>
      <c r="AV27" s="8" t="s">
        <v>281</v>
      </c>
      <c r="AW27" s="8" t="s">
        <v>1178</v>
      </c>
      <c r="AX27" s="8" t="s">
        <v>319</v>
      </c>
      <c r="AY27" s="8" t="s">
        <v>706</v>
      </c>
      <c r="AZ27" s="8" t="s">
        <v>463</v>
      </c>
      <c r="BA27" s="8" t="s">
        <v>468</v>
      </c>
      <c r="BB27" s="8" t="s">
        <v>106</v>
      </c>
      <c r="BC27" s="8" t="s">
        <v>469</v>
      </c>
      <c r="BD27" s="8" t="s">
        <v>571</v>
      </c>
      <c r="BE27" s="8" t="s">
        <v>239</v>
      </c>
      <c r="BF27" s="8" t="s">
        <v>97</v>
      </c>
      <c r="BG27" s="8" t="s">
        <v>212</v>
      </c>
      <c r="BH27" s="8" t="s">
        <v>97</v>
      </c>
      <c r="BI27" s="8" t="s">
        <v>571</v>
      </c>
      <c r="BJ27" s="8" t="s">
        <v>97</v>
      </c>
      <c r="BK27" s="8" t="s">
        <v>248</v>
      </c>
      <c r="BL27" s="8" t="s">
        <v>97</v>
      </c>
      <c r="BM27" s="8" t="s">
        <v>97</v>
      </c>
      <c r="BN27" s="8" t="s">
        <v>97</v>
      </c>
      <c r="BO27" s="8" t="s">
        <v>248</v>
      </c>
      <c r="BP27" s="8" t="s">
        <v>412</v>
      </c>
      <c r="BQ27" s="8" t="s">
        <v>889</v>
      </c>
      <c r="BR27" s="8" t="s">
        <v>155</v>
      </c>
      <c r="BS27" s="8" t="s">
        <v>287</v>
      </c>
      <c r="BT27" s="8" t="s">
        <v>426</v>
      </c>
      <c r="BU27" s="8" t="s">
        <v>385</v>
      </c>
      <c r="BV27" s="8" t="s">
        <v>463</v>
      </c>
      <c r="BW27" s="8" t="s">
        <v>1285</v>
      </c>
      <c r="BX27" s="8" t="s">
        <v>133</v>
      </c>
      <c r="BY27" s="8" t="s">
        <v>1286</v>
      </c>
      <c r="BZ27" s="8" t="s">
        <v>269</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150</v>
      </c>
      <c r="C30" s="8" t="s">
        <v>611</v>
      </c>
      <c r="D30" s="8" t="s">
        <v>571</v>
      </c>
      <c r="E30" s="8" t="s">
        <v>1147</v>
      </c>
      <c r="F30" s="8" t="s">
        <v>164</v>
      </c>
      <c r="G30" s="8" t="s">
        <v>1586</v>
      </c>
      <c r="H30" s="8" t="s">
        <v>234</v>
      </c>
      <c r="I30" s="8" t="s">
        <v>706</v>
      </c>
      <c r="J30" s="8" t="s">
        <v>99</v>
      </c>
      <c r="K30" s="8" t="s">
        <v>707</v>
      </c>
      <c r="L30" s="8" t="s">
        <v>405</v>
      </c>
      <c r="M30" s="8" t="s">
        <v>150</v>
      </c>
      <c r="N30" s="8" t="s">
        <v>736</v>
      </c>
      <c r="O30" s="8" t="s">
        <v>463</v>
      </c>
      <c r="P30" s="8" t="s">
        <v>891</v>
      </c>
      <c r="Q30" s="8" t="s">
        <v>308</v>
      </c>
      <c r="R30" s="8" t="s">
        <v>1014</v>
      </c>
      <c r="S30" s="8" t="s">
        <v>172</v>
      </c>
      <c r="T30" s="8" t="s">
        <v>947</v>
      </c>
      <c r="U30" s="8" t="s">
        <v>100</v>
      </c>
      <c r="V30" s="8" t="s">
        <v>1295</v>
      </c>
      <c r="W30" s="8" t="s">
        <v>257</v>
      </c>
      <c r="X30" s="8" t="s">
        <v>239</v>
      </c>
      <c r="Y30" s="8" t="s">
        <v>206</v>
      </c>
      <c r="Z30" s="8" t="s">
        <v>402</v>
      </c>
      <c r="AA30" s="8" t="s">
        <v>1235</v>
      </c>
      <c r="AB30" s="8" t="s">
        <v>342</v>
      </c>
      <c r="AC30" s="8" t="s">
        <v>682</v>
      </c>
      <c r="AD30" s="8" t="s">
        <v>172</v>
      </c>
      <c r="AE30" s="8" t="s">
        <v>1408</v>
      </c>
      <c r="AF30" s="8" t="s">
        <v>100</v>
      </c>
      <c r="AG30" s="8" t="s">
        <v>1375</v>
      </c>
      <c r="AH30" s="8" t="s">
        <v>257</v>
      </c>
      <c r="AI30" s="8" t="s">
        <v>128</v>
      </c>
      <c r="AJ30" s="8" t="s">
        <v>1104</v>
      </c>
      <c r="AK30" s="8" t="s">
        <v>281</v>
      </c>
      <c r="AL30" s="8" t="s">
        <v>1133</v>
      </c>
      <c r="AM30" s="8" t="s">
        <v>353</v>
      </c>
      <c r="AN30" s="8" t="s">
        <v>460</v>
      </c>
      <c r="AO30" s="8" t="s">
        <v>214</v>
      </c>
      <c r="AP30" s="8" t="s">
        <v>550</v>
      </c>
      <c r="AQ30" s="8" t="s">
        <v>133</v>
      </c>
      <c r="AR30" s="8" t="s">
        <v>888</v>
      </c>
      <c r="AS30" s="8" t="s">
        <v>355</v>
      </c>
      <c r="AT30" s="8" t="s">
        <v>433</v>
      </c>
      <c r="AU30" s="8" t="s">
        <v>1397</v>
      </c>
      <c r="AV30" s="8" t="s">
        <v>395</v>
      </c>
      <c r="AW30" s="8" t="s">
        <v>1098</v>
      </c>
      <c r="AX30" s="8" t="s">
        <v>164</v>
      </c>
      <c r="AY30" s="8" t="s">
        <v>723</v>
      </c>
      <c r="AZ30" s="8" t="s">
        <v>234</v>
      </c>
      <c r="BA30" s="8" t="s">
        <v>392</v>
      </c>
      <c r="BB30" s="8" t="s">
        <v>126</v>
      </c>
      <c r="BC30" s="8" t="s">
        <v>393</v>
      </c>
      <c r="BD30" s="8" t="s">
        <v>182</v>
      </c>
      <c r="BE30" s="8" t="s">
        <v>162</v>
      </c>
      <c r="BF30" s="8" t="s">
        <v>1206</v>
      </c>
      <c r="BG30" s="8" t="s">
        <v>269</v>
      </c>
      <c r="BH30" s="8" t="s">
        <v>920</v>
      </c>
      <c r="BI30" s="8" t="s">
        <v>164</v>
      </c>
      <c r="BJ30" s="8" t="s">
        <v>390</v>
      </c>
      <c r="BK30" s="8" t="s">
        <v>242</v>
      </c>
      <c r="BL30" s="8" t="s">
        <v>1057</v>
      </c>
      <c r="BM30" s="8" t="s">
        <v>106</v>
      </c>
      <c r="BN30" s="8" t="s">
        <v>1058</v>
      </c>
      <c r="BO30" s="8" t="s">
        <v>620</v>
      </c>
      <c r="BP30" s="8" t="s">
        <v>147</v>
      </c>
      <c r="BQ30" s="8" t="s">
        <v>939</v>
      </c>
      <c r="BR30" s="8" t="s">
        <v>319</v>
      </c>
      <c r="BS30" s="8" t="s">
        <v>1397</v>
      </c>
      <c r="BT30" s="8" t="s">
        <v>342</v>
      </c>
      <c r="BU30" s="8" t="s">
        <v>360</v>
      </c>
      <c r="BV30" s="8" t="s">
        <v>344</v>
      </c>
      <c r="BW30" s="8" t="s">
        <v>139</v>
      </c>
      <c r="BX30" s="8" t="s">
        <v>91</v>
      </c>
      <c r="BY30" s="8" t="s">
        <v>140</v>
      </c>
      <c r="BZ30" s="8" t="s">
        <v>639</v>
      </c>
    </row>
    <row r="31" spans="1:78" x14ac:dyDescent="0.2">
      <c r="A31" s="11" t="s">
        <v>585</v>
      </c>
      <c r="B31" s="8" t="s">
        <v>106</v>
      </c>
      <c r="C31" s="8" t="s">
        <v>97</v>
      </c>
      <c r="D31" s="8" t="s">
        <v>126</v>
      </c>
      <c r="E31" s="8" t="s">
        <v>97</v>
      </c>
      <c r="F31" s="8" t="s">
        <v>133</v>
      </c>
      <c r="G31" s="8" t="s">
        <v>97</v>
      </c>
      <c r="H31" s="8" t="s">
        <v>100</v>
      </c>
      <c r="I31" s="8" t="s">
        <v>97</v>
      </c>
      <c r="J31" s="8" t="s">
        <v>97</v>
      </c>
      <c r="K31" s="8" t="s">
        <v>97</v>
      </c>
      <c r="L31" s="8" t="s">
        <v>100</v>
      </c>
      <c r="M31" s="8" t="s">
        <v>106</v>
      </c>
      <c r="N31" s="8" t="s">
        <v>193</v>
      </c>
      <c r="O31" s="8" t="s">
        <v>133</v>
      </c>
      <c r="P31" s="8" t="s">
        <v>1397</v>
      </c>
      <c r="Q31" s="8" t="s">
        <v>96</v>
      </c>
      <c r="R31" s="8" t="s">
        <v>901</v>
      </c>
      <c r="S31" s="8" t="s">
        <v>98</v>
      </c>
      <c r="T31" s="8" t="s">
        <v>1312</v>
      </c>
      <c r="U31" s="8" t="s">
        <v>106</v>
      </c>
      <c r="V31" s="8" t="s">
        <v>1622</v>
      </c>
      <c r="W31" s="8" t="s">
        <v>85</v>
      </c>
      <c r="X31" s="8" t="s">
        <v>133</v>
      </c>
      <c r="Y31" s="8" t="s">
        <v>979</v>
      </c>
      <c r="Z31" s="8" t="s">
        <v>96</v>
      </c>
      <c r="AA31" s="8" t="s">
        <v>1382</v>
      </c>
      <c r="AB31" s="8" t="s">
        <v>85</v>
      </c>
      <c r="AC31" s="8" t="s">
        <v>116</v>
      </c>
      <c r="AD31" s="8" t="s">
        <v>103</v>
      </c>
      <c r="AE31" s="8" t="s">
        <v>453</v>
      </c>
      <c r="AF31" s="8" t="s">
        <v>93</v>
      </c>
      <c r="AG31" s="8" t="s">
        <v>1384</v>
      </c>
      <c r="AH31" s="8" t="s">
        <v>87</v>
      </c>
      <c r="AI31" s="8" t="s">
        <v>133</v>
      </c>
      <c r="AJ31" s="8" t="s">
        <v>97</v>
      </c>
      <c r="AK31" s="8" t="s">
        <v>96</v>
      </c>
      <c r="AL31" s="8" t="s">
        <v>97</v>
      </c>
      <c r="AM31" s="8" t="s">
        <v>98</v>
      </c>
      <c r="AN31" s="8" t="s">
        <v>97</v>
      </c>
      <c r="AO31" s="8" t="s">
        <v>99</v>
      </c>
      <c r="AP31" s="8" t="s">
        <v>97</v>
      </c>
      <c r="AQ31" s="8" t="s">
        <v>97</v>
      </c>
      <c r="AR31" s="8" t="s">
        <v>97</v>
      </c>
      <c r="AS31" s="8" t="s">
        <v>99</v>
      </c>
      <c r="AT31" s="8" t="s">
        <v>99</v>
      </c>
      <c r="AU31" s="8" t="s">
        <v>889</v>
      </c>
      <c r="AV31" s="8" t="s">
        <v>87</v>
      </c>
      <c r="AW31" s="8" t="s">
        <v>354</v>
      </c>
      <c r="AX31" s="8" t="s">
        <v>108</v>
      </c>
      <c r="AY31" s="8" t="s">
        <v>1086</v>
      </c>
      <c r="AZ31" s="8" t="s">
        <v>91</v>
      </c>
      <c r="BA31" s="8" t="s">
        <v>993</v>
      </c>
      <c r="BB31" s="8" t="s">
        <v>93</v>
      </c>
      <c r="BC31" s="8" t="s">
        <v>994</v>
      </c>
      <c r="BD31" s="8" t="s">
        <v>95</v>
      </c>
      <c r="BE31" s="8" t="s">
        <v>108</v>
      </c>
      <c r="BF31" s="8" t="s">
        <v>97</v>
      </c>
      <c r="BG31" s="8" t="s">
        <v>147</v>
      </c>
      <c r="BH31" s="8" t="s">
        <v>97</v>
      </c>
      <c r="BI31" s="8" t="s">
        <v>253</v>
      </c>
      <c r="BJ31" s="8" t="s">
        <v>97</v>
      </c>
      <c r="BK31" s="8" t="s">
        <v>412</v>
      </c>
      <c r="BL31" s="8" t="s">
        <v>97</v>
      </c>
      <c r="BM31" s="8" t="s">
        <v>97</v>
      </c>
      <c r="BN31" s="8" t="s">
        <v>97</v>
      </c>
      <c r="BO31" s="8" t="s">
        <v>412</v>
      </c>
      <c r="BP31" s="8" t="s">
        <v>85</v>
      </c>
      <c r="BQ31" s="8" t="s">
        <v>1028</v>
      </c>
      <c r="BR31" s="8" t="s">
        <v>91</v>
      </c>
      <c r="BS31" s="8" t="s">
        <v>800</v>
      </c>
      <c r="BT31" s="8" t="s">
        <v>144</v>
      </c>
      <c r="BU31" s="8" t="s">
        <v>215</v>
      </c>
      <c r="BV31" s="8" t="s">
        <v>253</v>
      </c>
      <c r="BW31" s="8" t="s">
        <v>311</v>
      </c>
      <c r="BX31" s="8" t="s">
        <v>93</v>
      </c>
      <c r="BY31" s="8" t="s">
        <v>312</v>
      </c>
      <c r="BZ31" s="8" t="s">
        <v>412</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108</v>
      </c>
      <c r="C33" s="8" t="s">
        <v>1210</v>
      </c>
      <c r="D33" s="8" t="s">
        <v>202</v>
      </c>
      <c r="E33" s="8" t="s">
        <v>1293</v>
      </c>
      <c r="F33" s="8" t="s">
        <v>426</v>
      </c>
      <c r="G33" s="8" t="s">
        <v>564</v>
      </c>
      <c r="H33" s="8" t="s">
        <v>571</v>
      </c>
      <c r="I33" s="8" t="s">
        <v>339</v>
      </c>
      <c r="J33" s="8" t="s">
        <v>100</v>
      </c>
      <c r="K33" s="8" t="s">
        <v>340</v>
      </c>
      <c r="L33" s="8" t="s">
        <v>417</v>
      </c>
      <c r="M33" s="8" t="s">
        <v>99</v>
      </c>
      <c r="N33" s="8" t="s">
        <v>1270</v>
      </c>
      <c r="O33" s="8" t="s">
        <v>144</v>
      </c>
      <c r="P33" s="8" t="s">
        <v>1246</v>
      </c>
      <c r="Q33" s="8" t="s">
        <v>281</v>
      </c>
      <c r="R33" s="8" t="s">
        <v>138</v>
      </c>
      <c r="S33" s="8" t="s">
        <v>463</v>
      </c>
      <c r="T33" s="8" t="s">
        <v>628</v>
      </c>
      <c r="U33" s="8" t="s">
        <v>99</v>
      </c>
      <c r="V33" s="8" t="s">
        <v>1270</v>
      </c>
      <c r="W33" s="8" t="s">
        <v>395</v>
      </c>
      <c r="X33" s="8" t="s">
        <v>87</v>
      </c>
      <c r="Y33" s="8" t="s">
        <v>964</v>
      </c>
      <c r="Z33" s="8" t="s">
        <v>412</v>
      </c>
      <c r="AA33" s="8" t="s">
        <v>577</v>
      </c>
      <c r="AB33" s="8" t="s">
        <v>155</v>
      </c>
      <c r="AC33" s="8" t="s">
        <v>385</v>
      </c>
      <c r="AD33" s="8" t="s">
        <v>433</v>
      </c>
      <c r="AE33" s="8" t="s">
        <v>912</v>
      </c>
      <c r="AF33" s="8" t="s">
        <v>126</v>
      </c>
      <c r="AG33" s="8" t="s">
        <v>913</v>
      </c>
      <c r="AH33" s="8" t="s">
        <v>195</v>
      </c>
      <c r="AI33" s="8" t="s">
        <v>98</v>
      </c>
      <c r="AJ33" s="8" t="s">
        <v>933</v>
      </c>
      <c r="AK33" s="8" t="s">
        <v>128</v>
      </c>
      <c r="AL33" s="8" t="s">
        <v>872</v>
      </c>
      <c r="AM33" s="8" t="s">
        <v>331</v>
      </c>
      <c r="AN33" s="8" t="s">
        <v>787</v>
      </c>
      <c r="AO33" s="8" t="s">
        <v>353</v>
      </c>
      <c r="AP33" s="8" t="s">
        <v>706</v>
      </c>
      <c r="AQ33" s="8" t="s">
        <v>100</v>
      </c>
      <c r="AR33" s="8" t="s">
        <v>707</v>
      </c>
      <c r="AS33" s="8" t="s">
        <v>395</v>
      </c>
      <c r="AT33" s="8" t="s">
        <v>147</v>
      </c>
      <c r="AU33" s="8" t="s">
        <v>923</v>
      </c>
      <c r="AV33" s="8" t="s">
        <v>281</v>
      </c>
      <c r="AW33" s="8" t="s">
        <v>220</v>
      </c>
      <c r="AX33" s="8" t="s">
        <v>248</v>
      </c>
      <c r="AY33" s="8" t="s">
        <v>208</v>
      </c>
      <c r="AZ33" s="8" t="s">
        <v>214</v>
      </c>
      <c r="BA33" s="8" t="s">
        <v>519</v>
      </c>
      <c r="BB33" s="8" t="s">
        <v>106</v>
      </c>
      <c r="BC33" s="8" t="s">
        <v>520</v>
      </c>
      <c r="BD33" s="8" t="s">
        <v>308</v>
      </c>
      <c r="BE33" s="8" t="s">
        <v>124</v>
      </c>
      <c r="BF33" s="8" t="s">
        <v>97</v>
      </c>
      <c r="BG33" s="8" t="s">
        <v>281</v>
      </c>
      <c r="BH33" s="8" t="s">
        <v>97</v>
      </c>
      <c r="BI33" s="8" t="s">
        <v>248</v>
      </c>
      <c r="BJ33" s="8" t="s">
        <v>97</v>
      </c>
      <c r="BK33" s="8" t="s">
        <v>232</v>
      </c>
      <c r="BL33" s="8" t="s">
        <v>97</v>
      </c>
      <c r="BM33" s="8" t="s">
        <v>97</v>
      </c>
      <c r="BN33" s="8" t="s">
        <v>97</v>
      </c>
      <c r="BO33" s="8" t="s">
        <v>232</v>
      </c>
      <c r="BP33" s="8" t="s">
        <v>103</v>
      </c>
      <c r="BQ33" s="8" t="s">
        <v>1253</v>
      </c>
      <c r="BR33" s="8" t="s">
        <v>158</v>
      </c>
      <c r="BS33" s="8" t="s">
        <v>803</v>
      </c>
      <c r="BT33" s="8" t="s">
        <v>212</v>
      </c>
      <c r="BU33" s="8" t="s">
        <v>586</v>
      </c>
      <c r="BV33" s="8" t="s">
        <v>353</v>
      </c>
      <c r="BW33" s="8" t="s">
        <v>875</v>
      </c>
      <c r="BX33" s="8" t="s">
        <v>100</v>
      </c>
      <c r="BY33" s="8" t="s">
        <v>903</v>
      </c>
      <c r="BZ33" s="8" t="s">
        <v>395</v>
      </c>
    </row>
    <row r="34" spans="1:78" x14ac:dyDescent="0.2">
      <c r="A34" s="11" t="s">
        <v>605</v>
      </c>
      <c r="B34" s="8" t="s">
        <v>106</v>
      </c>
      <c r="C34" s="8" t="s">
        <v>97</v>
      </c>
      <c r="D34" s="8" t="s">
        <v>126</v>
      </c>
      <c r="E34" s="8" t="s">
        <v>97</v>
      </c>
      <c r="F34" s="8" t="s">
        <v>133</v>
      </c>
      <c r="G34" s="8" t="s">
        <v>97</v>
      </c>
      <c r="H34" s="8" t="s">
        <v>100</v>
      </c>
      <c r="I34" s="8" t="s">
        <v>97</v>
      </c>
      <c r="J34" s="8" t="s">
        <v>97</v>
      </c>
      <c r="K34" s="8" t="s">
        <v>97</v>
      </c>
      <c r="L34" s="8" t="s">
        <v>100</v>
      </c>
      <c r="M34" s="8" t="s">
        <v>97</v>
      </c>
      <c r="N34" s="8" t="s">
        <v>97</v>
      </c>
      <c r="O34" s="8" t="s">
        <v>93</v>
      </c>
      <c r="P34" s="8" t="s">
        <v>97</v>
      </c>
      <c r="Q34" s="8" t="s">
        <v>126</v>
      </c>
      <c r="R34" s="8" t="s">
        <v>97</v>
      </c>
      <c r="S34" s="8" t="s">
        <v>100</v>
      </c>
      <c r="T34" s="8" t="s">
        <v>97</v>
      </c>
      <c r="U34" s="8" t="s">
        <v>97</v>
      </c>
      <c r="V34" s="8" t="s">
        <v>97</v>
      </c>
      <c r="W34" s="8" t="s">
        <v>100</v>
      </c>
      <c r="X34" s="8" t="s">
        <v>106</v>
      </c>
      <c r="Y34" s="8" t="s">
        <v>97</v>
      </c>
      <c r="Z34" s="8" t="s">
        <v>133</v>
      </c>
      <c r="AA34" s="8" t="s">
        <v>97</v>
      </c>
      <c r="AB34" s="8" t="s">
        <v>96</v>
      </c>
      <c r="AC34" s="8" t="s">
        <v>97</v>
      </c>
      <c r="AD34" s="8" t="s">
        <v>98</v>
      </c>
      <c r="AE34" s="8" t="s">
        <v>97</v>
      </c>
      <c r="AF34" s="8" t="s">
        <v>97</v>
      </c>
      <c r="AG34" s="8" t="s">
        <v>97</v>
      </c>
      <c r="AH34" s="8" t="s">
        <v>98</v>
      </c>
      <c r="AI34" s="8" t="s">
        <v>97</v>
      </c>
      <c r="AJ34" s="8" t="s">
        <v>97</v>
      </c>
      <c r="AK34" s="8" t="s">
        <v>126</v>
      </c>
      <c r="AL34" s="8" t="s">
        <v>97</v>
      </c>
      <c r="AM34" s="8" t="s">
        <v>98</v>
      </c>
      <c r="AN34" s="8" t="s">
        <v>97</v>
      </c>
      <c r="AO34" s="8" t="s">
        <v>99</v>
      </c>
      <c r="AP34" s="8" t="s">
        <v>97</v>
      </c>
      <c r="AQ34" s="8" t="s">
        <v>97</v>
      </c>
      <c r="AR34" s="8" t="s">
        <v>97</v>
      </c>
      <c r="AS34" s="8" t="s">
        <v>99</v>
      </c>
      <c r="AT34" s="8" t="s">
        <v>126</v>
      </c>
      <c r="AU34" s="8" t="s">
        <v>137</v>
      </c>
      <c r="AV34" s="8" t="s">
        <v>126</v>
      </c>
      <c r="AW34" s="8" t="s">
        <v>1350</v>
      </c>
      <c r="AX34" s="8" t="s">
        <v>133</v>
      </c>
      <c r="AY34" s="8" t="s">
        <v>495</v>
      </c>
      <c r="AZ34" s="8" t="s">
        <v>100</v>
      </c>
      <c r="BA34" s="8" t="s">
        <v>955</v>
      </c>
      <c r="BB34" s="8" t="s">
        <v>93</v>
      </c>
      <c r="BC34" s="8" t="s">
        <v>956</v>
      </c>
      <c r="BD34" s="8" t="s">
        <v>96</v>
      </c>
      <c r="BE34" s="8" t="s">
        <v>106</v>
      </c>
      <c r="BF34" s="8" t="s">
        <v>97</v>
      </c>
      <c r="BG34" s="8" t="s">
        <v>133</v>
      </c>
      <c r="BH34" s="8" t="s">
        <v>97</v>
      </c>
      <c r="BI34" s="8" t="s">
        <v>98</v>
      </c>
      <c r="BJ34" s="8" t="s">
        <v>97</v>
      </c>
      <c r="BK34" s="8" t="s">
        <v>98</v>
      </c>
      <c r="BL34" s="8" t="s">
        <v>97</v>
      </c>
      <c r="BM34" s="8" t="s">
        <v>97</v>
      </c>
      <c r="BN34" s="8" t="s">
        <v>97</v>
      </c>
      <c r="BO34" s="8" t="s">
        <v>98</v>
      </c>
      <c r="BP34" s="8" t="s">
        <v>93</v>
      </c>
      <c r="BQ34" s="8" t="s">
        <v>611</v>
      </c>
      <c r="BR34" s="8" t="s">
        <v>93</v>
      </c>
      <c r="BS34" s="8" t="s">
        <v>741</v>
      </c>
      <c r="BT34" s="8" t="s">
        <v>106</v>
      </c>
      <c r="BU34" s="8" t="s">
        <v>783</v>
      </c>
      <c r="BV34" s="8" t="s">
        <v>126</v>
      </c>
      <c r="BW34" s="8" t="s">
        <v>112</v>
      </c>
      <c r="BX34" s="8" t="s">
        <v>113</v>
      </c>
      <c r="BY34" s="8" t="s">
        <v>114</v>
      </c>
      <c r="BZ34" s="8" t="s">
        <v>126</v>
      </c>
    </row>
    <row r="35" spans="1:78" x14ac:dyDescent="0.2">
      <c r="A35" s="11" t="s">
        <v>610</v>
      </c>
      <c r="B35" s="8" t="s">
        <v>402</v>
      </c>
      <c r="C35" s="8" t="s">
        <v>1315</v>
      </c>
      <c r="D35" s="8" t="s">
        <v>878</v>
      </c>
      <c r="E35" s="8" t="s">
        <v>464</v>
      </c>
      <c r="F35" s="8" t="s">
        <v>372</v>
      </c>
      <c r="G35" s="8" t="s">
        <v>388</v>
      </c>
      <c r="H35" s="8" t="s">
        <v>286</v>
      </c>
      <c r="I35" s="8" t="s">
        <v>905</v>
      </c>
      <c r="J35" s="8" t="s">
        <v>144</v>
      </c>
      <c r="K35" s="8" t="s">
        <v>1196</v>
      </c>
      <c r="L35" s="8" t="s">
        <v>168</v>
      </c>
      <c r="M35" s="8" t="s">
        <v>571</v>
      </c>
      <c r="N35" s="8" t="s">
        <v>736</v>
      </c>
      <c r="O35" s="8" t="s">
        <v>361</v>
      </c>
      <c r="P35" s="8" t="s">
        <v>701</v>
      </c>
      <c r="Q35" s="8" t="s">
        <v>405</v>
      </c>
      <c r="R35" s="8" t="s">
        <v>731</v>
      </c>
      <c r="S35" s="8" t="s">
        <v>166</v>
      </c>
      <c r="T35" s="8" t="s">
        <v>125</v>
      </c>
      <c r="U35" s="8" t="s">
        <v>95</v>
      </c>
      <c r="V35" s="8" t="s">
        <v>127</v>
      </c>
      <c r="W35" s="8" t="s">
        <v>200</v>
      </c>
      <c r="X35" s="8" t="s">
        <v>232</v>
      </c>
      <c r="Y35" s="8" t="s">
        <v>341</v>
      </c>
      <c r="Z35" s="8" t="s">
        <v>612</v>
      </c>
      <c r="AA35" s="8" t="s">
        <v>501</v>
      </c>
      <c r="AB35" s="8" t="s">
        <v>210</v>
      </c>
      <c r="AC35" s="8" t="s">
        <v>828</v>
      </c>
      <c r="AD35" s="8" t="s">
        <v>323</v>
      </c>
      <c r="AE35" s="8" t="s">
        <v>821</v>
      </c>
      <c r="AF35" s="8" t="s">
        <v>99</v>
      </c>
      <c r="AG35" s="8" t="s">
        <v>822</v>
      </c>
      <c r="AH35" s="8" t="s">
        <v>302</v>
      </c>
      <c r="AI35" s="8" t="s">
        <v>248</v>
      </c>
      <c r="AJ35" s="8" t="s">
        <v>224</v>
      </c>
      <c r="AK35" s="8" t="s">
        <v>236</v>
      </c>
      <c r="AL35" s="8" t="s">
        <v>138</v>
      </c>
      <c r="AM35" s="8" t="s">
        <v>210</v>
      </c>
      <c r="AN35" s="8" t="s">
        <v>289</v>
      </c>
      <c r="AO35" s="8" t="s">
        <v>391</v>
      </c>
      <c r="AP35" s="8" t="s">
        <v>1500</v>
      </c>
      <c r="AQ35" s="8" t="s">
        <v>96</v>
      </c>
      <c r="AR35" s="8" t="s">
        <v>1501</v>
      </c>
      <c r="AS35" s="8" t="s">
        <v>695</v>
      </c>
      <c r="AT35" s="8" t="s">
        <v>269</v>
      </c>
      <c r="AU35" s="8" t="s">
        <v>1223</v>
      </c>
      <c r="AV35" s="8" t="s">
        <v>257</v>
      </c>
      <c r="AW35" s="8" t="s">
        <v>1080</v>
      </c>
      <c r="AX35" s="8" t="s">
        <v>382</v>
      </c>
      <c r="AY35" s="8" t="s">
        <v>1014</v>
      </c>
      <c r="AZ35" s="8" t="s">
        <v>613</v>
      </c>
      <c r="BA35" s="8" t="s">
        <v>489</v>
      </c>
      <c r="BB35" s="8" t="s">
        <v>99</v>
      </c>
      <c r="BC35" s="8" t="s">
        <v>490</v>
      </c>
      <c r="BD35" s="8" t="s">
        <v>401</v>
      </c>
      <c r="BE35" s="8" t="s">
        <v>319</v>
      </c>
      <c r="BF35" s="8" t="s">
        <v>1396</v>
      </c>
      <c r="BG35" s="8" t="s">
        <v>344</v>
      </c>
      <c r="BH35" s="8" t="s">
        <v>1317</v>
      </c>
      <c r="BI35" s="8" t="s">
        <v>389</v>
      </c>
      <c r="BJ35" s="8" t="s">
        <v>568</v>
      </c>
      <c r="BK35" s="8" t="s">
        <v>200</v>
      </c>
      <c r="BL35" s="8" t="s">
        <v>763</v>
      </c>
      <c r="BM35" s="8" t="s">
        <v>126</v>
      </c>
      <c r="BN35" s="8" t="s">
        <v>764</v>
      </c>
      <c r="BO35" s="8" t="s">
        <v>391</v>
      </c>
      <c r="BP35" s="8" t="s">
        <v>152</v>
      </c>
      <c r="BQ35" s="8" t="s">
        <v>1615</v>
      </c>
      <c r="BR35" s="8" t="s">
        <v>308</v>
      </c>
      <c r="BS35" s="8" t="s">
        <v>712</v>
      </c>
      <c r="BT35" s="8" t="s">
        <v>346</v>
      </c>
      <c r="BU35" s="8" t="s">
        <v>1148</v>
      </c>
      <c r="BV35" s="8" t="s">
        <v>166</v>
      </c>
      <c r="BW35" s="8" t="s">
        <v>118</v>
      </c>
      <c r="BX35" s="8" t="s">
        <v>103</v>
      </c>
      <c r="BY35" s="8" t="s">
        <v>119</v>
      </c>
      <c r="BZ35" s="8" t="s">
        <v>384</v>
      </c>
    </row>
    <row r="36" spans="1:78" x14ac:dyDescent="0.2">
      <c r="A36" s="11" t="s">
        <v>640</v>
      </c>
      <c r="B36" s="8" t="s">
        <v>133</v>
      </c>
      <c r="C36" s="8" t="s">
        <v>97</v>
      </c>
      <c r="D36" s="8" t="s">
        <v>98</v>
      </c>
      <c r="E36" s="8" t="s">
        <v>97</v>
      </c>
      <c r="F36" s="8" t="s">
        <v>85</v>
      </c>
      <c r="G36" s="8" t="s">
        <v>97</v>
      </c>
      <c r="H36" s="8" t="s">
        <v>103</v>
      </c>
      <c r="I36" s="8" t="s">
        <v>97</v>
      </c>
      <c r="J36" s="8" t="s">
        <v>97</v>
      </c>
      <c r="K36" s="8" t="s">
        <v>97</v>
      </c>
      <c r="L36" s="8" t="s">
        <v>87</v>
      </c>
      <c r="M36" s="8" t="s">
        <v>93</v>
      </c>
      <c r="N36" s="8" t="s">
        <v>825</v>
      </c>
      <c r="O36" s="8" t="s">
        <v>106</v>
      </c>
      <c r="P36" s="8" t="s">
        <v>550</v>
      </c>
      <c r="Q36" s="8" t="s">
        <v>106</v>
      </c>
      <c r="R36" s="8" t="s">
        <v>112</v>
      </c>
      <c r="S36" s="8" t="s">
        <v>106</v>
      </c>
      <c r="T36" s="8" t="s">
        <v>112</v>
      </c>
      <c r="U36" s="8" t="s">
        <v>113</v>
      </c>
      <c r="V36" s="8" t="s">
        <v>114</v>
      </c>
      <c r="W36" s="8" t="s">
        <v>106</v>
      </c>
      <c r="X36" s="8" t="s">
        <v>93</v>
      </c>
      <c r="Y36" s="8" t="s">
        <v>268</v>
      </c>
      <c r="Z36" s="8" t="s">
        <v>106</v>
      </c>
      <c r="AA36" s="8" t="s">
        <v>783</v>
      </c>
      <c r="AB36" s="8" t="s">
        <v>106</v>
      </c>
      <c r="AC36" s="8" t="s">
        <v>467</v>
      </c>
      <c r="AD36" s="8" t="s">
        <v>106</v>
      </c>
      <c r="AE36" s="8" t="s">
        <v>112</v>
      </c>
      <c r="AF36" s="8" t="s">
        <v>113</v>
      </c>
      <c r="AG36" s="8" t="s">
        <v>114</v>
      </c>
      <c r="AH36" s="8" t="s">
        <v>106</v>
      </c>
      <c r="AI36" s="8" t="s">
        <v>97</v>
      </c>
      <c r="AJ36" s="8" t="s">
        <v>97</v>
      </c>
      <c r="AK36" s="8" t="s">
        <v>93</v>
      </c>
      <c r="AL36" s="8" t="s">
        <v>97</v>
      </c>
      <c r="AM36" s="8" t="s">
        <v>93</v>
      </c>
      <c r="AN36" s="8" t="s">
        <v>97</v>
      </c>
      <c r="AO36" s="8" t="s">
        <v>93</v>
      </c>
      <c r="AP36" s="8" t="s">
        <v>97</v>
      </c>
      <c r="AQ36" s="8" t="s">
        <v>113</v>
      </c>
      <c r="AR36" s="8" t="s">
        <v>114</v>
      </c>
      <c r="AS36" s="8" t="s">
        <v>93</v>
      </c>
      <c r="AT36" s="8" t="s">
        <v>97</v>
      </c>
      <c r="AU36" s="8" t="s">
        <v>97</v>
      </c>
      <c r="AV36" s="8" t="s">
        <v>97</v>
      </c>
      <c r="AW36" s="8" t="s">
        <v>97</v>
      </c>
      <c r="AX36" s="8" t="s">
        <v>93</v>
      </c>
      <c r="AY36" s="8" t="s">
        <v>97</v>
      </c>
      <c r="AZ36" s="8" t="s">
        <v>93</v>
      </c>
      <c r="BA36" s="8" t="s">
        <v>97</v>
      </c>
      <c r="BB36" s="8" t="s">
        <v>113</v>
      </c>
      <c r="BC36" s="8" t="s">
        <v>114</v>
      </c>
      <c r="BD36" s="8" t="s">
        <v>93</v>
      </c>
      <c r="BE36" s="8" t="s">
        <v>97</v>
      </c>
      <c r="BF36" s="8" t="s">
        <v>97</v>
      </c>
      <c r="BG36" s="8" t="s">
        <v>97</v>
      </c>
      <c r="BH36" s="8" t="s">
        <v>97</v>
      </c>
      <c r="BI36" s="8" t="s">
        <v>97</v>
      </c>
      <c r="BJ36" s="8" t="s">
        <v>97</v>
      </c>
      <c r="BK36" s="8" t="s">
        <v>97</v>
      </c>
      <c r="BL36" s="8" t="s">
        <v>97</v>
      </c>
      <c r="BM36" s="8" t="s">
        <v>113</v>
      </c>
      <c r="BN36" s="8" t="s">
        <v>114</v>
      </c>
      <c r="BO36" s="8" t="s">
        <v>97</v>
      </c>
      <c r="BP36" s="8" t="s">
        <v>106</v>
      </c>
      <c r="BQ36" s="8" t="s">
        <v>97</v>
      </c>
      <c r="BR36" s="8" t="s">
        <v>126</v>
      </c>
      <c r="BS36" s="8" t="s">
        <v>97</v>
      </c>
      <c r="BT36" s="8" t="s">
        <v>126</v>
      </c>
      <c r="BU36" s="8" t="s">
        <v>97</v>
      </c>
      <c r="BV36" s="8" t="s">
        <v>133</v>
      </c>
      <c r="BW36" s="8" t="s">
        <v>97</v>
      </c>
      <c r="BX36" s="8" t="s">
        <v>97</v>
      </c>
      <c r="BY36" s="8" t="s">
        <v>97</v>
      </c>
      <c r="BZ36" s="8" t="s">
        <v>133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746</v>
      </c>
      <c r="C41" s="8" t="s">
        <v>332</v>
      </c>
      <c r="D41" s="8" t="s">
        <v>304</v>
      </c>
      <c r="E41" s="8" t="s">
        <v>750</v>
      </c>
      <c r="F41" s="8" t="s">
        <v>1000</v>
      </c>
      <c r="G41" s="8" t="s">
        <v>686</v>
      </c>
      <c r="H41" s="8" t="s">
        <v>1457</v>
      </c>
      <c r="I41" s="8" t="s">
        <v>201</v>
      </c>
      <c r="J41" s="8" t="s">
        <v>342</v>
      </c>
      <c r="K41" s="8" t="s">
        <v>203</v>
      </c>
      <c r="L41" s="8" t="s">
        <v>1843</v>
      </c>
      <c r="M41" s="8" t="s">
        <v>278</v>
      </c>
      <c r="N41" s="8" t="s">
        <v>1331</v>
      </c>
      <c r="O41" s="8" t="s">
        <v>659</v>
      </c>
      <c r="P41" s="8" t="s">
        <v>1227</v>
      </c>
      <c r="Q41" s="8" t="s">
        <v>863</v>
      </c>
      <c r="R41" s="8" t="s">
        <v>1098</v>
      </c>
      <c r="S41" s="8" t="s">
        <v>194</v>
      </c>
      <c r="T41" s="8" t="s">
        <v>1409</v>
      </c>
      <c r="U41" s="8" t="s">
        <v>271</v>
      </c>
      <c r="V41" s="8" t="s">
        <v>1324</v>
      </c>
      <c r="W41" s="8" t="s">
        <v>1648</v>
      </c>
      <c r="X41" s="8" t="s">
        <v>172</v>
      </c>
      <c r="Y41" s="8" t="s">
        <v>1544</v>
      </c>
      <c r="Z41" s="8" t="s">
        <v>748</v>
      </c>
      <c r="AA41" s="8" t="s">
        <v>314</v>
      </c>
      <c r="AB41" s="8" t="s">
        <v>945</v>
      </c>
      <c r="AC41" s="8" t="s">
        <v>1133</v>
      </c>
      <c r="AD41" s="8" t="s">
        <v>174</v>
      </c>
      <c r="AE41" s="8" t="s">
        <v>294</v>
      </c>
      <c r="AF41" s="8" t="s">
        <v>196</v>
      </c>
      <c r="AG41" s="8" t="s">
        <v>1568</v>
      </c>
      <c r="AH41" s="8" t="s">
        <v>1642</v>
      </c>
      <c r="AI41" s="8" t="s">
        <v>210</v>
      </c>
      <c r="AJ41" s="8" t="s">
        <v>1302</v>
      </c>
      <c r="AK41" s="8" t="s">
        <v>1132</v>
      </c>
      <c r="AL41" s="8" t="s">
        <v>1187</v>
      </c>
      <c r="AM41" s="8" t="s">
        <v>649</v>
      </c>
      <c r="AN41" s="8" t="s">
        <v>138</v>
      </c>
      <c r="AO41" s="8" t="s">
        <v>972</v>
      </c>
      <c r="AP41" s="8" t="s">
        <v>719</v>
      </c>
      <c r="AQ41" s="8" t="s">
        <v>308</v>
      </c>
      <c r="AR41" s="8" t="s">
        <v>218</v>
      </c>
      <c r="AS41" s="8" t="s">
        <v>516</v>
      </c>
      <c r="AT41" s="8" t="s">
        <v>230</v>
      </c>
      <c r="AU41" s="8" t="s">
        <v>941</v>
      </c>
      <c r="AV41" s="8" t="s">
        <v>986</v>
      </c>
      <c r="AW41" s="8" t="s">
        <v>1070</v>
      </c>
      <c r="AX41" s="8" t="s">
        <v>649</v>
      </c>
      <c r="AY41" s="8" t="s">
        <v>618</v>
      </c>
      <c r="AZ41" s="8" t="s">
        <v>1297</v>
      </c>
      <c r="BA41" s="8" t="s">
        <v>917</v>
      </c>
      <c r="BB41" s="8" t="s">
        <v>242</v>
      </c>
      <c r="BC41" s="8" t="s">
        <v>1618</v>
      </c>
      <c r="BD41" s="8" t="s">
        <v>1807</v>
      </c>
      <c r="BE41" s="8" t="s">
        <v>537</v>
      </c>
      <c r="BF41" s="8" t="s">
        <v>906</v>
      </c>
      <c r="BG41" s="8" t="s">
        <v>954</v>
      </c>
      <c r="BH41" s="8" t="s">
        <v>337</v>
      </c>
      <c r="BI41" s="8" t="s">
        <v>970</v>
      </c>
      <c r="BJ41" s="8" t="s">
        <v>1278</v>
      </c>
      <c r="BK41" s="8" t="s">
        <v>1897</v>
      </c>
      <c r="BL41" s="8" t="s">
        <v>568</v>
      </c>
      <c r="BM41" s="8" t="s">
        <v>255</v>
      </c>
      <c r="BN41" s="8" t="s">
        <v>569</v>
      </c>
      <c r="BO41" s="8" t="s">
        <v>1415</v>
      </c>
      <c r="BP41" s="8" t="s">
        <v>372</v>
      </c>
      <c r="BQ41" s="8" t="s">
        <v>1535</v>
      </c>
      <c r="BR41" s="8" t="s">
        <v>304</v>
      </c>
      <c r="BS41" s="8" t="s">
        <v>101</v>
      </c>
      <c r="BT41" s="8" t="s">
        <v>531</v>
      </c>
      <c r="BU41" s="8" t="s">
        <v>1240</v>
      </c>
      <c r="BV41" s="8" t="s">
        <v>2130</v>
      </c>
      <c r="BW41" s="8" t="s">
        <v>902</v>
      </c>
      <c r="BX41" s="8" t="s">
        <v>242</v>
      </c>
      <c r="BY41" s="8" t="s">
        <v>1006</v>
      </c>
      <c r="BZ41" s="8" t="s">
        <v>518</v>
      </c>
    </row>
    <row r="42" spans="1:78" x14ac:dyDescent="0.2">
      <c r="A42" s="11" t="s">
        <v>684</v>
      </c>
      <c r="B42" s="8" t="s">
        <v>363</v>
      </c>
      <c r="C42" s="8" t="s">
        <v>363</v>
      </c>
      <c r="D42" s="8" t="s">
        <v>363</v>
      </c>
      <c r="E42" s="8" t="s">
        <v>363</v>
      </c>
      <c r="F42" s="8" t="s">
        <v>363</v>
      </c>
      <c r="G42" s="8" t="s">
        <v>363</v>
      </c>
      <c r="H42" s="8" t="s">
        <v>363</v>
      </c>
      <c r="I42" s="8" t="s">
        <v>363</v>
      </c>
      <c r="J42" s="8" t="s">
        <v>363</v>
      </c>
      <c r="K42" s="8" t="s">
        <v>363</v>
      </c>
      <c r="L42" s="8" t="s">
        <v>113</v>
      </c>
      <c r="M42" s="8" t="s">
        <v>93</v>
      </c>
      <c r="N42" s="8" t="s">
        <v>653</v>
      </c>
      <c r="O42" s="8" t="s">
        <v>106</v>
      </c>
      <c r="P42" s="8" t="s">
        <v>587</v>
      </c>
      <c r="Q42" s="8" t="s">
        <v>106</v>
      </c>
      <c r="R42" s="8" t="s">
        <v>112</v>
      </c>
      <c r="S42" s="8" t="s">
        <v>106</v>
      </c>
      <c r="T42" s="8" t="s">
        <v>112</v>
      </c>
      <c r="U42" s="8" t="s">
        <v>113</v>
      </c>
      <c r="V42" s="8" t="s">
        <v>114</v>
      </c>
      <c r="W42" s="8" t="s">
        <v>106</v>
      </c>
      <c r="X42" s="8" t="s">
        <v>97</v>
      </c>
      <c r="Y42" s="8" t="s">
        <v>97</v>
      </c>
      <c r="Z42" s="8" t="s">
        <v>93</v>
      </c>
      <c r="AA42" s="8" t="s">
        <v>97</v>
      </c>
      <c r="AB42" s="8" t="s">
        <v>106</v>
      </c>
      <c r="AC42" s="8" t="s">
        <v>97</v>
      </c>
      <c r="AD42" s="8" t="s">
        <v>106</v>
      </c>
      <c r="AE42" s="8" t="s">
        <v>97</v>
      </c>
      <c r="AF42" s="8" t="s">
        <v>97</v>
      </c>
      <c r="AG42" s="8" t="s">
        <v>97</v>
      </c>
      <c r="AH42" s="8" t="s">
        <v>126</v>
      </c>
      <c r="AI42" s="8" t="s">
        <v>363</v>
      </c>
      <c r="AJ42" s="8" t="s">
        <v>363</v>
      </c>
      <c r="AK42" s="8" t="s">
        <v>363</v>
      </c>
      <c r="AL42" s="8" t="s">
        <v>363</v>
      </c>
      <c r="AM42" s="8" t="s">
        <v>363</v>
      </c>
      <c r="AN42" s="8" t="s">
        <v>363</v>
      </c>
      <c r="AO42" s="8" t="s">
        <v>363</v>
      </c>
      <c r="AP42" s="8" t="s">
        <v>363</v>
      </c>
      <c r="AQ42" s="8" t="s">
        <v>363</v>
      </c>
      <c r="AR42" s="8" t="s">
        <v>363</v>
      </c>
      <c r="AS42" s="8" t="s">
        <v>113</v>
      </c>
      <c r="AT42" s="8" t="s">
        <v>113</v>
      </c>
      <c r="AU42" s="8" t="s">
        <v>114</v>
      </c>
      <c r="AV42" s="8" t="s">
        <v>113</v>
      </c>
      <c r="AW42" s="8" t="s">
        <v>114</v>
      </c>
      <c r="AX42" s="8" t="s">
        <v>97</v>
      </c>
      <c r="AY42" s="8" t="s">
        <v>97</v>
      </c>
      <c r="AZ42" s="8" t="s">
        <v>97</v>
      </c>
      <c r="BA42" s="8" t="s">
        <v>97</v>
      </c>
      <c r="BB42" s="8" t="s">
        <v>97</v>
      </c>
      <c r="BC42" s="8" t="s">
        <v>97</v>
      </c>
      <c r="BD42" s="8" t="s">
        <v>93</v>
      </c>
      <c r="BE42" s="8" t="s">
        <v>97</v>
      </c>
      <c r="BF42" s="8" t="s">
        <v>97</v>
      </c>
      <c r="BG42" s="8" t="s">
        <v>93</v>
      </c>
      <c r="BH42" s="8" t="s">
        <v>97</v>
      </c>
      <c r="BI42" s="8" t="s">
        <v>106</v>
      </c>
      <c r="BJ42" s="8" t="s">
        <v>97</v>
      </c>
      <c r="BK42" s="8" t="s">
        <v>106</v>
      </c>
      <c r="BL42" s="8" t="s">
        <v>97</v>
      </c>
      <c r="BM42" s="8" t="s">
        <v>113</v>
      </c>
      <c r="BN42" s="8" t="s">
        <v>114</v>
      </c>
      <c r="BO42" s="8" t="s">
        <v>106</v>
      </c>
      <c r="BP42" s="8" t="s">
        <v>363</v>
      </c>
      <c r="BQ42" s="8" t="s">
        <v>363</v>
      </c>
      <c r="BR42" s="8" t="s">
        <v>363</v>
      </c>
      <c r="BS42" s="8" t="s">
        <v>363</v>
      </c>
      <c r="BT42" s="8" t="s">
        <v>363</v>
      </c>
      <c r="BU42" s="8" t="s">
        <v>363</v>
      </c>
      <c r="BV42" s="8" t="s">
        <v>363</v>
      </c>
      <c r="BW42" s="8" t="s">
        <v>363</v>
      </c>
      <c r="BX42" s="8" t="s">
        <v>363</v>
      </c>
      <c r="BY42" s="8" t="s">
        <v>363</v>
      </c>
      <c r="BZ42" s="8" t="s">
        <v>113</v>
      </c>
    </row>
    <row r="43" spans="1:78" x14ac:dyDescent="0.2">
      <c r="A43" s="11" t="s">
        <v>691</v>
      </c>
      <c r="B43" s="8" t="s">
        <v>331</v>
      </c>
      <c r="C43" s="8" t="s">
        <v>1225</v>
      </c>
      <c r="D43" s="8" t="s">
        <v>308</v>
      </c>
      <c r="E43" s="8" t="s">
        <v>1106</v>
      </c>
      <c r="F43" s="8" t="s">
        <v>344</v>
      </c>
      <c r="G43" s="8" t="s">
        <v>1393</v>
      </c>
      <c r="H43" s="8" t="s">
        <v>639</v>
      </c>
      <c r="I43" s="8" t="s">
        <v>421</v>
      </c>
      <c r="J43" s="8" t="s">
        <v>103</v>
      </c>
      <c r="K43" s="8" t="s">
        <v>422</v>
      </c>
      <c r="L43" s="8" t="s">
        <v>398</v>
      </c>
      <c r="M43" s="8" t="s">
        <v>255</v>
      </c>
      <c r="N43" s="8" t="s">
        <v>619</v>
      </c>
      <c r="O43" s="8" t="s">
        <v>196</v>
      </c>
      <c r="P43" s="8" t="s">
        <v>916</v>
      </c>
      <c r="Q43" s="8" t="s">
        <v>246</v>
      </c>
      <c r="R43" s="8" t="s">
        <v>88</v>
      </c>
      <c r="S43" s="8" t="s">
        <v>210</v>
      </c>
      <c r="T43" s="8" t="s">
        <v>738</v>
      </c>
      <c r="U43" s="8" t="s">
        <v>108</v>
      </c>
      <c r="V43" s="8" t="s">
        <v>1088</v>
      </c>
      <c r="W43" s="8" t="s">
        <v>367</v>
      </c>
      <c r="X43" s="8" t="s">
        <v>212</v>
      </c>
      <c r="Y43" s="8" t="s">
        <v>1108</v>
      </c>
      <c r="Z43" s="8" t="s">
        <v>567</v>
      </c>
      <c r="AA43" s="8" t="s">
        <v>1227</v>
      </c>
      <c r="AB43" s="8" t="s">
        <v>246</v>
      </c>
      <c r="AC43" s="8" t="s">
        <v>1144</v>
      </c>
      <c r="AD43" s="8" t="s">
        <v>176</v>
      </c>
      <c r="AE43" s="8" t="s">
        <v>875</v>
      </c>
      <c r="AF43" s="8" t="s">
        <v>87</v>
      </c>
      <c r="AG43" s="8" t="s">
        <v>903</v>
      </c>
      <c r="AH43" s="8" t="s">
        <v>200</v>
      </c>
      <c r="AI43" s="8" t="s">
        <v>433</v>
      </c>
      <c r="AJ43" s="8" t="s">
        <v>935</v>
      </c>
      <c r="AK43" s="8" t="s">
        <v>355</v>
      </c>
      <c r="AL43" s="8" t="s">
        <v>1471</v>
      </c>
      <c r="AM43" s="8" t="s">
        <v>639</v>
      </c>
      <c r="AN43" s="8" t="s">
        <v>1195</v>
      </c>
      <c r="AO43" s="8" t="s">
        <v>627</v>
      </c>
      <c r="AP43" s="8" t="s">
        <v>296</v>
      </c>
      <c r="AQ43" s="8" t="s">
        <v>87</v>
      </c>
      <c r="AR43" s="8" t="s">
        <v>297</v>
      </c>
      <c r="AS43" s="8" t="s">
        <v>614</v>
      </c>
      <c r="AT43" s="8" t="s">
        <v>344</v>
      </c>
      <c r="AU43" s="8" t="s">
        <v>1227</v>
      </c>
      <c r="AV43" s="8" t="s">
        <v>166</v>
      </c>
      <c r="AW43" s="8" t="s">
        <v>447</v>
      </c>
      <c r="AX43" s="8" t="s">
        <v>698</v>
      </c>
      <c r="AY43" s="8" t="s">
        <v>977</v>
      </c>
      <c r="AZ43" s="8" t="s">
        <v>1170</v>
      </c>
      <c r="BA43" s="8" t="s">
        <v>897</v>
      </c>
      <c r="BB43" s="8" t="s">
        <v>133</v>
      </c>
      <c r="BC43" s="8" t="s">
        <v>898</v>
      </c>
      <c r="BD43" s="8" t="s">
        <v>189</v>
      </c>
      <c r="BE43" s="8" t="s">
        <v>248</v>
      </c>
      <c r="BF43" s="8" t="s">
        <v>101</v>
      </c>
      <c r="BG43" s="8" t="s">
        <v>242</v>
      </c>
      <c r="BH43" s="8" t="s">
        <v>428</v>
      </c>
      <c r="BI43" s="8" t="s">
        <v>398</v>
      </c>
      <c r="BJ43" s="8" t="s">
        <v>488</v>
      </c>
      <c r="BK43" s="8" t="s">
        <v>286</v>
      </c>
      <c r="BL43" s="8" t="s">
        <v>1250</v>
      </c>
      <c r="BM43" s="8" t="s">
        <v>106</v>
      </c>
      <c r="BN43" s="8" t="s">
        <v>1251</v>
      </c>
      <c r="BO43" s="8" t="s">
        <v>278</v>
      </c>
      <c r="BP43" s="8" t="s">
        <v>319</v>
      </c>
      <c r="BQ43" s="8" t="s">
        <v>611</v>
      </c>
      <c r="BR43" s="8" t="s">
        <v>573</v>
      </c>
      <c r="BS43" s="8" t="s">
        <v>1183</v>
      </c>
      <c r="BT43" s="8" t="s">
        <v>300</v>
      </c>
      <c r="BU43" s="8" t="s">
        <v>637</v>
      </c>
      <c r="BV43" s="8" t="s">
        <v>627</v>
      </c>
      <c r="BW43" s="8" t="s">
        <v>339</v>
      </c>
      <c r="BX43" s="8" t="s">
        <v>108</v>
      </c>
      <c r="BY43" s="8" t="s">
        <v>340</v>
      </c>
      <c r="BZ43" s="8" t="s">
        <v>394</v>
      </c>
    </row>
    <row r="44" spans="1:78" x14ac:dyDescent="0.2">
      <c r="A44" s="11" t="s">
        <v>714</v>
      </c>
      <c r="B44" s="8" t="s">
        <v>269</v>
      </c>
      <c r="C44" s="8" t="s">
        <v>1147</v>
      </c>
      <c r="D44" s="8" t="s">
        <v>172</v>
      </c>
      <c r="E44" s="8" t="s">
        <v>1529</v>
      </c>
      <c r="F44" s="8" t="s">
        <v>620</v>
      </c>
      <c r="G44" s="8" t="s">
        <v>90</v>
      </c>
      <c r="H44" s="8" t="s">
        <v>236</v>
      </c>
      <c r="I44" s="8" t="s">
        <v>468</v>
      </c>
      <c r="J44" s="8" t="s">
        <v>133</v>
      </c>
      <c r="K44" s="8" t="s">
        <v>469</v>
      </c>
      <c r="L44" s="8" t="s">
        <v>246</v>
      </c>
      <c r="M44" s="8" t="s">
        <v>571</v>
      </c>
      <c r="N44" s="8" t="s">
        <v>772</v>
      </c>
      <c r="O44" s="8" t="s">
        <v>361</v>
      </c>
      <c r="P44" s="8" t="s">
        <v>744</v>
      </c>
      <c r="Q44" s="8" t="s">
        <v>573</v>
      </c>
      <c r="R44" s="8" t="s">
        <v>329</v>
      </c>
      <c r="S44" s="8" t="s">
        <v>344</v>
      </c>
      <c r="T44" s="8" t="s">
        <v>434</v>
      </c>
      <c r="U44" s="8" t="s">
        <v>106</v>
      </c>
      <c r="V44" s="8" t="s">
        <v>435</v>
      </c>
      <c r="W44" s="8" t="s">
        <v>234</v>
      </c>
      <c r="X44" s="8" t="s">
        <v>463</v>
      </c>
      <c r="Y44" s="8" t="s">
        <v>1511</v>
      </c>
      <c r="Z44" s="8" t="s">
        <v>271</v>
      </c>
      <c r="AA44" s="8" t="s">
        <v>139</v>
      </c>
      <c r="AB44" s="8" t="s">
        <v>172</v>
      </c>
      <c r="AC44" s="8" t="s">
        <v>912</v>
      </c>
      <c r="AD44" s="8" t="s">
        <v>573</v>
      </c>
      <c r="AE44" s="8" t="s">
        <v>228</v>
      </c>
      <c r="AF44" s="8" t="s">
        <v>106</v>
      </c>
      <c r="AG44" s="8" t="s">
        <v>229</v>
      </c>
      <c r="AH44" s="8" t="s">
        <v>257</v>
      </c>
      <c r="AI44" s="8" t="s">
        <v>319</v>
      </c>
      <c r="AJ44" s="8" t="s">
        <v>97</v>
      </c>
      <c r="AK44" s="8" t="s">
        <v>355</v>
      </c>
      <c r="AL44" s="8" t="s">
        <v>97</v>
      </c>
      <c r="AM44" s="8" t="s">
        <v>257</v>
      </c>
      <c r="AN44" s="8" t="s">
        <v>97</v>
      </c>
      <c r="AO44" s="8" t="s">
        <v>234</v>
      </c>
      <c r="AP44" s="8" t="s">
        <v>97</v>
      </c>
      <c r="AQ44" s="8" t="s">
        <v>97</v>
      </c>
      <c r="AR44" s="8" t="s">
        <v>97</v>
      </c>
      <c r="AS44" s="8" t="s">
        <v>242</v>
      </c>
      <c r="AT44" s="8" t="s">
        <v>417</v>
      </c>
      <c r="AU44" s="8" t="s">
        <v>181</v>
      </c>
      <c r="AV44" s="8" t="s">
        <v>567</v>
      </c>
      <c r="AW44" s="8" t="s">
        <v>820</v>
      </c>
      <c r="AX44" s="8" t="s">
        <v>878</v>
      </c>
      <c r="AY44" s="8" t="s">
        <v>726</v>
      </c>
      <c r="AZ44" s="8" t="s">
        <v>344</v>
      </c>
      <c r="BA44" s="8" t="s">
        <v>1015</v>
      </c>
      <c r="BB44" s="8" t="s">
        <v>93</v>
      </c>
      <c r="BC44" s="8" t="s">
        <v>1016</v>
      </c>
      <c r="BD44" s="8" t="s">
        <v>756</v>
      </c>
      <c r="BE44" s="8" t="s">
        <v>433</v>
      </c>
      <c r="BF44" s="8" t="s">
        <v>97</v>
      </c>
      <c r="BG44" s="8" t="s">
        <v>342</v>
      </c>
      <c r="BH44" s="8" t="s">
        <v>97</v>
      </c>
      <c r="BI44" s="8" t="s">
        <v>172</v>
      </c>
      <c r="BJ44" s="8" t="s">
        <v>97</v>
      </c>
      <c r="BK44" s="8" t="s">
        <v>573</v>
      </c>
      <c r="BL44" s="8" t="s">
        <v>97</v>
      </c>
      <c r="BM44" s="8" t="s">
        <v>97</v>
      </c>
      <c r="BN44" s="8" t="s">
        <v>97</v>
      </c>
      <c r="BO44" s="8" t="s">
        <v>573</v>
      </c>
      <c r="BP44" s="8" t="s">
        <v>281</v>
      </c>
      <c r="BQ44" s="8" t="s">
        <v>97</v>
      </c>
      <c r="BR44" s="8" t="s">
        <v>255</v>
      </c>
      <c r="BS44" s="8" t="s">
        <v>97</v>
      </c>
      <c r="BT44" s="8" t="s">
        <v>269</v>
      </c>
      <c r="BU44" s="8" t="s">
        <v>97</v>
      </c>
      <c r="BV44" s="8" t="s">
        <v>185</v>
      </c>
      <c r="BW44" s="8" t="s">
        <v>97</v>
      </c>
      <c r="BX44" s="8" t="s">
        <v>97</v>
      </c>
      <c r="BY44" s="8" t="s">
        <v>97</v>
      </c>
      <c r="BZ44" s="8" t="s">
        <v>185</v>
      </c>
    </row>
    <row r="45" spans="1:78" x14ac:dyDescent="0.2">
      <c r="A45" s="11" t="s">
        <v>728</v>
      </c>
      <c r="B45" s="8" t="s">
        <v>106</v>
      </c>
      <c r="C45" s="8" t="s">
        <v>165</v>
      </c>
      <c r="D45" s="8" t="s">
        <v>100</v>
      </c>
      <c r="E45" s="8" t="s">
        <v>1182</v>
      </c>
      <c r="F45" s="8" t="s">
        <v>99</v>
      </c>
      <c r="G45" s="8" t="s">
        <v>1285</v>
      </c>
      <c r="H45" s="8" t="s">
        <v>99</v>
      </c>
      <c r="I45" s="8" t="s">
        <v>112</v>
      </c>
      <c r="J45" s="8" t="s">
        <v>113</v>
      </c>
      <c r="K45" s="8" t="s">
        <v>114</v>
      </c>
      <c r="L45" s="8" t="s">
        <v>99</v>
      </c>
      <c r="M45" s="8" t="s">
        <v>126</v>
      </c>
      <c r="N45" s="8" t="s">
        <v>423</v>
      </c>
      <c r="O45" s="8" t="s">
        <v>96</v>
      </c>
      <c r="P45" s="8" t="s">
        <v>388</v>
      </c>
      <c r="Q45" s="8" t="s">
        <v>85</v>
      </c>
      <c r="R45" s="8" t="s">
        <v>316</v>
      </c>
      <c r="S45" s="8" t="s">
        <v>85</v>
      </c>
      <c r="T45" s="8" t="s">
        <v>112</v>
      </c>
      <c r="U45" s="8" t="s">
        <v>113</v>
      </c>
      <c r="V45" s="8" t="s">
        <v>114</v>
      </c>
      <c r="W45" s="8" t="s">
        <v>85</v>
      </c>
      <c r="X45" s="8" t="s">
        <v>97</v>
      </c>
      <c r="Y45" s="8" t="s">
        <v>97</v>
      </c>
      <c r="Z45" s="8" t="s">
        <v>106</v>
      </c>
      <c r="AA45" s="8" t="s">
        <v>97</v>
      </c>
      <c r="AB45" s="8" t="s">
        <v>106</v>
      </c>
      <c r="AC45" s="8" t="s">
        <v>97</v>
      </c>
      <c r="AD45" s="8" t="s">
        <v>106</v>
      </c>
      <c r="AE45" s="8" t="s">
        <v>97</v>
      </c>
      <c r="AF45" s="8" t="s">
        <v>113</v>
      </c>
      <c r="AG45" s="8" t="s">
        <v>114</v>
      </c>
      <c r="AH45" s="8" t="s">
        <v>106</v>
      </c>
      <c r="AI45" s="8" t="s">
        <v>126</v>
      </c>
      <c r="AJ45" s="8" t="s">
        <v>1182</v>
      </c>
      <c r="AK45" s="8" t="s">
        <v>133</v>
      </c>
      <c r="AL45" s="8" t="s">
        <v>495</v>
      </c>
      <c r="AM45" s="8" t="s">
        <v>100</v>
      </c>
      <c r="AN45" s="8" t="s">
        <v>955</v>
      </c>
      <c r="AO45" s="8" t="s">
        <v>96</v>
      </c>
      <c r="AP45" s="8" t="s">
        <v>112</v>
      </c>
      <c r="AQ45" s="8" t="s">
        <v>113</v>
      </c>
      <c r="AR45" s="8" t="s">
        <v>114</v>
      </c>
      <c r="AS45" s="8" t="s">
        <v>96</v>
      </c>
      <c r="AT45" s="8" t="s">
        <v>106</v>
      </c>
      <c r="AU45" s="8" t="s">
        <v>759</v>
      </c>
      <c r="AV45" s="8" t="s">
        <v>126</v>
      </c>
      <c r="AW45" s="8" t="s">
        <v>199</v>
      </c>
      <c r="AX45" s="8" t="s">
        <v>100</v>
      </c>
      <c r="AY45" s="8" t="s">
        <v>993</v>
      </c>
      <c r="AZ45" s="8" t="s">
        <v>100</v>
      </c>
      <c r="BA45" s="8" t="s">
        <v>112</v>
      </c>
      <c r="BB45" s="8" t="s">
        <v>113</v>
      </c>
      <c r="BC45" s="8" t="s">
        <v>114</v>
      </c>
      <c r="BD45" s="8" t="s">
        <v>100</v>
      </c>
      <c r="BE45" s="8" t="s">
        <v>93</v>
      </c>
      <c r="BF45" s="8" t="s">
        <v>1010</v>
      </c>
      <c r="BG45" s="8" t="s">
        <v>106</v>
      </c>
      <c r="BH45" s="8" t="s">
        <v>428</v>
      </c>
      <c r="BI45" s="8" t="s">
        <v>106</v>
      </c>
      <c r="BJ45" s="8" t="s">
        <v>117</v>
      </c>
      <c r="BK45" s="8" t="s">
        <v>126</v>
      </c>
      <c r="BL45" s="8" t="s">
        <v>112</v>
      </c>
      <c r="BM45" s="8" t="s">
        <v>113</v>
      </c>
      <c r="BN45" s="8" t="s">
        <v>114</v>
      </c>
      <c r="BO45" s="8" t="s">
        <v>126</v>
      </c>
      <c r="BP45" s="8" t="s">
        <v>126</v>
      </c>
      <c r="BQ45" s="8" t="s">
        <v>674</v>
      </c>
      <c r="BR45" s="8" t="s">
        <v>96</v>
      </c>
      <c r="BS45" s="8" t="s">
        <v>1211</v>
      </c>
      <c r="BT45" s="8" t="s">
        <v>98</v>
      </c>
      <c r="BU45" s="8" t="s">
        <v>453</v>
      </c>
      <c r="BV45" s="8" t="s">
        <v>99</v>
      </c>
      <c r="BW45" s="8" t="s">
        <v>112</v>
      </c>
      <c r="BX45" s="8" t="s">
        <v>113</v>
      </c>
      <c r="BY45" s="8" t="s">
        <v>114</v>
      </c>
      <c r="BZ45" s="8" t="s">
        <v>99</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97</v>
      </c>
      <c r="C47" s="8" t="s">
        <v>97</v>
      </c>
      <c r="D47" s="8" t="s">
        <v>97</v>
      </c>
      <c r="E47" s="8" t="s">
        <v>97</v>
      </c>
      <c r="F47" s="8" t="s">
        <v>93</v>
      </c>
      <c r="G47" s="8" t="s">
        <v>97</v>
      </c>
      <c r="H47" s="8" t="s">
        <v>93</v>
      </c>
      <c r="I47" s="8" t="s">
        <v>97</v>
      </c>
      <c r="J47" s="8" t="s">
        <v>93</v>
      </c>
      <c r="K47" s="8" t="s">
        <v>97</v>
      </c>
      <c r="L47" s="8" t="s">
        <v>106</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97</v>
      </c>
      <c r="AJ47" s="8" t="s">
        <v>97</v>
      </c>
      <c r="AK47" s="8" t="s">
        <v>97</v>
      </c>
      <c r="AL47" s="8" t="s">
        <v>97</v>
      </c>
      <c r="AM47" s="8" t="s">
        <v>97</v>
      </c>
      <c r="AN47" s="8" t="s">
        <v>97</v>
      </c>
      <c r="AO47" s="8" t="s">
        <v>97</v>
      </c>
      <c r="AP47" s="8" t="s">
        <v>97</v>
      </c>
      <c r="AQ47" s="8" t="s">
        <v>113</v>
      </c>
      <c r="AR47" s="8" t="s">
        <v>114</v>
      </c>
      <c r="AS47" s="8" t="s">
        <v>97</v>
      </c>
      <c r="AT47" s="8" t="s">
        <v>113</v>
      </c>
      <c r="AU47" s="8" t="s">
        <v>114</v>
      </c>
      <c r="AV47" s="8" t="s">
        <v>113</v>
      </c>
      <c r="AW47" s="8" t="s">
        <v>114</v>
      </c>
      <c r="AX47" s="8" t="s">
        <v>97</v>
      </c>
      <c r="AY47" s="8" t="s">
        <v>97</v>
      </c>
      <c r="AZ47" s="8" t="s">
        <v>97</v>
      </c>
      <c r="BA47" s="8" t="s">
        <v>97</v>
      </c>
      <c r="BB47" s="8" t="s">
        <v>97</v>
      </c>
      <c r="BC47" s="8" t="s">
        <v>97</v>
      </c>
      <c r="BD47" s="8" t="s">
        <v>97</v>
      </c>
      <c r="BE47" s="8" t="s">
        <v>97</v>
      </c>
      <c r="BF47" s="8" t="s">
        <v>97</v>
      </c>
      <c r="BG47" s="8" t="s">
        <v>106</v>
      </c>
      <c r="BH47" s="8" t="s">
        <v>97</v>
      </c>
      <c r="BI47" s="8" t="s">
        <v>126</v>
      </c>
      <c r="BJ47" s="8" t="s">
        <v>97</v>
      </c>
      <c r="BK47" s="8" t="s">
        <v>133</v>
      </c>
      <c r="BL47" s="8" t="s">
        <v>97</v>
      </c>
      <c r="BM47" s="8" t="s">
        <v>113</v>
      </c>
      <c r="BN47" s="8" t="s">
        <v>114</v>
      </c>
      <c r="BO47" s="8" t="s">
        <v>133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756</v>
      </c>
      <c r="C48" s="8" t="s">
        <v>97</v>
      </c>
      <c r="D48" s="8" t="s">
        <v>1146</v>
      </c>
      <c r="E48" s="8" t="s">
        <v>97</v>
      </c>
      <c r="F48" s="8" t="s">
        <v>918</v>
      </c>
      <c r="G48" s="8" t="s">
        <v>97</v>
      </c>
      <c r="H48" s="8" t="s">
        <v>665</v>
      </c>
      <c r="I48" s="8" t="s">
        <v>97</v>
      </c>
      <c r="J48" s="8" t="s">
        <v>97</v>
      </c>
      <c r="K48" s="8" t="s">
        <v>97</v>
      </c>
      <c r="L48" s="8" t="s">
        <v>283</v>
      </c>
      <c r="M48" s="8" t="s">
        <v>242</v>
      </c>
      <c r="N48" s="8" t="s">
        <v>1118</v>
      </c>
      <c r="O48" s="8" t="s">
        <v>1146</v>
      </c>
      <c r="P48" s="8" t="s">
        <v>892</v>
      </c>
      <c r="Q48" s="8" t="s">
        <v>1459</v>
      </c>
      <c r="R48" s="8" t="s">
        <v>773</v>
      </c>
      <c r="S48" s="8" t="s">
        <v>1123</v>
      </c>
      <c r="T48" s="8" t="s">
        <v>1560</v>
      </c>
      <c r="U48" s="8" t="s">
        <v>93</v>
      </c>
      <c r="V48" s="8" t="s">
        <v>1561</v>
      </c>
      <c r="W48" s="8" t="s">
        <v>1358</v>
      </c>
      <c r="X48" s="8" t="s">
        <v>756</v>
      </c>
      <c r="Y48" s="8" t="s">
        <v>1249</v>
      </c>
      <c r="Z48" s="8" t="s">
        <v>189</v>
      </c>
      <c r="AA48" s="8" t="s">
        <v>892</v>
      </c>
      <c r="AB48" s="8" t="s">
        <v>307</v>
      </c>
      <c r="AC48" s="8" t="s">
        <v>471</v>
      </c>
      <c r="AD48" s="8" t="s">
        <v>918</v>
      </c>
      <c r="AE48" s="8" t="s">
        <v>1689</v>
      </c>
      <c r="AF48" s="8" t="s">
        <v>93</v>
      </c>
      <c r="AG48" s="8" t="s">
        <v>1783</v>
      </c>
      <c r="AH48" s="8" t="s">
        <v>1459</v>
      </c>
      <c r="AI48" s="8" t="s">
        <v>405</v>
      </c>
      <c r="AJ48" s="8" t="s">
        <v>97</v>
      </c>
      <c r="AK48" s="8" t="s">
        <v>1150</v>
      </c>
      <c r="AL48" s="8" t="s">
        <v>97</v>
      </c>
      <c r="AM48" s="8" t="s">
        <v>945</v>
      </c>
      <c r="AN48" s="8" t="s">
        <v>97</v>
      </c>
      <c r="AO48" s="8" t="s">
        <v>918</v>
      </c>
      <c r="AP48" s="8" t="s">
        <v>97</v>
      </c>
      <c r="AQ48" s="8" t="s">
        <v>97</v>
      </c>
      <c r="AR48" s="8" t="s">
        <v>97</v>
      </c>
      <c r="AS48" s="8" t="s">
        <v>1459</v>
      </c>
      <c r="AT48" s="8" t="s">
        <v>230</v>
      </c>
      <c r="AU48" s="8" t="s">
        <v>1084</v>
      </c>
      <c r="AV48" s="8" t="s">
        <v>371</v>
      </c>
      <c r="AW48" s="8" t="s">
        <v>1398</v>
      </c>
      <c r="AX48" s="8" t="s">
        <v>283</v>
      </c>
      <c r="AY48" s="8" t="s">
        <v>111</v>
      </c>
      <c r="AZ48" s="8" t="s">
        <v>180</v>
      </c>
      <c r="BA48" s="8" t="s">
        <v>357</v>
      </c>
      <c r="BB48" s="8" t="s">
        <v>126</v>
      </c>
      <c r="BC48" s="8" t="s">
        <v>358</v>
      </c>
      <c r="BD48" s="8" t="s">
        <v>965</v>
      </c>
      <c r="BE48" s="8" t="s">
        <v>327</v>
      </c>
      <c r="BF48" s="8" t="s">
        <v>97</v>
      </c>
      <c r="BG48" s="8" t="s">
        <v>168</v>
      </c>
      <c r="BH48" s="8" t="s">
        <v>97</v>
      </c>
      <c r="BI48" s="8" t="s">
        <v>492</v>
      </c>
      <c r="BJ48" s="8" t="s">
        <v>97</v>
      </c>
      <c r="BK48" s="8" t="s">
        <v>522</v>
      </c>
      <c r="BL48" s="8" t="s">
        <v>97</v>
      </c>
      <c r="BM48" s="8" t="s">
        <v>97</v>
      </c>
      <c r="BN48" s="8" t="s">
        <v>97</v>
      </c>
      <c r="BO48" s="8" t="s">
        <v>985</v>
      </c>
      <c r="BP48" s="8" t="s">
        <v>573</v>
      </c>
      <c r="BQ48" s="8" t="s">
        <v>1142</v>
      </c>
      <c r="BR48" s="8" t="s">
        <v>168</v>
      </c>
      <c r="BS48" s="8" t="s">
        <v>622</v>
      </c>
      <c r="BT48" s="8" t="s">
        <v>659</v>
      </c>
      <c r="BU48" s="8" t="s">
        <v>489</v>
      </c>
      <c r="BV48" s="8" t="s">
        <v>954</v>
      </c>
      <c r="BW48" s="8" t="s">
        <v>1689</v>
      </c>
      <c r="BX48" s="8" t="s">
        <v>93</v>
      </c>
      <c r="BY48" s="8" t="s">
        <v>1783</v>
      </c>
      <c r="BZ48" s="8" t="s">
        <v>1179</v>
      </c>
    </row>
    <row r="49" spans="1:78" x14ac:dyDescent="0.2">
      <c r="A49" s="11" t="s">
        <v>749</v>
      </c>
      <c r="B49" s="8" t="s">
        <v>135</v>
      </c>
      <c r="C49" s="8" t="s">
        <v>1623</v>
      </c>
      <c r="D49" s="8" t="s">
        <v>255</v>
      </c>
      <c r="E49" s="8" t="s">
        <v>1306</v>
      </c>
      <c r="F49" s="8" t="s">
        <v>196</v>
      </c>
      <c r="G49" s="8" t="s">
        <v>725</v>
      </c>
      <c r="H49" s="8" t="s">
        <v>236</v>
      </c>
      <c r="I49" s="8" t="s">
        <v>118</v>
      </c>
      <c r="J49" s="8" t="s">
        <v>85</v>
      </c>
      <c r="K49" s="8" t="s">
        <v>119</v>
      </c>
      <c r="L49" s="8" t="s">
        <v>227</v>
      </c>
      <c r="M49" s="8" t="s">
        <v>152</v>
      </c>
      <c r="N49" s="8" t="s">
        <v>1243</v>
      </c>
      <c r="O49" s="8" t="s">
        <v>232</v>
      </c>
      <c r="P49" s="8" t="s">
        <v>464</v>
      </c>
      <c r="Q49" s="8" t="s">
        <v>257</v>
      </c>
      <c r="R49" s="8" t="s">
        <v>1073</v>
      </c>
      <c r="S49" s="8" t="s">
        <v>246</v>
      </c>
      <c r="T49" s="8" t="s">
        <v>706</v>
      </c>
      <c r="U49" s="8" t="s">
        <v>103</v>
      </c>
      <c r="V49" s="8" t="s">
        <v>707</v>
      </c>
      <c r="W49" s="8" t="s">
        <v>166</v>
      </c>
      <c r="X49" s="8" t="s">
        <v>412</v>
      </c>
      <c r="Y49" s="8" t="s">
        <v>953</v>
      </c>
      <c r="Z49" s="8" t="s">
        <v>402</v>
      </c>
      <c r="AA49" s="8" t="s">
        <v>381</v>
      </c>
      <c r="AB49" s="8" t="s">
        <v>355</v>
      </c>
      <c r="AC49" s="8" t="s">
        <v>443</v>
      </c>
      <c r="AD49" s="8" t="s">
        <v>242</v>
      </c>
      <c r="AE49" s="8" t="s">
        <v>778</v>
      </c>
      <c r="AF49" s="8" t="s">
        <v>87</v>
      </c>
      <c r="AG49" s="8" t="s">
        <v>890</v>
      </c>
      <c r="AH49" s="8" t="s">
        <v>639</v>
      </c>
      <c r="AI49" s="8" t="s">
        <v>158</v>
      </c>
      <c r="AJ49" s="8" t="s">
        <v>1619</v>
      </c>
      <c r="AK49" s="8" t="s">
        <v>248</v>
      </c>
      <c r="AL49" s="8" t="s">
        <v>142</v>
      </c>
      <c r="AM49" s="8" t="s">
        <v>264</v>
      </c>
      <c r="AN49" s="8" t="s">
        <v>428</v>
      </c>
      <c r="AO49" s="8" t="s">
        <v>612</v>
      </c>
      <c r="AP49" s="8" t="s">
        <v>868</v>
      </c>
      <c r="AQ49" s="8" t="s">
        <v>108</v>
      </c>
      <c r="AR49" s="8" t="s">
        <v>1116</v>
      </c>
      <c r="AS49" s="8" t="s">
        <v>230</v>
      </c>
      <c r="AT49" s="8" t="s">
        <v>212</v>
      </c>
      <c r="AU49" s="8" t="s">
        <v>674</v>
      </c>
      <c r="AV49" s="8" t="s">
        <v>355</v>
      </c>
      <c r="AW49" s="8" t="s">
        <v>754</v>
      </c>
      <c r="AX49" s="8" t="s">
        <v>236</v>
      </c>
      <c r="AY49" s="8" t="s">
        <v>104</v>
      </c>
      <c r="AZ49" s="8" t="s">
        <v>166</v>
      </c>
      <c r="BA49" s="8" t="s">
        <v>110</v>
      </c>
      <c r="BB49" s="8" t="s">
        <v>103</v>
      </c>
      <c r="BC49" s="8" t="s">
        <v>638</v>
      </c>
      <c r="BD49" s="8" t="s">
        <v>278</v>
      </c>
      <c r="BE49" s="8" t="s">
        <v>331</v>
      </c>
      <c r="BF49" s="8" t="s">
        <v>240</v>
      </c>
      <c r="BG49" s="8" t="s">
        <v>361</v>
      </c>
      <c r="BH49" s="8" t="s">
        <v>1227</v>
      </c>
      <c r="BI49" s="8" t="s">
        <v>372</v>
      </c>
      <c r="BJ49" s="8" t="s">
        <v>410</v>
      </c>
      <c r="BK49" s="8" t="s">
        <v>389</v>
      </c>
      <c r="BL49" s="8" t="s">
        <v>1481</v>
      </c>
      <c r="BM49" s="8" t="s">
        <v>96</v>
      </c>
      <c r="BN49" s="8" t="s">
        <v>1482</v>
      </c>
      <c r="BO49" s="8" t="s">
        <v>278</v>
      </c>
      <c r="BP49" s="8" t="s">
        <v>158</v>
      </c>
      <c r="BQ49" s="8" t="s">
        <v>1400</v>
      </c>
      <c r="BR49" s="8" t="s">
        <v>417</v>
      </c>
      <c r="BS49" s="8" t="s">
        <v>1031</v>
      </c>
      <c r="BT49" s="8" t="s">
        <v>182</v>
      </c>
      <c r="BU49" s="8" t="s">
        <v>887</v>
      </c>
      <c r="BV49" s="8" t="s">
        <v>176</v>
      </c>
      <c r="BW49" s="8" t="s">
        <v>1091</v>
      </c>
      <c r="BX49" s="8" t="s">
        <v>95</v>
      </c>
      <c r="BY49" s="8" t="s">
        <v>454</v>
      </c>
      <c r="BZ49" s="8" t="s">
        <v>367</v>
      </c>
    </row>
    <row r="50" spans="1:78" x14ac:dyDescent="0.2">
      <c r="A50" s="11" t="s">
        <v>769</v>
      </c>
      <c r="B50" s="8" t="s">
        <v>106</v>
      </c>
      <c r="C50" s="8" t="s">
        <v>97</v>
      </c>
      <c r="D50" s="8" t="s">
        <v>133</v>
      </c>
      <c r="E50" s="8" t="s">
        <v>97</v>
      </c>
      <c r="F50" s="8" t="s">
        <v>98</v>
      </c>
      <c r="G50" s="8" t="s">
        <v>97</v>
      </c>
      <c r="H50" s="8" t="s">
        <v>99</v>
      </c>
      <c r="I50" s="8" t="s">
        <v>97</v>
      </c>
      <c r="J50" s="8" t="s">
        <v>97</v>
      </c>
      <c r="K50" s="8" t="s">
        <v>97</v>
      </c>
      <c r="L50" s="8" t="s">
        <v>85</v>
      </c>
      <c r="M50" s="8" t="s">
        <v>97</v>
      </c>
      <c r="N50" s="8" t="s">
        <v>97</v>
      </c>
      <c r="O50" s="8" t="s">
        <v>106</v>
      </c>
      <c r="P50" s="8" t="s">
        <v>97</v>
      </c>
      <c r="Q50" s="8" t="s">
        <v>126</v>
      </c>
      <c r="R50" s="8" t="s">
        <v>97</v>
      </c>
      <c r="S50" s="8" t="s">
        <v>100</v>
      </c>
      <c r="T50" s="8" t="s">
        <v>97</v>
      </c>
      <c r="U50" s="8" t="s">
        <v>113</v>
      </c>
      <c r="V50" s="8" t="s">
        <v>114</v>
      </c>
      <c r="W50" s="8" t="s">
        <v>100</v>
      </c>
      <c r="X50" s="8" t="s">
        <v>106</v>
      </c>
      <c r="Y50" s="8" t="s">
        <v>165</v>
      </c>
      <c r="Z50" s="8" t="s">
        <v>96</v>
      </c>
      <c r="AA50" s="8" t="s">
        <v>383</v>
      </c>
      <c r="AB50" s="8" t="s">
        <v>99</v>
      </c>
      <c r="AC50" s="8" t="s">
        <v>779</v>
      </c>
      <c r="AD50" s="8" t="s">
        <v>99</v>
      </c>
      <c r="AE50" s="8" t="s">
        <v>112</v>
      </c>
      <c r="AF50" s="8" t="s">
        <v>113</v>
      </c>
      <c r="AG50" s="8" t="s">
        <v>114</v>
      </c>
      <c r="AH50" s="8" t="s">
        <v>99</v>
      </c>
      <c r="AI50" s="8" t="s">
        <v>126</v>
      </c>
      <c r="AJ50" s="8" t="s">
        <v>834</v>
      </c>
      <c r="AK50" s="8" t="s">
        <v>100</v>
      </c>
      <c r="AL50" s="8" t="s">
        <v>747</v>
      </c>
      <c r="AM50" s="8" t="s">
        <v>98</v>
      </c>
      <c r="AN50" s="8" t="s">
        <v>912</v>
      </c>
      <c r="AO50" s="8" t="s">
        <v>99</v>
      </c>
      <c r="AP50" s="8" t="s">
        <v>112</v>
      </c>
      <c r="AQ50" s="8" t="s">
        <v>113</v>
      </c>
      <c r="AR50" s="8" t="s">
        <v>114</v>
      </c>
      <c r="AS50" s="8" t="s">
        <v>99</v>
      </c>
      <c r="AT50" s="8" t="s">
        <v>126</v>
      </c>
      <c r="AU50" s="8" t="s">
        <v>793</v>
      </c>
      <c r="AV50" s="8" t="s">
        <v>133</v>
      </c>
      <c r="AW50" s="8" t="s">
        <v>383</v>
      </c>
      <c r="AX50" s="8" t="s">
        <v>96</v>
      </c>
      <c r="AY50" s="8" t="s">
        <v>251</v>
      </c>
      <c r="AZ50" s="8" t="s">
        <v>98</v>
      </c>
      <c r="BA50" s="8" t="s">
        <v>112</v>
      </c>
      <c r="BB50" s="8" t="s">
        <v>113</v>
      </c>
      <c r="BC50" s="8" t="s">
        <v>114</v>
      </c>
      <c r="BD50" s="8" t="s">
        <v>98</v>
      </c>
      <c r="BE50" s="8" t="s">
        <v>126</v>
      </c>
      <c r="BF50" s="8" t="s">
        <v>97</v>
      </c>
      <c r="BG50" s="8" t="s">
        <v>96</v>
      </c>
      <c r="BH50" s="8" t="s">
        <v>97</v>
      </c>
      <c r="BI50" s="8" t="s">
        <v>85</v>
      </c>
      <c r="BJ50" s="8" t="s">
        <v>97</v>
      </c>
      <c r="BK50" s="8" t="s">
        <v>85</v>
      </c>
      <c r="BL50" s="8" t="s">
        <v>97</v>
      </c>
      <c r="BM50" s="8" t="s">
        <v>97</v>
      </c>
      <c r="BN50" s="8" t="s">
        <v>97</v>
      </c>
      <c r="BO50" s="8" t="s">
        <v>85</v>
      </c>
      <c r="BP50" s="8" t="s">
        <v>93</v>
      </c>
      <c r="BQ50" s="8" t="s">
        <v>97</v>
      </c>
      <c r="BR50" s="8" t="s">
        <v>106</v>
      </c>
      <c r="BS50" s="8" t="s">
        <v>97</v>
      </c>
      <c r="BT50" s="8" t="s">
        <v>126</v>
      </c>
      <c r="BU50" s="8" t="s">
        <v>97</v>
      </c>
      <c r="BV50" s="8" t="s">
        <v>96</v>
      </c>
      <c r="BW50" s="8" t="s">
        <v>97</v>
      </c>
      <c r="BX50" s="8" t="s">
        <v>97</v>
      </c>
      <c r="BY50" s="8" t="s">
        <v>97</v>
      </c>
      <c r="BZ50" s="8" t="s">
        <v>96</v>
      </c>
    </row>
    <row r="51" spans="1:78" x14ac:dyDescent="0.2">
      <c r="A51" s="11" t="s">
        <v>770</v>
      </c>
      <c r="B51" s="8" t="s">
        <v>95</v>
      </c>
      <c r="C51" s="8" t="s">
        <v>1323</v>
      </c>
      <c r="D51" s="8" t="s">
        <v>331</v>
      </c>
      <c r="E51" s="8" t="s">
        <v>169</v>
      </c>
      <c r="F51" s="8" t="s">
        <v>185</v>
      </c>
      <c r="G51" s="8" t="s">
        <v>804</v>
      </c>
      <c r="H51" s="8" t="s">
        <v>355</v>
      </c>
      <c r="I51" s="8" t="s">
        <v>1076</v>
      </c>
      <c r="J51" s="8" t="s">
        <v>106</v>
      </c>
      <c r="K51" s="8" t="s">
        <v>1077</v>
      </c>
      <c r="L51" s="8" t="s">
        <v>567</v>
      </c>
      <c r="M51" s="8" t="s">
        <v>91</v>
      </c>
      <c r="N51" s="8" t="s">
        <v>580</v>
      </c>
      <c r="O51" s="8" t="s">
        <v>281</v>
      </c>
      <c r="P51" s="8" t="s">
        <v>1100</v>
      </c>
      <c r="Q51" s="8" t="s">
        <v>185</v>
      </c>
      <c r="R51" s="8" t="s">
        <v>578</v>
      </c>
      <c r="S51" s="8" t="s">
        <v>361</v>
      </c>
      <c r="T51" s="8" t="s">
        <v>893</v>
      </c>
      <c r="U51" s="8" t="s">
        <v>100</v>
      </c>
      <c r="V51" s="8" t="s">
        <v>894</v>
      </c>
      <c r="W51" s="8" t="s">
        <v>172</v>
      </c>
      <c r="X51" s="8" t="s">
        <v>147</v>
      </c>
      <c r="Y51" s="8" t="s">
        <v>224</v>
      </c>
      <c r="Z51" s="8" t="s">
        <v>155</v>
      </c>
      <c r="AA51" s="8" t="s">
        <v>1002</v>
      </c>
      <c r="AB51" s="8" t="s">
        <v>402</v>
      </c>
      <c r="AC51" s="8" t="s">
        <v>778</v>
      </c>
      <c r="AD51" s="8" t="s">
        <v>269</v>
      </c>
      <c r="AE51" s="8" t="s">
        <v>1250</v>
      </c>
      <c r="AF51" s="8" t="s">
        <v>93</v>
      </c>
      <c r="AG51" s="8" t="s">
        <v>1251</v>
      </c>
      <c r="AH51" s="8" t="s">
        <v>248</v>
      </c>
      <c r="AI51" s="8" t="s">
        <v>95</v>
      </c>
      <c r="AJ51" s="8" t="s">
        <v>240</v>
      </c>
      <c r="AK51" s="8" t="s">
        <v>433</v>
      </c>
      <c r="AL51" s="8" t="s">
        <v>787</v>
      </c>
      <c r="AM51" s="8" t="s">
        <v>269</v>
      </c>
      <c r="AN51" s="8" t="s">
        <v>1018</v>
      </c>
      <c r="AO51" s="8" t="s">
        <v>417</v>
      </c>
      <c r="AP51" s="8" t="s">
        <v>316</v>
      </c>
      <c r="AQ51" s="8" t="s">
        <v>106</v>
      </c>
      <c r="AR51" s="8" t="s">
        <v>317</v>
      </c>
      <c r="AS51" s="8" t="s">
        <v>232</v>
      </c>
      <c r="AT51" s="8" t="s">
        <v>89</v>
      </c>
      <c r="AU51" s="8" t="s">
        <v>97</v>
      </c>
      <c r="AV51" s="8" t="s">
        <v>202</v>
      </c>
      <c r="AW51" s="8" t="s">
        <v>97</v>
      </c>
      <c r="AX51" s="8" t="s">
        <v>402</v>
      </c>
      <c r="AY51" s="8" t="s">
        <v>97</v>
      </c>
      <c r="AZ51" s="8" t="s">
        <v>255</v>
      </c>
      <c r="BA51" s="8" t="s">
        <v>97</v>
      </c>
      <c r="BB51" s="8" t="s">
        <v>97</v>
      </c>
      <c r="BC51" s="8" t="s">
        <v>97</v>
      </c>
      <c r="BD51" s="8" t="s">
        <v>571</v>
      </c>
      <c r="BE51" s="8" t="s">
        <v>91</v>
      </c>
      <c r="BF51" s="8" t="s">
        <v>657</v>
      </c>
      <c r="BG51" s="8" t="s">
        <v>331</v>
      </c>
      <c r="BH51" s="8" t="s">
        <v>1195</v>
      </c>
      <c r="BI51" s="8" t="s">
        <v>353</v>
      </c>
      <c r="BJ51" s="8" t="s">
        <v>763</v>
      </c>
      <c r="BK51" s="8" t="s">
        <v>248</v>
      </c>
      <c r="BL51" s="8" t="s">
        <v>112</v>
      </c>
      <c r="BM51" s="8" t="s">
        <v>113</v>
      </c>
      <c r="BN51" s="8" t="s">
        <v>114</v>
      </c>
      <c r="BO51" s="8" t="s">
        <v>248</v>
      </c>
      <c r="BP51" s="8" t="s">
        <v>99</v>
      </c>
      <c r="BQ51" s="8" t="s">
        <v>595</v>
      </c>
      <c r="BR51" s="8" t="s">
        <v>239</v>
      </c>
      <c r="BS51" s="8" t="s">
        <v>974</v>
      </c>
      <c r="BT51" s="8" t="s">
        <v>426</v>
      </c>
      <c r="BU51" s="8" t="s">
        <v>258</v>
      </c>
      <c r="BV51" s="8" t="s">
        <v>319</v>
      </c>
      <c r="BW51" s="8" t="s">
        <v>237</v>
      </c>
      <c r="BX51" s="8" t="s">
        <v>93</v>
      </c>
      <c r="BY51" s="8" t="s">
        <v>238</v>
      </c>
      <c r="BZ51" s="8" t="s">
        <v>463</v>
      </c>
    </row>
    <row r="52" spans="1:78" x14ac:dyDescent="0.2">
      <c r="A52" s="11" t="s">
        <v>782</v>
      </c>
      <c r="B52" s="8" t="s">
        <v>93</v>
      </c>
      <c r="C52" s="8" t="s">
        <v>97</v>
      </c>
      <c r="D52" s="8" t="s">
        <v>126</v>
      </c>
      <c r="E52" s="8" t="s">
        <v>97</v>
      </c>
      <c r="F52" s="8" t="s">
        <v>126</v>
      </c>
      <c r="G52" s="8" t="s">
        <v>97</v>
      </c>
      <c r="H52" s="8" t="s">
        <v>100</v>
      </c>
      <c r="I52" s="8" t="s">
        <v>97</v>
      </c>
      <c r="J52" s="8" t="s">
        <v>97</v>
      </c>
      <c r="K52" s="8" t="s">
        <v>97</v>
      </c>
      <c r="L52" s="8" t="s">
        <v>96</v>
      </c>
      <c r="M52" s="8" t="s">
        <v>93</v>
      </c>
      <c r="N52" s="8" t="s">
        <v>97</v>
      </c>
      <c r="O52" s="8" t="s">
        <v>106</v>
      </c>
      <c r="P52" s="8" t="s">
        <v>97</v>
      </c>
      <c r="Q52" s="8" t="s">
        <v>106</v>
      </c>
      <c r="R52" s="8" t="s">
        <v>97</v>
      </c>
      <c r="S52" s="8" t="s">
        <v>106</v>
      </c>
      <c r="T52" s="8" t="s">
        <v>97</v>
      </c>
      <c r="U52" s="8" t="s">
        <v>97</v>
      </c>
      <c r="V52" s="8" t="s">
        <v>97</v>
      </c>
      <c r="W52" s="8" t="s">
        <v>126</v>
      </c>
      <c r="X52" s="8" t="s">
        <v>93</v>
      </c>
      <c r="Y52" s="8" t="s">
        <v>953</v>
      </c>
      <c r="Z52" s="8" t="s">
        <v>126</v>
      </c>
      <c r="AA52" s="8" t="s">
        <v>731</v>
      </c>
      <c r="AB52" s="8" t="s">
        <v>133</v>
      </c>
      <c r="AC52" s="8" t="s">
        <v>560</v>
      </c>
      <c r="AD52" s="8" t="s">
        <v>133</v>
      </c>
      <c r="AE52" s="8" t="s">
        <v>112</v>
      </c>
      <c r="AF52" s="8" t="s">
        <v>113</v>
      </c>
      <c r="AG52" s="8" t="s">
        <v>114</v>
      </c>
      <c r="AH52" s="8" t="s">
        <v>133</v>
      </c>
      <c r="AI52" s="8" t="s">
        <v>97</v>
      </c>
      <c r="AJ52" s="8" t="s">
        <v>97</v>
      </c>
      <c r="AK52" s="8" t="s">
        <v>97</v>
      </c>
      <c r="AL52" s="8" t="s">
        <v>97</v>
      </c>
      <c r="AM52" s="8" t="s">
        <v>97</v>
      </c>
      <c r="AN52" s="8" t="s">
        <v>97</v>
      </c>
      <c r="AO52" s="8" t="s">
        <v>97</v>
      </c>
      <c r="AP52" s="8" t="s">
        <v>97</v>
      </c>
      <c r="AQ52" s="8" t="s">
        <v>97</v>
      </c>
      <c r="AR52" s="8" t="s">
        <v>97</v>
      </c>
      <c r="AS52" s="8" t="s">
        <v>93</v>
      </c>
      <c r="AT52" s="8" t="s">
        <v>97</v>
      </c>
      <c r="AU52" s="8" t="s">
        <v>97</v>
      </c>
      <c r="AV52" s="8" t="s">
        <v>93</v>
      </c>
      <c r="AW52" s="8" t="s">
        <v>97</v>
      </c>
      <c r="AX52" s="8" t="s">
        <v>106</v>
      </c>
      <c r="AY52" s="8" t="s">
        <v>97</v>
      </c>
      <c r="AZ52" s="8" t="s">
        <v>126</v>
      </c>
      <c r="BA52" s="8" t="s">
        <v>97</v>
      </c>
      <c r="BB52" s="8" t="s">
        <v>113</v>
      </c>
      <c r="BC52" s="8" t="s">
        <v>114</v>
      </c>
      <c r="BD52" s="8" t="s">
        <v>126</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93</v>
      </c>
      <c r="C53" s="8" t="s">
        <v>824</v>
      </c>
      <c r="D53" s="8" t="s">
        <v>100</v>
      </c>
      <c r="E53" s="8" t="s">
        <v>674</v>
      </c>
      <c r="F53" s="8" t="s">
        <v>85</v>
      </c>
      <c r="G53" s="8" t="s">
        <v>1269</v>
      </c>
      <c r="H53" s="8" t="s">
        <v>89</v>
      </c>
      <c r="I53" s="8" t="s">
        <v>375</v>
      </c>
      <c r="J53" s="8" t="s">
        <v>106</v>
      </c>
      <c r="K53" s="8" t="s">
        <v>376</v>
      </c>
      <c r="L53" s="8" t="s">
        <v>95</v>
      </c>
      <c r="M53" s="8" t="s">
        <v>106</v>
      </c>
      <c r="N53" s="8" t="s">
        <v>600</v>
      </c>
      <c r="O53" s="8" t="s">
        <v>100</v>
      </c>
      <c r="P53" s="8" t="s">
        <v>834</v>
      </c>
      <c r="Q53" s="8" t="s">
        <v>103</v>
      </c>
      <c r="R53" s="8" t="s">
        <v>1276</v>
      </c>
      <c r="S53" s="8" t="s">
        <v>89</v>
      </c>
      <c r="T53" s="8" t="s">
        <v>517</v>
      </c>
      <c r="U53" s="8" t="s">
        <v>106</v>
      </c>
      <c r="V53" s="8" t="s">
        <v>943</v>
      </c>
      <c r="W53" s="8" t="s">
        <v>91</v>
      </c>
      <c r="X53" s="8" t="s">
        <v>133</v>
      </c>
      <c r="Y53" s="8" t="s">
        <v>97</v>
      </c>
      <c r="Z53" s="8" t="s">
        <v>85</v>
      </c>
      <c r="AA53" s="8" t="s">
        <v>97</v>
      </c>
      <c r="AB53" s="8" t="s">
        <v>87</v>
      </c>
      <c r="AC53" s="8" t="s">
        <v>97</v>
      </c>
      <c r="AD53" s="8" t="s">
        <v>108</v>
      </c>
      <c r="AE53" s="8" t="s">
        <v>97</v>
      </c>
      <c r="AF53" s="8" t="s">
        <v>97</v>
      </c>
      <c r="AG53" s="8" t="s">
        <v>97</v>
      </c>
      <c r="AH53" s="8" t="s">
        <v>108</v>
      </c>
      <c r="AI53" s="8" t="s">
        <v>100</v>
      </c>
      <c r="AJ53" s="8" t="s">
        <v>473</v>
      </c>
      <c r="AK53" s="8" t="s">
        <v>99</v>
      </c>
      <c r="AL53" s="8" t="s">
        <v>289</v>
      </c>
      <c r="AM53" s="8" t="s">
        <v>103</v>
      </c>
      <c r="AN53" s="8" t="s">
        <v>112</v>
      </c>
      <c r="AO53" s="8" t="s">
        <v>103</v>
      </c>
      <c r="AP53" s="8" t="s">
        <v>112</v>
      </c>
      <c r="AQ53" s="8" t="s">
        <v>113</v>
      </c>
      <c r="AR53" s="8" t="s">
        <v>114</v>
      </c>
      <c r="AS53" s="8" t="s">
        <v>103</v>
      </c>
      <c r="AT53" s="8" t="s">
        <v>106</v>
      </c>
      <c r="AU53" s="8" t="s">
        <v>1383</v>
      </c>
      <c r="AV53" s="8" t="s">
        <v>100</v>
      </c>
      <c r="AW53" s="8" t="s">
        <v>233</v>
      </c>
      <c r="AX53" s="8" t="s">
        <v>96</v>
      </c>
      <c r="AY53" s="8" t="s">
        <v>1211</v>
      </c>
      <c r="AZ53" s="8" t="s">
        <v>98</v>
      </c>
      <c r="BA53" s="8" t="s">
        <v>208</v>
      </c>
      <c r="BB53" s="8" t="s">
        <v>93</v>
      </c>
      <c r="BC53" s="8" t="s">
        <v>209</v>
      </c>
      <c r="BD53" s="8" t="s">
        <v>99</v>
      </c>
      <c r="BE53" s="8" t="s">
        <v>126</v>
      </c>
      <c r="BF53" s="8" t="s">
        <v>97</v>
      </c>
      <c r="BG53" s="8" t="s">
        <v>100</v>
      </c>
      <c r="BH53" s="8" t="s">
        <v>97</v>
      </c>
      <c r="BI53" s="8" t="s">
        <v>98</v>
      </c>
      <c r="BJ53" s="8" t="s">
        <v>97</v>
      </c>
      <c r="BK53" s="8" t="s">
        <v>98</v>
      </c>
      <c r="BL53" s="8" t="s">
        <v>97</v>
      </c>
      <c r="BM53" s="8" t="s">
        <v>97</v>
      </c>
      <c r="BN53" s="8" t="s">
        <v>97</v>
      </c>
      <c r="BO53" s="8" t="s">
        <v>98</v>
      </c>
      <c r="BP53" s="8" t="s">
        <v>98</v>
      </c>
      <c r="BQ53" s="8" t="s">
        <v>1221</v>
      </c>
      <c r="BR53" s="8" t="s">
        <v>87</v>
      </c>
      <c r="BS53" s="8" t="s">
        <v>1312</v>
      </c>
      <c r="BT53" s="8" t="s">
        <v>108</v>
      </c>
      <c r="BU53" s="8" t="s">
        <v>1036</v>
      </c>
      <c r="BV53" s="8" t="s">
        <v>108</v>
      </c>
      <c r="BW53" s="8" t="s">
        <v>912</v>
      </c>
      <c r="BX53" s="8" t="s">
        <v>93</v>
      </c>
      <c r="BY53" s="8" t="s">
        <v>913</v>
      </c>
      <c r="BZ53" s="8" t="s">
        <v>89</v>
      </c>
    </row>
    <row r="54" spans="1:78" x14ac:dyDescent="0.2">
      <c r="A54" s="11" t="s">
        <v>789</v>
      </c>
      <c r="B54" s="8" t="s">
        <v>158</v>
      </c>
      <c r="C54" s="8" t="s">
        <v>646</v>
      </c>
      <c r="D54" s="8" t="s">
        <v>426</v>
      </c>
      <c r="E54" s="8" t="s">
        <v>1248</v>
      </c>
      <c r="F54" s="8" t="s">
        <v>185</v>
      </c>
      <c r="G54" s="8" t="s">
        <v>375</v>
      </c>
      <c r="H54" s="8" t="s">
        <v>342</v>
      </c>
      <c r="I54" s="8" t="s">
        <v>434</v>
      </c>
      <c r="J54" s="8" t="s">
        <v>93</v>
      </c>
      <c r="K54" s="8" t="s">
        <v>435</v>
      </c>
      <c r="L54" s="8" t="s">
        <v>271</v>
      </c>
      <c r="M54" s="8" t="s">
        <v>95</v>
      </c>
      <c r="N54" s="8" t="s">
        <v>565</v>
      </c>
      <c r="O54" s="8" t="s">
        <v>155</v>
      </c>
      <c r="P54" s="8" t="s">
        <v>1317</v>
      </c>
      <c r="Q54" s="8" t="s">
        <v>402</v>
      </c>
      <c r="R54" s="8" t="s">
        <v>687</v>
      </c>
      <c r="S54" s="8" t="s">
        <v>269</v>
      </c>
      <c r="T54" s="8" t="s">
        <v>826</v>
      </c>
      <c r="U54" s="8" t="s">
        <v>133</v>
      </c>
      <c r="V54" s="8" t="s">
        <v>827</v>
      </c>
      <c r="W54" s="8" t="s">
        <v>232</v>
      </c>
      <c r="X54" s="8" t="s">
        <v>412</v>
      </c>
      <c r="Y54" s="8" t="s">
        <v>396</v>
      </c>
      <c r="Z54" s="8" t="s">
        <v>433</v>
      </c>
      <c r="AA54" s="8" t="s">
        <v>1034</v>
      </c>
      <c r="AB54" s="8" t="s">
        <v>353</v>
      </c>
      <c r="AC54" s="8" t="s">
        <v>809</v>
      </c>
      <c r="AD54" s="8" t="s">
        <v>185</v>
      </c>
      <c r="AE54" s="8" t="s">
        <v>710</v>
      </c>
      <c r="AF54" s="8" t="s">
        <v>93</v>
      </c>
      <c r="AG54" s="8" t="s">
        <v>711</v>
      </c>
      <c r="AH54" s="8" t="s">
        <v>417</v>
      </c>
      <c r="AI54" s="8" t="s">
        <v>253</v>
      </c>
      <c r="AJ54" s="8" t="s">
        <v>765</v>
      </c>
      <c r="AK54" s="8" t="s">
        <v>281</v>
      </c>
      <c r="AL54" s="8" t="s">
        <v>1034</v>
      </c>
      <c r="AM54" s="8" t="s">
        <v>463</v>
      </c>
      <c r="AN54" s="8" t="s">
        <v>517</v>
      </c>
      <c r="AO54" s="8" t="s">
        <v>353</v>
      </c>
      <c r="AP54" s="8" t="s">
        <v>153</v>
      </c>
      <c r="AQ54" s="8" t="s">
        <v>106</v>
      </c>
      <c r="AR54" s="8" t="s">
        <v>154</v>
      </c>
      <c r="AS54" s="8" t="s">
        <v>248</v>
      </c>
      <c r="AT54" s="8" t="s">
        <v>95</v>
      </c>
      <c r="AU54" s="8" t="s">
        <v>1396</v>
      </c>
      <c r="AV54" s="8" t="s">
        <v>152</v>
      </c>
      <c r="AW54" s="8" t="s">
        <v>1269</v>
      </c>
      <c r="AX54" s="8" t="s">
        <v>571</v>
      </c>
      <c r="AY54" s="8" t="s">
        <v>633</v>
      </c>
      <c r="AZ54" s="8" t="s">
        <v>269</v>
      </c>
      <c r="BA54" s="8" t="s">
        <v>1250</v>
      </c>
      <c r="BB54" s="8" t="s">
        <v>93</v>
      </c>
      <c r="BC54" s="8" t="s">
        <v>1251</v>
      </c>
      <c r="BD54" s="8" t="s">
        <v>248</v>
      </c>
      <c r="BE54" s="8" t="s">
        <v>95</v>
      </c>
      <c r="BF54" s="8" t="s">
        <v>97</v>
      </c>
      <c r="BG54" s="8" t="s">
        <v>202</v>
      </c>
      <c r="BH54" s="8" t="s">
        <v>97</v>
      </c>
      <c r="BI54" s="8" t="s">
        <v>426</v>
      </c>
      <c r="BJ54" s="8" t="s">
        <v>97</v>
      </c>
      <c r="BK54" s="8" t="s">
        <v>319</v>
      </c>
      <c r="BL54" s="8" t="s">
        <v>97</v>
      </c>
      <c r="BM54" s="8" t="s">
        <v>97</v>
      </c>
      <c r="BN54" s="8" t="s">
        <v>97</v>
      </c>
      <c r="BO54" s="8" t="s">
        <v>402</v>
      </c>
      <c r="BP54" s="8" t="s">
        <v>91</v>
      </c>
      <c r="BQ54" s="8" t="s">
        <v>1085</v>
      </c>
      <c r="BR54" s="8" t="s">
        <v>155</v>
      </c>
      <c r="BS54" s="8" t="s">
        <v>777</v>
      </c>
      <c r="BT54" s="8" t="s">
        <v>255</v>
      </c>
      <c r="BU54" s="8" t="s">
        <v>110</v>
      </c>
      <c r="BV54" s="8" t="s">
        <v>353</v>
      </c>
      <c r="BW54" s="8" t="s">
        <v>1335</v>
      </c>
      <c r="BX54" s="8" t="s">
        <v>106</v>
      </c>
      <c r="BY54" s="8" t="s">
        <v>1336</v>
      </c>
      <c r="BZ54" s="8" t="s">
        <v>248</v>
      </c>
    </row>
    <row r="55" spans="1:78" x14ac:dyDescent="0.2">
      <c r="A55" s="11" t="s">
        <v>797</v>
      </c>
      <c r="B55" s="8" t="s">
        <v>106</v>
      </c>
      <c r="C55" s="8" t="s">
        <v>1217</v>
      </c>
      <c r="D55" s="8" t="s">
        <v>133</v>
      </c>
      <c r="E55" s="8" t="s">
        <v>1378</v>
      </c>
      <c r="F55" s="8" t="s">
        <v>100</v>
      </c>
      <c r="G55" s="8" t="s">
        <v>974</v>
      </c>
      <c r="H55" s="8" t="s">
        <v>98</v>
      </c>
      <c r="I55" s="8" t="s">
        <v>390</v>
      </c>
      <c r="J55" s="8" t="s">
        <v>93</v>
      </c>
      <c r="K55" s="8" t="s">
        <v>1288</v>
      </c>
      <c r="L55" s="8" t="s">
        <v>85</v>
      </c>
      <c r="M55" s="8" t="s">
        <v>126</v>
      </c>
      <c r="N55" s="8" t="s">
        <v>1545</v>
      </c>
      <c r="O55" s="8" t="s">
        <v>96</v>
      </c>
      <c r="P55" s="8" t="s">
        <v>1519</v>
      </c>
      <c r="Q55" s="8" t="s">
        <v>99</v>
      </c>
      <c r="R55" s="8" t="s">
        <v>455</v>
      </c>
      <c r="S55" s="8" t="s">
        <v>103</v>
      </c>
      <c r="T55" s="8" t="s">
        <v>116</v>
      </c>
      <c r="U55" s="8" t="s">
        <v>126</v>
      </c>
      <c r="V55" s="8" t="s">
        <v>1545</v>
      </c>
      <c r="W55" s="8" t="s">
        <v>89</v>
      </c>
      <c r="X55" s="8" t="s">
        <v>133</v>
      </c>
      <c r="Y55" s="8" t="s">
        <v>219</v>
      </c>
      <c r="Z55" s="8" t="s">
        <v>96</v>
      </c>
      <c r="AA55" s="8" t="s">
        <v>825</v>
      </c>
      <c r="AB55" s="8" t="s">
        <v>98</v>
      </c>
      <c r="AC55" s="8" t="s">
        <v>420</v>
      </c>
      <c r="AD55" s="8" t="s">
        <v>99</v>
      </c>
      <c r="AE55" s="8" t="s">
        <v>517</v>
      </c>
      <c r="AF55" s="8" t="s">
        <v>93</v>
      </c>
      <c r="AG55" s="8" t="s">
        <v>943</v>
      </c>
      <c r="AH55" s="8" t="s">
        <v>103</v>
      </c>
      <c r="AI55" s="8" t="s">
        <v>133</v>
      </c>
      <c r="AJ55" s="8" t="s">
        <v>621</v>
      </c>
      <c r="AK55" s="8" t="s">
        <v>100</v>
      </c>
      <c r="AL55" s="8" t="s">
        <v>410</v>
      </c>
      <c r="AM55" s="8" t="s">
        <v>96</v>
      </c>
      <c r="AN55" s="8" t="s">
        <v>893</v>
      </c>
      <c r="AO55" s="8" t="s">
        <v>98</v>
      </c>
      <c r="AP55" s="8" t="s">
        <v>112</v>
      </c>
      <c r="AQ55" s="8" t="s">
        <v>113</v>
      </c>
      <c r="AR55" s="8" t="s">
        <v>114</v>
      </c>
      <c r="AS55" s="8" t="s">
        <v>98</v>
      </c>
      <c r="AT55" s="8" t="s">
        <v>100</v>
      </c>
      <c r="AU55" s="8" t="s">
        <v>396</v>
      </c>
      <c r="AV55" s="8" t="s">
        <v>99</v>
      </c>
      <c r="AW55" s="8" t="s">
        <v>1404</v>
      </c>
      <c r="AX55" s="8" t="s">
        <v>85</v>
      </c>
      <c r="AY55" s="8" t="s">
        <v>471</v>
      </c>
      <c r="AZ55" s="8" t="s">
        <v>103</v>
      </c>
      <c r="BA55" s="8" t="s">
        <v>112</v>
      </c>
      <c r="BB55" s="8" t="s">
        <v>113</v>
      </c>
      <c r="BC55" s="8" t="s">
        <v>114</v>
      </c>
      <c r="BD55" s="8" t="s">
        <v>103</v>
      </c>
      <c r="BE55" s="8" t="s">
        <v>363</v>
      </c>
      <c r="BF55" s="8" t="s">
        <v>363</v>
      </c>
      <c r="BG55" s="8" t="s">
        <v>363</v>
      </c>
      <c r="BH55" s="8" t="s">
        <v>363</v>
      </c>
      <c r="BI55" s="8" t="s">
        <v>363</v>
      </c>
      <c r="BJ55" s="8" t="s">
        <v>363</v>
      </c>
      <c r="BK55" s="8" t="s">
        <v>363</v>
      </c>
      <c r="BL55" s="8" t="s">
        <v>363</v>
      </c>
      <c r="BM55" s="8" t="s">
        <v>363</v>
      </c>
      <c r="BN55" s="8" t="s">
        <v>363</v>
      </c>
      <c r="BO55" s="8" t="s">
        <v>113</v>
      </c>
      <c r="BP55" s="8" t="s">
        <v>97</v>
      </c>
      <c r="BQ55" s="8" t="s">
        <v>97</v>
      </c>
      <c r="BR55" s="8" t="s">
        <v>97</v>
      </c>
      <c r="BS55" s="8" t="s">
        <v>97</v>
      </c>
      <c r="BT55" s="8" t="s">
        <v>93</v>
      </c>
      <c r="BU55" s="8" t="s">
        <v>97</v>
      </c>
      <c r="BV55" s="8" t="s">
        <v>106</v>
      </c>
      <c r="BW55" s="8" t="s">
        <v>97</v>
      </c>
      <c r="BX55" s="8" t="s">
        <v>97</v>
      </c>
      <c r="BY55" s="8" t="s">
        <v>97</v>
      </c>
      <c r="BZ55" s="8" t="s">
        <v>106</v>
      </c>
    </row>
    <row r="56" spans="1:78" x14ac:dyDescent="0.2">
      <c r="A56" s="11" t="s">
        <v>799</v>
      </c>
      <c r="B56" s="8" t="s">
        <v>99</v>
      </c>
      <c r="C56" s="8" t="s">
        <v>1249</v>
      </c>
      <c r="D56" s="8" t="s">
        <v>108</v>
      </c>
      <c r="E56" s="8" t="s">
        <v>948</v>
      </c>
      <c r="F56" s="8" t="s">
        <v>91</v>
      </c>
      <c r="G56" s="8" t="s">
        <v>578</v>
      </c>
      <c r="H56" s="8" t="s">
        <v>95</v>
      </c>
      <c r="I56" s="8" t="s">
        <v>449</v>
      </c>
      <c r="J56" s="8" t="s">
        <v>126</v>
      </c>
      <c r="K56" s="8" t="s">
        <v>450</v>
      </c>
      <c r="L56" s="8" t="s">
        <v>144</v>
      </c>
      <c r="M56" s="8" t="s">
        <v>126</v>
      </c>
      <c r="N56" s="8" t="s">
        <v>413</v>
      </c>
      <c r="O56" s="8" t="s">
        <v>126</v>
      </c>
      <c r="P56" s="8" t="s">
        <v>268</v>
      </c>
      <c r="Q56" s="8" t="s">
        <v>133</v>
      </c>
      <c r="R56" s="8" t="s">
        <v>887</v>
      </c>
      <c r="S56" s="8" t="s">
        <v>100</v>
      </c>
      <c r="T56" s="8" t="s">
        <v>368</v>
      </c>
      <c r="U56" s="8" t="s">
        <v>93</v>
      </c>
      <c r="V56" s="8" t="s">
        <v>480</v>
      </c>
      <c r="W56" s="8" t="s">
        <v>96</v>
      </c>
      <c r="X56" s="8" t="s">
        <v>126</v>
      </c>
      <c r="Y56" s="8" t="s">
        <v>97</v>
      </c>
      <c r="Z56" s="8" t="s">
        <v>133</v>
      </c>
      <c r="AA56" s="8" t="s">
        <v>97</v>
      </c>
      <c r="AB56" s="8" t="s">
        <v>96</v>
      </c>
      <c r="AC56" s="8" t="s">
        <v>97</v>
      </c>
      <c r="AD56" s="8" t="s">
        <v>96</v>
      </c>
      <c r="AE56" s="8" t="s">
        <v>97</v>
      </c>
      <c r="AF56" s="8" t="s">
        <v>97</v>
      </c>
      <c r="AG56" s="8" t="s">
        <v>97</v>
      </c>
      <c r="AH56" s="8" t="s">
        <v>98</v>
      </c>
      <c r="AI56" s="8" t="s">
        <v>106</v>
      </c>
      <c r="AJ56" s="8" t="s">
        <v>1535</v>
      </c>
      <c r="AK56" s="8" t="s">
        <v>100</v>
      </c>
      <c r="AL56" s="8" t="s">
        <v>1382</v>
      </c>
      <c r="AM56" s="8" t="s">
        <v>96</v>
      </c>
      <c r="AN56" s="8" t="s">
        <v>1329</v>
      </c>
      <c r="AO56" s="8" t="s">
        <v>98</v>
      </c>
      <c r="AP56" s="8" t="s">
        <v>125</v>
      </c>
      <c r="AQ56" s="8" t="s">
        <v>93</v>
      </c>
      <c r="AR56" s="8" t="s">
        <v>127</v>
      </c>
      <c r="AS56" s="8" t="s">
        <v>99</v>
      </c>
      <c r="AT56" s="8" t="s">
        <v>100</v>
      </c>
      <c r="AU56" s="8" t="s">
        <v>97</v>
      </c>
      <c r="AV56" s="8" t="s">
        <v>99</v>
      </c>
      <c r="AW56" s="8" t="s">
        <v>97</v>
      </c>
      <c r="AX56" s="8" t="s">
        <v>108</v>
      </c>
      <c r="AY56" s="8" t="s">
        <v>97</v>
      </c>
      <c r="AZ56" s="8" t="s">
        <v>89</v>
      </c>
      <c r="BA56" s="8" t="s">
        <v>97</v>
      </c>
      <c r="BB56" s="8" t="s">
        <v>97</v>
      </c>
      <c r="BC56" s="8" t="s">
        <v>97</v>
      </c>
      <c r="BD56" s="8" t="s">
        <v>91</v>
      </c>
      <c r="BE56" s="8" t="s">
        <v>126</v>
      </c>
      <c r="BF56" s="8" t="s">
        <v>1381</v>
      </c>
      <c r="BG56" s="8" t="s">
        <v>100</v>
      </c>
      <c r="BH56" s="8" t="s">
        <v>287</v>
      </c>
      <c r="BI56" s="8" t="s">
        <v>98</v>
      </c>
      <c r="BJ56" s="8" t="s">
        <v>488</v>
      </c>
      <c r="BK56" s="8" t="s">
        <v>99</v>
      </c>
      <c r="BL56" s="8" t="s">
        <v>112</v>
      </c>
      <c r="BM56" s="8" t="s">
        <v>113</v>
      </c>
      <c r="BN56" s="8" t="s">
        <v>114</v>
      </c>
      <c r="BO56" s="8" t="s">
        <v>99</v>
      </c>
      <c r="BP56" s="8" t="s">
        <v>106</v>
      </c>
      <c r="BQ56" s="8" t="s">
        <v>1620</v>
      </c>
      <c r="BR56" s="8" t="s">
        <v>106</v>
      </c>
      <c r="BS56" s="8" t="s">
        <v>193</v>
      </c>
      <c r="BT56" s="8" t="s">
        <v>133</v>
      </c>
      <c r="BU56" s="8" t="s">
        <v>348</v>
      </c>
      <c r="BV56" s="8" t="s">
        <v>98</v>
      </c>
      <c r="BW56" s="8" t="s">
        <v>578</v>
      </c>
      <c r="BX56" s="8" t="s">
        <v>106</v>
      </c>
      <c r="BY56" s="8" t="s">
        <v>129</v>
      </c>
      <c r="BZ56" s="8" t="s">
        <v>85</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113</v>
      </c>
      <c r="N57" s="8" t="s">
        <v>114</v>
      </c>
      <c r="O57" s="8" t="s">
        <v>97</v>
      </c>
      <c r="P57" s="8" t="s">
        <v>97</v>
      </c>
      <c r="Q57" s="8" t="s">
        <v>97</v>
      </c>
      <c r="R57" s="8" t="s">
        <v>97</v>
      </c>
      <c r="S57" s="8" t="s">
        <v>97</v>
      </c>
      <c r="T57" s="8" t="s">
        <v>97</v>
      </c>
      <c r="U57" s="8" t="s">
        <v>93</v>
      </c>
      <c r="V57" s="8" t="s">
        <v>97</v>
      </c>
      <c r="W57" s="8" t="s">
        <v>106</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158</v>
      </c>
      <c r="C58" s="8" t="s">
        <v>1147</v>
      </c>
      <c r="D58" s="8" t="s">
        <v>162</v>
      </c>
      <c r="E58" s="8" t="s">
        <v>1393</v>
      </c>
      <c r="F58" s="8" t="s">
        <v>426</v>
      </c>
      <c r="G58" s="8" t="s">
        <v>125</v>
      </c>
      <c r="H58" s="8" t="s">
        <v>255</v>
      </c>
      <c r="I58" s="8" t="s">
        <v>1192</v>
      </c>
      <c r="J58" s="8" t="s">
        <v>93</v>
      </c>
      <c r="K58" s="8" t="s">
        <v>1193</v>
      </c>
      <c r="L58" s="8" t="s">
        <v>571</v>
      </c>
      <c r="M58" s="8" t="s">
        <v>162</v>
      </c>
      <c r="N58" s="8" t="s">
        <v>337</v>
      </c>
      <c r="O58" s="8" t="s">
        <v>255</v>
      </c>
      <c r="P58" s="8" t="s">
        <v>586</v>
      </c>
      <c r="Q58" s="8" t="s">
        <v>232</v>
      </c>
      <c r="R58" s="8" t="s">
        <v>579</v>
      </c>
      <c r="S58" s="8" t="s">
        <v>271</v>
      </c>
      <c r="T58" s="8" t="s">
        <v>633</v>
      </c>
      <c r="U58" s="8" t="s">
        <v>133</v>
      </c>
      <c r="V58" s="8" t="s">
        <v>1220</v>
      </c>
      <c r="W58" s="8" t="s">
        <v>567</v>
      </c>
      <c r="X58" s="8" t="s">
        <v>158</v>
      </c>
      <c r="Y58" s="8" t="s">
        <v>1183</v>
      </c>
      <c r="Z58" s="8" t="s">
        <v>162</v>
      </c>
      <c r="AA58" s="8" t="s">
        <v>818</v>
      </c>
      <c r="AB58" s="8" t="s">
        <v>195</v>
      </c>
      <c r="AC58" s="8" t="s">
        <v>1256</v>
      </c>
      <c r="AD58" s="8" t="s">
        <v>402</v>
      </c>
      <c r="AE58" s="8" t="s">
        <v>111</v>
      </c>
      <c r="AF58" s="8" t="s">
        <v>106</v>
      </c>
      <c r="AG58" s="8" t="s">
        <v>554</v>
      </c>
      <c r="AH58" s="8" t="s">
        <v>255</v>
      </c>
      <c r="AI58" s="8" t="s">
        <v>144</v>
      </c>
      <c r="AJ58" s="8" t="s">
        <v>1166</v>
      </c>
      <c r="AK58" s="8" t="s">
        <v>239</v>
      </c>
      <c r="AL58" s="8" t="s">
        <v>483</v>
      </c>
      <c r="AM58" s="8" t="s">
        <v>281</v>
      </c>
      <c r="AN58" s="8" t="s">
        <v>706</v>
      </c>
      <c r="AO58" s="8" t="s">
        <v>433</v>
      </c>
      <c r="AP58" s="8" t="s">
        <v>544</v>
      </c>
      <c r="AQ58" s="8" t="s">
        <v>93</v>
      </c>
      <c r="AR58" s="8" t="s">
        <v>545</v>
      </c>
      <c r="AS58" s="8" t="s">
        <v>212</v>
      </c>
      <c r="AT58" s="8" t="s">
        <v>89</v>
      </c>
      <c r="AU58" s="8" t="s">
        <v>213</v>
      </c>
      <c r="AV58" s="8" t="s">
        <v>128</v>
      </c>
      <c r="AW58" s="8" t="s">
        <v>1068</v>
      </c>
      <c r="AX58" s="8" t="s">
        <v>135</v>
      </c>
      <c r="AY58" s="8" t="s">
        <v>628</v>
      </c>
      <c r="AZ58" s="8" t="s">
        <v>150</v>
      </c>
      <c r="BA58" s="8" t="s">
        <v>1013</v>
      </c>
      <c r="BB58" s="8" t="s">
        <v>106</v>
      </c>
      <c r="BC58" s="8" t="s">
        <v>1022</v>
      </c>
      <c r="BD58" s="8" t="s">
        <v>152</v>
      </c>
      <c r="BE58" s="8" t="s">
        <v>158</v>
      </c>
      <c r="BF58" s="8" t="s">
        <v>97</v>
      </c>
      <c r="BG58" s="8" t="s">
        <v>162</v>
      </c>
      <c r="BH58" s="8" t="s">
        <v>97</v>
      </c>
      <c r="BI58" s="8" t="s">
        <v>195</v>
      </c>
      <c r="BJ58" s="8" t="s">
        <v>97</v>
      </c>
      <c r="BK58" s="8" t="s">
        <v>402</v>
      </c>
      <c r="BL58" s="8" t="s">
        <v>97</v>
      </c>
      <c r="BM58" s="8" t="s">
        <v>97</v>
      </c>
      <c r="BN58" s="8" t="s">
        <v>97</v>
      </c>
      <c r="BO58" s="8" t="s">
        <v>402</v>
      </c>
      <c r="BP58" s="8" t="s">
        <v>147</v>
      </c>
      <c r="BQ58" s="8" t="s">
        <v>962</v>
      </c>
      <c r="BR58" s="8" t="s">
        <v>158</v>
      </c>
      <c r="BS58" s="8" t="s">
        <v>414</v>
      </c>
      <c r="BT58" s="8" t="s">
        <v>202</v>
      </c>
      <c r="BU58" s="8" t="s">
        <v>315</v>
      </c>
      <c r="BV58" s="8" t="s">
        <v>155</v>
      </c>
      <c r="BW58" s="8" t="s">
        <v>720</v>
      </c>
      <c r="BX58" s="8" t="s">
        <v>106</v>
      </c>
      <c r="BY58" s="8" t="s">
        <v>721</v>
      </c>
      <c r="BZ58" s="8" t="s">
        <v>331</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97</v>
      </c>
      <c r="Y59" s="8" t="s">
        <v>97</v>
      </c>
      <c r="Z59" s="8" t="s">
        <v>97</v>
      </c>
      <c r="AA59" s="8" t="s">
        <v>97</v>
      </c>
      <c r="AB59" s="8" t="s">
        <v>97</v>
      </c>
      <c r="AC59" s="8" t="s">
        <v>97</v>
      </c>
      <c r="AD59" s="8" t="s">
        <v>97</v>
      </c>
      <c r="AE59" s="8" t="s">
        <v>97</v>
      </c>
      <c r="AF59" s="8" t="s">
        <v>113</v>
      </c>
      <c r="AG59" s="8" t="s">
        <v>114</v>
      </c>
      <c r="AH59" s="8" t="s">
        <v>97</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2131</v>
      </c>
      <c r="C60" s="9" t="s">
        <v>850</v>
      </c>
      <c r="D60" s="9" t="s">
        <v>1901</v>
      </c>
      <c r="E60" s="9" t="s">
        <v>1184</v>
      </c>
      <c r="F60" s="9" t="s">
        <v>1660</v>
      </c>
      <c r="G60" s="9" t="s">
        <v>159</v>
      </c>
      <c r="H60" s="9" t="s">
        <v>2132</v>
      </c>
      <c r="I60" s="9" t="s">
        <v>557</v>
      </c>
      <c r="J60" s="9" t="s">
        <v>500</v>
      </c>
      <c r="K60" s="9" t="s">
        <v>1266</v>
      </c>
      <c r="L60" s="9" t="s">
        <v>2133</v>
      </c>
      <c r="M60" s="9" t="s">
        <v>849</v>
      </c>
      <c r="N60" s="9" t="s">
        <v>538</v>
      </c>
      <c r="O60" s="9" t="s">
        <v>1359</v>
      </c>
      <c r="P60" s="9" t="s">
        <v>715</v>
      </c>
      <c r="Q60" s="9" t="s">
        <v>2134</v>
      </c>
      <c r="R60" s="9" t="s">
        <v>270</v>
      </c>
      <c r="S60" s="9" t="s">
        <v>2135</v>
      </c>
      <c r="T60" s="9" t="s">
        <v>453</v>
      </c>
      <c r="U60" s="9" t="s">
        <v>656</v>
      </c>
      <c r="V60" s="9" t="s">
        <v>1384</v>
      </c>
      <c r="W60" s="9" t="s">
        <v>1965</v>
      </c>
      <c r="X60" s="9" t="s">
        <v>2136</v>
      </c>
      <c r="Y60" s="9" t="s">
        <v>538</v>
      </c>
      <c r="Z60" s="9" t="s">
        <v>2096</v>
      </c>
      <c r="AA60" s="9" t="s">
        <v>1190</v>
      </c>
      <c r="AB60" s="9" t="s">
        <v>2137</v>
      </c>
      <c r="AC60" s="9" t="s">
        <v>368</v>
      </c>
      <c r="AD60" s="9" t="s">
        <v>2138</v>
      </c>
      <c r="AE60" s="9" t="s">
        <v>809</v>
      </c>
      <c r="AF60" s="9" t="s">
        <v>1113</v>
      </c>
      <c r="AG60" s="9" t="s">
        <v>810</v>
      </c>
      <c r="AH60" s="9" t="s">
        <v>2139</v>
      </c>
      <c r="AI60" s="9" t="s">
        <v>2140</v>
      </c>
      <c r="AJ60" s="9" t="s">
        <v>231</v>
      </c>
      <c r="AK60" s="9" t="s">
        <v>851</v>
      </c>
      <c r="AL60" s="9" t="s">
        <v>1317</v>
      </c>
      <c r="AM60" s="9" t="s">
        <v>2141</v>
      </c>
      <c r="AN60" s="9" t="s">
        <v>1012</v>
      </c>
      <c r="AO60" s="9" t="s">
        <v>2142</v>
      </c>
      <c r="AP60" s="9" t="s">
        <v>534</v>
      </c>
      <c r="AQ60" s="9" t="s">
        <v>998</v>
      </c>
      <c r="AR60" s="9" t="s">
        <v>1205</v>
      </c>
      <c r="AS60" s="9" t="s">
        <v>2143</v>
      </c>
      <c r="AT60" s="9" t="s">
        <v>2144</v>
      </c>
      <c r="AU60" s="9" t="s">
        <v>651</v>
      </c>
      <c r="AV60" s="9" t="s">
        <v>2145</v>
      </c>
      <c r="AW60" s="9" t="s">
        <v>448</v>
      </c>
      <c r="AX60" s="9" t="s">
        <v>2146</v>
      </c>
      <c r="AY60" s="9" t="s">
        <v>1189</v>
      </c>
      <c r="AZ60" s="9" t="s">
        <v>1827</v>
      </c>
      <c r="BA60" s="9" t="s">
        <v>534</v>
      </c>
      <c r="BB60" s="9" t="s">
        <v>670</v>
      </c>
      <c r="BC60" s="9" t="s">
        <v>1205</v>
      </c>
      <c r="BD60" s="9" t="s">
        <v>2147</v>
      </c>
      <c r="BE60" s="9" t="s">
        <v>1497</v>
      </c>
      <c r="BF60" s="9" t="s">
        <v>188</v>
      </c>
      <c r="BG60" s="9" t="s">
        <v>2148</v>
      </c>
      <c r="BH60" s="9" t="s">
        <v>959</v>
      </c>
      <c r="BI60" s="9" t="s">
        <v>2149</v>
      </c>
      <c r="BJ60" s="9" t="s">
        <v>475</v>
      </c>
      <c r="BK60" s="9" t="s">
        <v>2150</v>
      </c>
      <c r="BL60" s="9" t="s">
        <v>560</v>
      </c>
      <c r="BM60" s="9" t="s">
        <v>176</v>
      </c>
      <c r="BN60" s="9" t="s">
        <v>1019</v>
      </c>
      <c r="BO60" s="9" t="s">
        <v>2151</v>
      </c>
      <c r="BP60" s="9" t="s">
        <v>1442</v>
      </c>
      <c r="BQ60" s="9" t="s">
        <v>941</v>
      </c>
      <c r="BR60" s="9" t="s">
        <v>1340</v>
      </c>
      <c r="BS60" s="9" t="s">
        <v>1183</v>
      </c>
      <c r="BT60" s="9" t="s">
        <v>1761</v>
      </c>
      <c r="BU60" s="9" t="s">
        <v>379</v>
      </c>
      <c r="BV60" s="9" t="s">
        <v>2152</v>
      </c>
      <c r="BW60" s="9" t="s">
        <v>557</v>
      </c>
      <c r="BX60" s="9" t="s">
        <v>194</v>
      </c>
      <c r="BY60" s="9" t="s">
        <v>1266</v>
      </c>
      <c r="BZ60" s="9" t="s">
        <v>1824</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2412</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363</v>
      </c>
      <c r="N5" s="8" t="s">
        <v>363</v>
      </c>
      <c r="O5" s="8" t="s">
        <v>363</v>
      </c>
      <c r="P5" s="8" t="s">
        <v>363</v>
      </c>
      <c r="Q5" s="8" t="s">
        <v>363</v>
      </c>
      <c r="R5" s="8" t="s">
        <v>363</v>
      </c>
      <c r="S5" s="8" t="s">
        <v>363</v>
      </c>
      <c r="T5" s="8" t="s">
        <v>363</v>
      </c>
      <c r="U5" s="8" t="s">
        <v>363</v>
      </c>
      <c r="V5" s="8" t="s">
        <v>363</v>
      </c>
      <c r="W5" s="8" t="s">
        <v>113</v>
      </c>
      <c r="X5" s="8" t="s">
        <v>363</v>
      </c>
      <c r="Y5" s="8" t="s">
        <v>363</v>
      </c>
      <c r="Z5" s="8" t="s">
        <v>363</v>
      </c>
      <c r="AA5" s="8" t="s">
        <v>363</v>
      </c>
      <c r="AB5" s="8" t="s">
        <v>363</v>
      </c>
      <c r="AC5" s="8" t="s">
        <v>363</v>
      </c>
      <c r="AD5" s="8" t="s">
        <v>363</v>
      </c>
      <c r="AE5" s="8" t="s">
        <v>363</v>
      </c>
      <c r="AF5" s="8" t="s">
        <v>363</v>
      </c>
      <c r="AG5" s="8" t="s">
        <v>363</v>
      </c>
      <c r="AH5" s="8" t="s">
        <v>113</v>
      </c>
      <c r="AI5" s="8" t="s">
        <v>97</v>
      </c>
      <c r="AJ5" s="8" t="s">
        <v>97</v>
      </c>
      <c r="AK5" s="8" t="s">
        <v>97</v>
      </c>
      <c r="AL5" s="8" t="s">
        <v>97</v>
      </c>
      <c r="AM5" s="8" t="s">
        <v>97</v>
      </c>
      <c r="AN5" s="8" t="s">
        <v>97</v>
      </c>
      <c r="AO5" s="8" t="s">
        <v>97</v>
      </c>
      <c r="AP5" s="8" t="s">
        <v>97</v>
      </c>
      <c r="AQ5" s="8" t="s">
        <v>113</v>
      </c>
      <c r="AR5" s="8" t="s">
        <v>114</v>
      </c>
      <c r="AS5" s="8" t="s">
        <v>97</v>
      </c>
      <c r="AT5" s="8" t="s">
        <v>113</v>
      </c>
      <c r="AU5" s="8" t="s">
        <v>114</v>
      </c>
      <c r="AV5" s="8" t="s">
        <v>97</v>
      </c>
      <c r="AW5" s="8" t="s">
        <v>97</v>
      </c>
      <c r="AX5" s="8" t="s">
        <v>97</v>
      </c>
      <c r="AY5" s="8" t="s">
        <v>97</v>
      </c>
      <c r="AZ5" s="8" t="s">
        <v>97</v>
      </c>
      <c r="BA5" s="8" t="s">
        <v>97</v>
      </c>
      <c r="BB5" s="8" t="s">
        <v>97</v>
      </c>
      <c r="BC5" s="8" t="s">
        <v>97</v>
      </c>
      <c r="BD5" s="8" t="s">
        <v>93</v>
      </c>
      <c r="BE5" s="8" t="s">
        <v>97</v>
      </c>
      <c r="BF5" s="8" t="s">
        <v>97</v>
      </c>
      <c r="BG5" s="8" t="s">
        <v>97</v>
      </c>
      <c r="BH5" s="8" t="s">
        <v>97</v>
      </c>
      <c r="BI5" s="8" t="s">
        <v>97</v>
      </c>
      <c r="BJ5" s="8" t="s">
        <v>97</v>
      </c>
      <c r="BK5" s="8" t="s">
        <v>97</v>
      </c>
      <c r="BL5" s="8" t="s">
        <v>97</v>
      </c>
      <c r="BM5" s="8" t="s">
        <v>113</v>
      </c>
      <c r="BN5" s="8" t="s">
        <v>114</v>
      </c>
      <c r="BO5" s="8" t="s">
        <v>97</v>
      </c>
      <c r="BP5" s="8" t="s">
        <v>93</v>
      </c>
      <c r="BQ5" s="8" t="s">
        <v>586</v>
      </c>
      <c r="BR5" s="8" t="s">
        <v>93</v>
      </c>
      <c r="BS5" s="8" t="s">
        <v>112</v>
      </c>
      <c r="BT5" s="8" t="s">
        <v>93</v>
      </c>
      <c r="BU5" s="8" t="s">
        <v>112</v>
      </c>
      <c r="BV5" s="8" t="s">
        <v>93</v>
      </c>
      <c r="BW5" s="8" t="s">
        <v>112</v>
      </c>
      <c r="BX5" s="8" t="s">
        <v>113</v>
      </c>
      <c r="BY5" s="8" t="s">
        <v>114</v>
      </c>
      <c r="BZ5" s="8" t="s">
        <v>93</v>
      </c>
    </row>
    <row r="6" spans="1:78" x14ac:dyDescent="0.2">
      <c r="A6" s="11" t="s">
        <v>120</v>
      </c>
      <c r="B6" s="8" t="s">
        <v>98</v>
      </c>
      <c r="C6" s="8" t="s">
        <v>850</v>
      </c>
      <c r="D6" s="8" t="s">
        <v>87</v>
      </c>
      <c r="E6" s="8" t="s">
        <v>1133</v>
      </c>
      <c r="F6" s="8" t="s">
        <v>91</v>
      </c>
      <c r="G6" s="8" t="s">
        <v>294</v>
      </c>
      <c r="H6" s="8" t="s">
        <v>147</v>
      </c>
      <c r="I6" s="8" t="s">
        <v>1013</v>
      </c>
      <c r="J6" s="8" t="s">
        <v>93</v>
      </c>
      <c r="K6" s="8" t="s">
        <v>1022</v>
      </c>
      <c r="L6" s="8" t="s">
        <v>128</v>
      </c>
      <c r="M6" s="8" t="s">
        <v>98</v>
      </c>
      <c r="N6" s="8" t="s">
        <v>445</v>
      </c>
      <c r="O6" s="8" t="s">
        <v>87</v>
      </c>
      <c r="P6" s="8" t="s">
        <v>1147</v>
      </c>
      <c r="Q6" s="8" t="s">
        <v>95</v>
      </c>
      <c r="R6" s="8" t="s">
        <v>104</v>
      </c>
      <c r="S6" s="8" t="s">
        <v>128</v>
      </c>
      <c r="T6" s="8" t="s">
        <v>272</v>
      </c>
      <c r="U6" s="8" t="s">
        <v>93</v>
      </c>
      <c r="V6" s="8" t="s">
        <v>273</v>
      </c>
      <c r="W6" s="8" t="s">
        <v>253</v>
      </c>
      <c r="X6" s="8" t="s">
        <v>98</v>
      </c>
      <c r="Y6" s="8" t="s">
        <v>953</v>
      </c>
      <c r="Z6" s="8" t="s">
        <v>95</v>
      </c>
      <c r="AA6" s="8" t="s">
        <v>790</v>
      </c>
      <c r="AB6" s="8" t="s">
        <v>253</v>
      </c>
      <c r="AC6" s="8" t="s">
        <v>201</v>
      </c>
      <c r="AD6" s="8" t="s">
        <v>239</v>
      </c>
      <c r="AE6" s="8" t="s">
        <v>489</v>
      </c>
      <c r="AF6" s="8" t="s">
        <v>106</v>
      </c>
      <c r="AG6" s="8" t="s">
        <v>490</v>
      </c>
      <c r="AH6" s="8" t="s">
        <v>202</v>
      </c>
      <c r="AI6" s="8" t="s">
        <v>100</v>
      </c>
      <c r="AJ6" s="8" t="s">
        <v>1623</v>
      </c>
      <c r="AK6" s="8" t="s">
        <v>103</v>
      </c>
      <c r="AL6" s="8" t="s">
        <v>1095</v>
      </c>
      <c r="AM6" s="8" t="s">
        <v>124</v>
      </c>
      <c r="AN6" s="8" t="s">
        <v>497</v>
      </c>
      <c r="AO6" s="8" t="s">
        <v>144</v>
      </c>
      <c r="AP6" s="8" t="s">
        <v>347</v>
      </c>
      <c r="AQ6" s="8" t="s">
        <v>93</v>
      </c>
      <c r="AR6" s="8" t="s">
        <v>161</v>
      </c>
      <c r="AS6" s="8" t="s">
        <v>128</v>
      </c>
      <c r="AT6" s="8" t="s">
        <v>98</v>
      </c>
      <c r="AU6" s="8" t="s">
        <v>97</v>
      </c>
      <c r="AV6" s="8" t="s">
        <v>85</v>
      </c>
      <c r="AW6" s="8" t="s">
        <v>97</v>
      </c>
      <c r="AX6" s="8" t="s">
        <v>87</v>
      </c>
      <c r="AY6" s="8" t="s">
        <v>97</v>
      </c>
      <c r="AZ6" s="8" t="s">
        <v>87</v>
      </c>
      <c r="BA6" s="8" t="s">
        <v>97</v>
      </c>
      <c r="BB6" s="8" t="s">
        <v>97</v>
      </c>
      <c r="BC6" s="8" t="s">
        <v>97</v>
      </c>
      <c r="BD6" s="8" t="s">
        <v>87</v>
      </c>
      <c r="BE6" s="8" t="s">
        <v>98</v>
      </c>
      <c r="BF6" s="8" t="s">
        <v>97</v>
      </c>
      <c r="BG6" s="8" t="s">
        <v>89</v>
      </c>
      <c r="BH6" s="8" t="s">
        <v>97</v>
      </c>
      <c r="BI6" s="8" t="s">
        <v>253</v>
      </c>
      <c r="BJ6" s="8" t="s">
        <v>97</v>
      </c>
      <c r="BK6" s="8" t="s">
        <v>412</v>
      </c>
      <c r="BL6" s="8" t="s">
        <v>97</v>
      </c>
      <c r="BM6" s="8" t="s">
        <v>97</v>
      </c>
      <c r="BN6" s="8" t="s">
        <v>97</v>
      </c>
      <c r="BO6" s="8" t="s">
        <v>412</v>
      </c>
      <c r="BP6" s="8" t="s">
        <v>100</v>
      </c>
      <c r="BQ6" s="8" t="s">
        <v>97</v>
      </c>
      <c r="BR6" s="8" t="s">
        <v>108</v>
      </c>
      <c r="BS6" s="8" t="s">
        <v>97</v>
      </c>
      <c r="BT6" s="8" t="s">
        <v>95</v>
      </c>
      <c r="BU6" s="8" t="s">
        <v>97</v>
      </c>
      <c r="BV6" s="8" t="s">
        <v>147</v>
      </c>
      <c r="BW6" s="8" t="s">
        <v>97</v>
      </c>
      <c r="BX6" s="8" t="s">
        <v>97</v>
      </c>
      <c r="BY6" s="8" t="s">
        <v>97</v>
      </c>
      <c r="BZ6" s="8" t="s">
        <v>147</v>
      </c>
    </row>
    <row r="7" spans="1:78" x14ac:dyDescent="0.2">
      <c r="A7" s="11" t="s">
        <v>163</v>
      </c>
      <c r="B7" s="8" t="s">
        <v>319</v>
      </c>
      <c r="C7" s="8" t="s">
        <v>1275</v>
      </c>
      <c r="D7" s="8" t="s">
        <v>567</v>
      </c>
      <c r="E7" s="8" t="s">
        <v>765</v>
      </c>
      <c r="F7" s="8" t="s">
        <v>226</v>
      </c>
      <c r="G7" s="8" t="s">
        <v>1080</v>
      </c>
      <c r="H7" s="8" t="s">
        <v>210</v>
      </c>
      <c r="I7" s="8" t="s">
        <v>1144</v>
      </c>
      <c r="J7" s="8" t="s">
        <v>281</v>
      </c>
      <c r="K7" s="8" t="s">
        <v>811</v>
      </c>
      <c r="L7" s="8" t="s">
        <v>1146</v>
      </c>
      <c r="M7" s="8" t="s">
        <v>155</v>
      </c>
      <c r="N7" s="8" t="s">
        <v>1316</v>
      </c>
      <c r="O7" s="8" t="s">
        <v>248</v>
      </c>
      <c r="P7" s="8" t="s">
        <v>581</v>
      </c>
      <c r="Q7" s="8" t="s">
        <v>573</v>
      </c>
      <c r="R7" s="8" t="s">
        <v>360</v>
      </c>
      <c r="S7" s="8" t="s">
        <v>405</v>
      </c>
      <c r="T7" s="8" t="s">
        <v>594</v>
      </c>
      <c r="U7" s="8" t="s">
        <v>128</v>
      </c>
      <c r="V7" s="8" t="s">
        <v>595</v>
      </c>
      <c r="W7" s="8" t="s">
        <v>286</v>
      </c>
      <c r="X7" s="8" t="s">
        <v>150</v>
      </c>
      <c r="Y7" s="8" t="s">
        <v>1406</v>
      </c>
      <c r="Z7" s="8" t="s">
        <v>463</v>
      </c>
      <c r="AA7" s="8" t="s">
        <v>197</v>
      </c>
      <c r="AB7" s="8" t="s">
        <v>342</v>
      </c>
      <c r="AC7" s="8" t="s">
        <v>1569</v>
      </c>
      <c r="AD7" s="8" t="s">
        <v>234</v>
      </c>
      <c r="AE7" s="8" t="s">
        <v>783</v>
      </c>
      <c r="AF7" s="8" t="s">
        <v>124</v>
      </c>
      <c r="AG7" s="8" t="s">
        <v>606</v>
      </c>
      <c r="AH7" s="8" t="s">
        <v>198</v>
      </c>
      <c r="AI7" s="8" t="s">
        <v>158</v>
      </c>
      <c r="AJ7" s="8" t="s">
        <v>570</v>
      </c>
      <c r="AK7" s="8" t="s">
        <v>319</v>
      </c>
      <c r="AL7" s="8" t="s">
        <v>842</v>
      </c>
      <c r="AM7" s="8" t="s">
        <v>232</v>
      </c>
      <c r="AN7" s="8" t="s">
        <v>1195</v>
      </c>
      <c r="AO7" s="8" t="s">
        <v>274</v>
      </c>
      <c r="AP7" s="8" t="s">
        <v>925</v>
      </c>
      <c r="AQ7" s="8" t="s">
        <v>103</v>
      </c>
      <c r="AR7" s="8" t="s">
        <v>926</v>
      </c>
      <c r="AS7" s="8" t="s">
        <v>234</v>
      </c>
      <c r="AT7" s="8" t="s">
        <v>144</v>
      </c>
      <c r="AU7" s="8" t="s">
        <v>570</v>
      </c>
      <c r="AV7" s="8" t="s">
        <v>202</v>
      </c>
      <c r="AW7" s="8" t="s">
        <v>442</v>
      </c>
      <c r="AX7" s="8" t="s">
        <v>426</v>
      </c>
      <c r="AY7" s="8" t="s">
        <v>959</v>
      </c>
      <c r="AZ7" s="8" t="s">
        <v>571</v>
      </c>
      <c r="BA7" s="8" t="s">
        <v>104</v>
      </c>
      <c r="BB7" s="8" t="s">
        <v>89</v>
      </c>
      <c r="BC7" s="8" t="s">
        <v>814</v>
      </c>
      <c r="BD7" s="8" t="s">
        <v>355</v>
      </c>
      <c r="BE7" s="8" t="s">
        <v>128</v>
      </c>
      <c r="BF7" s="8" t="s">
        <v>409</v>
      </c>
      <c r="BG7" s="8" t="s">
        <v>152</v>
      </c>
      <c r="BH7" s="8" t="s">
        <v>887</v>
      </c>
      <c r="BI7" s="8" t="s">
        <v>319</v>
      </c>
      <c r="BJ7" s="8" t="s">
        <v>1083</v>
      </c>
      <c r="BK7" s="8" t="s">
        <v>463</v>
      </c>
      <c r="BL7" s="8" t="s">
        <v>356</v>
      </c>
      <c r="BM7" s="8" t="s">
        <v>133</v>
      </c>
      <c r="BN7" s="8" t="s">
        <v>1009</v>
      </c>
      <c r="BO7" s="8" t="s">
        <v>269</v>
      </c>
      <c r="BP7" s="8" t="s">
        <v>97</v>
      </c>
      <c r="BQ7" s="8" t="s">
        <v>97</v>
      </c>
      <c r="BR7" s="8" t="s">
        <v>93</v>
      </c>
      <c r="BS7" s="8" t="s">
        <v>97</v>
      </c>
      <c r="BT7" s="8" t="s">
        <v>106</v>
      </c>
      <c r="BU7" s="8" t="s">
        <v>97</v>
      </c>
      <c r="BV7" s="8" t="s">
        <v>126</v>
      </c>
      <c r="BW7" s="8" t="s">
        <v>97</v>
      </c>
      <c r="BX7" s="8" t="s">
        <v>97</v>
      </c>
      <c r="BY7" s="8" t="s">
        <v>97</v>
      </c>
      <c r="BZ7" s="8" t="s">
        <v>126</v>
      </c>
    </row>
    <row r="8" spans="1:78" x14ac:dyDescent="0.2">
      <c r="A8" s="11" t="s">
        <v>223</v>
      </c>
      <c r="B8" s="8" t="s">
        <v>103</v>
      </c>
      <c r="C8" s="8" t="s">
        <v>1515</v>
      </c>
      <c r="D8" s="8" t="s">
        <v>239</v>
      </c>
      <c r="E8" s="8" t="s">
        <v>404</v>
      </c>
      <c r="F8" s="8" t="s">
        <v>426</v>
      </c>
      <c r="G8" s="8" t="s">
        <v>1083</v>
      </c>
      <c r="H8" s="8" t="s">
        <v>402</v>
      </c>
      <c r="I8" s="8" t="s">
        <v>821</v>
      </c>
      <c r="J8" s="8" t="s">
        <v>126</v>
      </c>
      <c r="K8" s="8" t="s">
        <v>822</v>
      </c>
      <c r="L8" s="8" t="s">
        <v>571</v>
      </c>
      <c r="M8" s="8" t="s">
        <v>147</v>
      </c>
      <c r="N8" s="8" t="s">
        <v>97</v>
      </c>
      <c r="O8" s="8" t="s">
        <v>152</v>
      </c>
      <c r="P8" s="8" t="s">
        <v>97</v>
      </c>
      <c r="Q8" s="8" t="s">
        <v>212</v>
      </c>
      <c r="R8" s="8" t="s">
        <v>97</v>
      </c>
      <c r="S8" s="8" t="s">
        <v>319</v>
      </c>
      <c r="T8" s="8" t="s">
        <v>97</v>
      </c>
      <c r="U8" s="8" t="s">
        <v>97</v>
      </c>
      <c r="V8" s="8" t="s">
        <v>97</v>
      </c>
      <c r="W8" s="8" t="s">
        <v>402</v>
      </c>
      <c r="X8" s="8" t="s">
        <v>128</v>
      </c>
      <c r="Y8" s="8" t="s">
        <v>97</v>
      </c>
      <c r="Z8" s="8" t="s">
        <v>212</v>
      </c>
      <c r="AA8" s="8" t="s">
        <v>97</v>
      </c>
      <c r="AB8" s="8" t="s">
        <v>571</v>
      </c>
      <c r="AC8" s="8" t="s">
        <v>97</v>
      </c>
      <c r="AD8" s="8" t="s">
        <v>248</v>
      </c>
      <c r="AE8" s="8" t="s">
        <v>97</v>
      </c>
      <c r="AF8" s="8" t="s">
        <v>97</v>
      </c>
      <c r="AG8" s="8" t="s">
        <v>97</v>
      </c>
      <c r="AH8" s="8" t="s">
        <v>248</v>
      </c>
      <c r="AI8" s="8" t="s">
        <v>128</v>
      </c>
      <c r="AJ8" s="8" t="s">
        <v>1218</v>
      </c>
      <c r="AK8" s="8" t="s">
        <v>331</v>
      </c>
      <c r="AL8" s="8" t="s">
        <v>447</v>
      </c>
      <c r="AM8" s="8" t="s">
        <v>463</v>
      </c>
      <c r="AN8" s="8" t="s">
        <v>987</v>
      </c>
      <c r="AO8" s="8" t="s">
        <v>571</v>
      </c>
      <c r="AP8" s="8" t="s">
        <v>1076</v>
      </c>
      <c r="AQ8" s="8" t="s">
        <v>93</v>
      </c>
      <c r="AR8" s="8" t="s">
        <v>1077</v>
      </c>
      <c r="AS8" s="8" t="s">
        <v>269</v>
      </c>
      <c r="AT8" s="8" t="s">
        <v>239</v>
      </c>
      <c r="AU8" s="8" t="s">
        <v>97</v>
      </c>
      <c r="AV8" s="8" t="s">
        <v>255</v>
      </c>
      <c r="AW8" s="8" t="s">
        <v>97</v>
      </c>
      <c r="AX8" s="8" t="s">
        <v>232</v>
      </c>
      <c r="AY8" s="8" t="s">
        <v>97</v>
      </c>
      <c r="AZ8" s="8" t="s">
        <v>271</v>
      </c>
      <c r="BA8" s="8" t="s">
        <v>97</v>
      </c>
      <c r="BB8" s="8" t="s">
        <v>97</v>
      </c>
      <c r="BC8" s="8" t="s">
        <v>97</v>
      </c>
      <c r="BD8" s="8" t="s">
        <v>271</v>
      </c>
      <c r="BE8" s="8" t="s">
        <v>202</v>
      </c>
      <c r="BF8" s="8" t="s">
        <v>97</v>
      </c>
      <c r="BG8" s="8" t="s">
        <v>185</v>
      </c>
      <c r="BH8" s="8" t="s">
        <v>97</v>
      </c>
      <c r="BI8" s="8" t="s">
        <v>567</v>
      </c>
      <c r="BJ8" s="8" t="s">
        <v>97</v>
      </c>
      <c r="BK8" s="8" t="s">
        <v>164</v>
      </c>
      <c r="BL8" s="8" t="s">
        <v>97</v>
      </c>
      <c r="BM8" s="8" t="s">
        <v>97</v>
      </c>
      <c r="BN8" s="8" t="s">
        <v>97</v>
      </c>
      <c r="BO8" s="8" t="s">
        <v>172</v>
      </c>
      <c r="BP8" s="8" t="s">
        <v>95</v>
      </c>
      <c r="BQ8" s="8" t="s">
        <v>840</v>
      </c>
      <c r="BR8" s="8" t="s">
        <v>155</v>
      </c>
      <c r="BS8" s="8" t="s">
        <v>904</v>
      </c>
      <c r="BT8" s="8" t="s">
        <v>319</v>
      </c>
      <c r="BU8" s="8" t="s">
        <v>796</v>
      </c>
      <c r="BV8" s="8" t="s">
        <v>353</v>
      </c>
      <c r="BW8" s="8" t="s">
        <v>739</v>
      </c>
      <c r="BX8" s="8" t="s">
        <v>93</v>
      </c>
      <c r="BY8" s="8" t="s">
        <v>740</v>
      </c>
      <c r="BZ8" s="8" t="s">
        <v>269</v>
      </c>
    </row>
    <row r="9" spans="1:78" x14ac:dyDescent="0.2">
      <c r="A9" s="11" t="s">
        <v>275</v>
      </c>
      <c r="B9" s="8" t="s">
        <v>135</v>
      </c>
      <c r="C9" s="8" t="s">
        <v>1316</v>
      </c>
      <c r="D9" s="8" t="s">
        <v>255</v>
      </c>
      <c r="E9" s="8" t="s">
        <v>1304</v>
      </c>
      <c r="F9" s="8" t="s">
        <v>361</v>
      </c>
      <c r="G9" s="8" t="s">
        <v>501</v>
      </c>
      <c r="H9" s="8" t="s">
        <v>182</v>
      </c>
      <c r="I9" s="8" t="s">
        <v>761</v>
      </c>
      <c r="J9" s="8" t="s">
        <v>87</v>
      </c>
      <c r="K9" s="8" t="s">
        <v>762</v>
      </c>
      <c r="L9" s="8" t="s">
        <v>187</v>
      </c>
      <c r="M9" s="8" t="s">
        <v>150</v>
      </c>
      <c r="N9" s="8" t="s">
        <v>1535</v>
      </c>
      <c r="O9" s="8" t="s">
        <v>571</v>
      </c>
      <c r="P9" s="8" t="s">
        <v>1028</v>
      </c>
      <c r="Q9" s="8" t="s">
        <v>264</v>
      </c>
      <c r="R9" s="8" t="s">
        <v>607</v>
      </c>
      <c r="S9" s="8" t="s">
        <v>226</v>
      </c>
      <c r="T9" s="8" t="s">
        <v>132</v>
      </c>
      <c r="U9" s="8" t="s">
        <v>147</v>
      </c>
      <c r="V9" s="8" t="s">
        <v>134</v>
      </c>
      <c r="W9" s="8" t="s">
        <v>613</v>
      </c>
      <c r="X9" s="8" t="s">
        <v>331</v>
      </c>
      <c r="Y9" s="8" t="s">
        <v>1207</v>
      </c>
      <c r="Z9" s="8" t="s">
        <v>214</v>
      </c>
      <c r="AA9" s="8" t="s">
        <v>658</v>
      </c>
      <c r="AB9" s="8" t="s">
        <v>242</v>
      </c>
      <c r="AC9" s="8" t="s">
        <v>532</v>
      </c>
      <c r="AD9" s="8" t="s">
        <v>382</v>
      </c>
      <c r="AE9" s="8" t="s">
        <v>542</v>
      </c>
      <c r="AF9" s="8" t="s">
        <v>95</v>
      </c>
      <c r="AG9" s="8" t="s">
        <v>592</v>
      </c>
      <c r="AH9" s="8" t="s">
        <v>627</v>
      </c>
      <c r="AI9" s="8" t="s">
        <v>331</v>
      </c>
      <c r="AJ9" s="8" t="s">
        <v>1243</v>
      </c>
      <c r="AK9" s="8" t="s">
        <v>417</v>
      </c>
      <c r="AL9" s="8" t="s">
        <v>741</v>
      </c>
      <c r="AM9" s="8" t="s">
        <v>242</v>
      </c>
      <c r="AN9" s="8" t="s">
        <v>1272</v>
      </c>
      <c r="AO9" s="8" t="s">
        <v>398</v>
      </c>
      <c r="AP9" s="8" t="s">
        <v>369</v>
      </c>
      <c r="AQ9" s="8" t="s">
        <v>103</v>
      </c>
      <c r="AR9" s="8" t="s">
        <v>370</v>
      </c>
      <c r="AS9" s="8" t="s">
        <v>384</v>
      </c>
      <c r="AT9" s="8" t="s">
        <v>281</v>
      </c>
      <c r="AU9" s="8" t="s">
        <v>1390</v>
      </c>
      <c r="AV9" s="8" t="s">
        <v>232</v>
      </c>
      <c r="AW9" s="8" t="s">
        <v>1395</v>
      </c>
      <c r="AX9" s="8" t="s">
        <v>620</v>
      </c>
      <c r="AY9" s="8" t="s">
        <v>1144</v>
      </c>
      <c r="AZ9" s="8" t="s">
        <v>187</v>
      </c>
      <c r="BA9" s="8" t="s">
        <v>421</v>
      </c>
      <c r="BB9" s="8" t="s">
        <v>103</v>
      </c>
      <c r="BC9" s="8" t="s">
        <v>422</v>
      </c>
      <c r="BD9" s="8" t="s">
        <v>176</v>
      </c>
      <c r="BE9" s="8" t="s">
        <v>319</v>
      </c>
      <c r="BF9" s="8" t="s">
        <v>1105</v>
      </c>
      <c r="BG9" s="8" t="s">
        <v>567</v>
      </c>
      <c r="BH9" s="8" t="s">
        <v>404</v>
      </c>
      <c r="BI9" s="8" t="s">
        <v>639</v>
      </c>
      <c r="BJ9" s="8" t="s">
        <v>345</v>
      </c>
      <c r="BK9" s="8" t="s">
        <v>398</v>
      </c>
      <c r="BL9" s="8" t="s">
        <v>263</v>
      </c>
      <c r="BM9" s="8" t="s">
        <v>100</v>
      </c>
      <c r="BN9" s="8" t="s">
        <v>511</v>
      </c>
      <c r="BO9" s="8" t="s">
        <v>537</v>
      </c>
      <c r="BP9" s="8" t="s">
        <v>195</v>
      </c>
      <c r="BQ9" s="8" t="s">
        <v>1103</v>
      </c>
      <c r="BR9" s="8" t="s">
        <v>274</v>
      </c>
      <c r="BS9" s="8" t="s">
        <v>817</v>
      </c>
      <c r="BT9" s="8" t="s">
        <v>346</v>
      </c>
      <c r="BU9" s="8" t="s">
        <v>917</v>
      </c>
      <c r="BV9" s="8" t="s">
        <v>746</v>
      </c>
      <c r="BW9" s="8" t="s">
        <v>1191</v>
      </c>
      <c r="BX9" s="8" t="s">
        <v>99</v>
      </c>
      <c r="BY9" s="8" t="s">
        <v>1214</v>
      </c>
      <c r="BZ9" s="8" t="s">
        <v>537</v>
      </c>
    </row>
    <row r="10" spans="1:78" x14ac:dyDescent="0.2">
      <c r="A10" s="11" t="s">
        <v>324</v>
      </c>
      <c r="B10" s="8" t="s">
        <v>158</v>
      </c>
      <c r="C10" s="8" t="s">
        <v>197</v>
      </c>
      <c r="D10" s="8" t="s">
        <v>162</v>
      </c>
      <c r="E10" s="8" t="s">
        <v>425</v>
      </c>
      <c r="F10" s="8" t="s">
        <v>402</v>
      </c>
      <c r="G10" s="8" t="s">
        <v>159</v>
      </c>
      <c r="H10" s="8" t="s">
        <v>248</v>
      </c>
      <c r="I10" s="8" t="s">
        <v>453</v>
      </c>
      <c r="J10" s="8" t="s">
        <v>100</v>
      </c>
      <c r="K10" s="8" t="s">
        <v>1384</v>
      </c>
      <c r="L10" s="8" t="s">
        <v>214</v>
      </c>
      <c r="M10" s="8" t="s">
        <v>147</v>
      </c>
      <c r="N10" s="8" t="s">
        <v>858</v>
      </c>
      <c r="O10" s="8" t="s">
        <v>202</v>
      </c>
      <c r="P10" s="8" t="s">
        <v>1240</v>
      </c>
      <c r="Q10" s="8" t="s">
        <v>195</v>
      </c>
      <c r="R10" s="8" t="s">
        <v>1109</v>
      </c>
      <c r="S10" s="8" t="s">
        <v>571</v>
      </c>
      <c r="T10" s="8" t="s">
        <v>92</v>
      </c>
      <c r="U10" s="8" t="s">
        <v>126</v>
      </c>
      <c r="V10" s="8" t="s">
        <v>94</v>
      </c>
      <c r="W10" s="8" t="s">
        <v>269</v>
      </c>
      <c r="X10" s="8" t="s">
        <v>91</v>
      </c>
      <c r="Y10" s="8" t="s">
        <v>1320</v>
      </c>
      <c r="Z10" s="8" t="s">
        <v>135</v>
      </c>
      <c r="AA10" s="8" t="s">
        <v>701</v>
      </c>
      <c r="AB10" s="8" t="s">
        <v>426</v>
      </c>
      <c r="AC10" s="8" t="s">
        <v>1389</v>
      </c>
      <c r="AD10" s="8" t="s">
        <v>353</v>
      </c>
      <c r="AE10" s="8" t="s">
        <v>1408</v>
      </c>
      <c r="AF10" s="8" t="s">
        <v>133</v>
      </c>
      <c r="AG10" s="8" t="s">
        <v>1375</v>
      </c>
      <c r="AH10" s="8" t="s">
        <v>417</v>
      </c>
      <c r="AI10" s="8" t="s">
        <v>147</v>
      </c>
      <c r="AJ10" s="8" t="s">
        <v>1447</v>
      </c>
      <c r="AK10" s="8" t="s">
        <v>162</v>
      </c>
      <c r="AL10" s="8" t="s">
        <v>343</v>
      </c>
      <c r="AM10" s="8" t="s">
        <v>402</v>
      </c>
      <c r="AN10" s="8" t="s">
        <v>289</v>
      </c>
      <c r="AO10" s="8" t="s">
        <v>269</v>
      </c>
      <c r="AP10" s="8" t="s">
        <v>912</v>
      </c>
      <c r="AQ10" s="8" t="s">
        <v>126</v>
      </c>
      <c r="AR10" s="8" t="s">
        <v>913</v>
      </c>
      <c r="AS10" s="8" t="s">
        <v>417</v>
      </c>
      <c r="AT10" s="8" t="s">
        <v>95</v>
      </c>
      <c r="AU10" s="8" t="s">
        <v>576</v>
      </c>
      <c r="AV10" s="8" t="s">
        <v>135</v>
      </c>
      <c r="AW10" s="8" t="s">
        <v>572</v>
      </c>
      <c r="AX10" s="8" t="s">
        <v>212</v>
      </c>
      <c r="AY10" s="8" t="s">
        <v>1291</v>
      </c>
      <c r="AZ10" s="8" t="s">
        <v>319</v>
      </c>
      <c r="BA10" s="8" t="s">
        <v>557</v>
      </c>
      <c r="BB10" s="8" t="s">
        <v>133</v>
      </c>
      <c r="BC10" s="8" t="s">
        <v>1266</v>
      </c>
      <c r="BD10" s="8" t="s">
        <v>571</v>
      </c>
      <c r="BE10" s="8" t="s">
        <v>89</v>
      </c>
      <c r="BF10" s="8" t="s">
        <v>1060</v>
      </c>
      <c r="BG10" s="8" t="s">
        <v>135</v>
      </c>
      <c r="BH10" s="8" t="s">
        <v>149</v>
      </c>
      <c r="BI10" s="8" t="s">
        <v>319</v>
      </c>
      <c r="BJ10" s="8" t="s">
        <v>1474</v>
      </c>
      <c r="BK10" s="8" t="s">
        <v>571</v>
      </c>
      <c r="BL10" s="8" t="s">
        <v>739</v>
      </c>
      <c r="BM10" s="8" t="s">
        <v>93</v>
      </c>
      <c r="BN10" s="8" t="s">
        <v>740</v>
      </c>
      <c r="BO10" s="8" t="s">
        <v>353</v>
      </c>
      <c r="BP10" s="8" t="s">
        <v>108</v>
      </c>
      <c r="BQ10" s="8" t="s">
        <v>436</v>
      </c>
      <c r="BR10" s="8" t="s">
        <v>158</v>
      </c>
      <c r="BS10" s="8" t="s">
        <v>806</v>
      </c>
      <c r="BT10" s="8" t="s">
        <v>433</v>
      </c>
      <c r="BU10" s="8" t="s">
        <v>892</v>
      </c>
      <c r="BV10" s="8" t="s">
        <v>463</v>
      </c>
      <c r="BW10" s="8" t="s">
        <v>977</v>
      </c>
      <c r="BX10" s="8" t="s">
        <v>133</v>
      </c>
      <c r="BY10" s="8" t="s">
        <v>978</v>
      </c>
      <c r="BZ10" s="8" t="s">
        <v>353</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202</v>
      </c>
      <c r="C13" s="8" t="s">
        <v>359</v>
      </c>
      <c r="D13" s="8" t="s">
        <v>255</v>
      </c>
      <c r="E13" s="8" t="s">
        <v>360</v>
      </c>
      <c r="F13" s="8" t="s">
        <v>214</v>
      </c>
      <c r="G13" s="8" t="s">
        <v>608</v>
      </c>
      <c r="H13" s="8" t="s">
        <v>567</v>
      </c>
      <c r="I13" s="8" t="s">
        <v>587</v>
      </c>
      <c r="J13" s="8" t="s">
        <v>98</v>
      </c>
      <c r="K13" s="8" t="s">
        <v>980</v>
      </c>
      <c r="L13" s="8" t="s">
        <v>878</v>
      </c>
      <c r="M13" s="8" t="s">
        <v>158</v>
      </c>
      <c r="N13" s="8" t="s">
        <v>1225</v>
      </c>
      <c r="O13" s="8" t="s">
        <v>319</v>
      </c>
      <c r="P13" s="8" t="s">
        <v>817</v>
      </c>
      <c r="Q13" s="8" t="s">
        <v>395</v>
      </c>
      <c r="R13" s="8" t="s">
        <v>807</v>
      </c>
      <c r="S13" s="8" t="s">
        <v>567</v>
      </c>
      <c r="T13" s="8" t="s">
        <v>118</v>
      </c>
      <c r="U13" s="8" t="s">
        <v>98</v>
      </c>
      <c r="V13" s="8" t="s">
        <v>119</v>
      </c>
      <c r="W13" s="8" t="s">
        <v>878</v>
      </c>
      <c r="X13" s="8" t="s">
        <v>152</v>
      </c>
      <c r="Y13" s="8" t="s">
        <v>1430</v>
      </c>
      <c r="Z13" s="8" t="s">
        <v>255</v>
      </c>
      <c r="AA13" s="8" t="s">
        <v>1025</v>
      </c>
      <c r="AB13" s="8" t="s">
        <v>308</v>
      </c>
      <c r="AC13" s="8" t="s">
        <v>385</v>
      </c>
      <c r="AD13" s="8" t="s">
        <v>164</v>
      </c>
      <c r="AE13" s="8" t="s">
        <v>489</v>
      </c>
      <c r="AF13" s="8" t="s">
        <v>100</v>
      </c>
      <c r="AG13" s="8" t="s">
        <v>490</v>
      </c>
      <c r="AH13" s="8" t="s">
        <v>878</v>
      </c>
      <c r="AI13" s="8" t="s">
        <v>202</v>
      </c>
      <c r="AJ13" s="8" t="s">
        <v>1028</v>
      </c>
      <c r="AK13" s="8" t="s">
        <v>402</v>
      </c>
      <c r="AL13" s="8" t="s">
        <v>115</v>
      </c>
      <c r="AM13" s="8" t="s">
        <v>232</v>
      </c>
      <c r="AN13" s="8" t="s">
        <v>406</v>
      </c>
      <c r="AO13" s="8" t="s">
        <v>567</v>
      </c>
      <c r="AP13" s="8" t="s">
        <v>557</v>
      </c>
      <c r="AQ13" s="8" t="s">
        <v>96</v>
      </c>
      <c r="AR13" s="8" t="s">
        <v>1266</v>
      </c>
      <c r="AS13" s="8" t="s">
        <v>878</v>
      </c>
      <c r="AT13" s="8" t="s">
        <v>150</v>
      </c>
      <c r="AU13" s="8" t="s">
        <v>1430</v>
      </c>
      <c r="AV13" s="8" t="s">
        <v>319</v>
      </c>
      <c r="AW13" s="8" t="s">
        <v>680</v>
      </c>
      <c r="AX13" s="8" t="s">
        <v>395</v>
      </c>
      <c r="AY13" s="8" t="s">
        <v>757</v>
      </c>
      <c r="AZ13" s="8" t="s">
        <v>271</v>
      </c>
      <c r="BA13" s="8" t="s">
        <v>1328</v>
      </c>
      <c r="BB13" s="8" t="s">
        <v>100</v>
      </c>
      <c r="BC13" s="8" t="s">
        <v>1637</v>
      </c>
      <c r="BD13" s="8" t="s">
        <v>164</v>
      </c>
      <c r="BE13" s="8" t="s">
        <v>195</v>
      </c>
      <c r="BF13" s="8" t="s">
        <v>930</v>
      </c>
      <c r="BG13" s="8" t="s">
        <v>271</v>
      </c>
      <c r="BH13" s="8" t="s">
        <v>731</v>
      </c>
      <c r="BI13" s="8" t="s">
        <v>756</v>
      </c>
      <c r="BJ13" s="8" t="s">
        <v>993</v>
      </c>
      <c r="BK13" s="8" t="s">
        <v>182</v>
      </c>
      <c r="BL13" s="8" t="s">
        <v>265</v>
      </c>
      <c r="BM13" s="8" t="s">
        <v>93</v>
      </c>
      <c r="BN13" s="8" t="s">
        <v>266</v>
      </c>
      <c r="BO13" s="8" t="s">
        <v>327</v>
      </c>
      <c r="BP13" s="8" t="s">
        <v>150</v>
      </c>
      <c r="BQ13" s="8" t="s">
        <v>188</v>
      </c>
      <c r="BR13" s="8" t="s">
        <v>255</v>
      </c>
      <c r="BS13" s="8" t="s">
        <v>241</v>
      </c>
      <c r="BT13" s="8" t="s">
        <v>355</v>
      </c>
      <c r="BU13" s="8" t="s">
        <v>757</v>
      </c>
      <c r="BV13" s="8" t="s">
        <v>573</v>
      </c>
      <c r="BW13" s="8" t="s">
        <v>92</v>
      </c>
      <c r="BX13" s="8" t="s">
        <v>133</v>
      </c>
      <c r="BY13" s="8" t="s">
        <v>94</v>
      </c>
      <c r="BZ13" s="8" t="s">
        <v>756</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97</v>
      </c>
      <c r="BQ14" s="8" t="s">
        <v>97</v>
      </c>
      <c r="BR14" s="8" t="s">
        <v>97</v>
      </c>
      <c r="BS14" s="8" t="s">
        <v>97</v>
      </c>
      <c r="BT14" s="8" t="s">
        <v>97</v>
      </c>
      <c r="BU14" s="8" t="s">
        <v>97</v>
      </c>
      <c r="BV14" s="8" t="s">
        <v>97</v>
      </c>
      <c r="BW14" s="8" t="s">
        <v>97</v>
      </c>
      <c r="BX14" s="8" t="s">
        <v>97</v>
      </c>
      <c r="BY14" s="8" t="s">
        <v>97</v>
      </c>
      <c r="BZ14" s="8" t="s">
        <v>93</v>
      </c>
    </row>
    <row r="15" spans="1:78" x14ac:dyDescent="0.2">
      <c r="A15" s="11" t="s">
        <v>411</v>
      </c>
      <c r="B15" s="8" t="s">
        <v>103</v>
      </c>
      <c r="C15" s="8" t="s">
        <v>1448</v>
      </c>
      <c r="D15" s="8" t="s">
        <v>91</v>
      </c>
      <c r="E15" s="8" t="s">
        <v>586</v>
      </c>
      <c r="F15" s="8" t="s">
        <v>147</v>
      </c>
      <c r="G15" s="8" t="s">
        <v>470</v>
      </c>
      <c r="H15" s="8" t="s">
        <v>128</v>
      </c>
      <c r="I15" s="8" t="s">
        <v>111</v>
      </c>
      <c r="J15" s="8" t="s">
        <v>93</v>
      </c>
      <c r="K15" s="8" t="s">
        <v>554</v>
      </c>
      <c r="L15" s="8" t="s">
        <v>253</v>
      </c>
      <c r="M15" s="8" t="s">
        <v>85</v>
      </c>
      <c r="N15" s="8" t="s">
        <v>1182</v>
      </c>
      <c r="O15" s="8" t="s">
        <v>87</v>
      </c>
      <c r="P15" s="8" t="s">
        <v>1098</v>
      </c>
      <c r="Q15" s="8" t="s">
        <v>89</v>
      </c>
      <c r="R15" s="8" t="s">
        <v>1012</v>
      </c>
      <c r="S15" s="8" t="s">
        <v>95</v>
      </c>
      <c r="T15" s="8" t="s">
        <v>550</v>
      </c>
      <c r="U15" s="8" t="s">
        <v>93</v>
      </c>
      <c r="V15" s="8" t="s">
        <v>888</v>
      </c>
      <c r="W15" s="8" t="s">
        <v>147</v>
      </c>
      <c r="X15" s="8" t="s">
        <v>85</v>
      </c>
      <c r="Y15" s="8" t="s">
        <v>1249</v>
      </c>
      <c r="Z15" s="8" t="s">
        <v>89</v>
      </c>
      <c r="AA15" s="8" t="s">
        <v>1208</v>
      </c>
      <c r="AB15" s="8" t="s">
        <v>124</v>
      </c>
      <c r="AC15" s="8" t="s">
        <v>460</v>
      </c>
      <c r="AD15" s="8" t="s">
        <v>144</v>
      </c>
      <c r="AE15" s="8" t="s">
        <v>339</v>
      </c>
      <c r="AF15" s="8" t="s">
        <v>106</v>
      </c>
      <c r="AG15" s="8" t="s">
        <v>340</v>
      </c>
      <c r="AH15" s="8" t="s">
        <v>412</v>
      </c>
      <c r="AI15" s="8" t="s">
        <v>96</v>
      </c>
      <c r="AJ15" s="8" t="s">
        <v>906</v>
      </c>
      <c r="AK15" s="8" t="s">
        <v>87</v>
      </c>
      <c r="AL15" s="8" t="s">
        <v>1184</v>
      </c>
      <c r="AM15" s="8" t="s">
        <v>91</v>
      </c>
      <c r="AN15" s="8" t="s">
        <v>379</v>
      </c>
      <c r="AO15" s="8" t="s">
        <v>95</v>
      </c>
      <c r="AP15" s="8" t="s">
        <v>1213</v>
      </c>
      <c r="AQ15" s="8" t="s">
        <v>126</v>
      </c>
      <c r="AR15" s="8" t="s">
        <v>1455</v>
      </c>
      <c r="AS15" s="8" t="s">
        <v>128</v>
      </c>
      <c r="AT15" s="8" t="s">
        <v>85</v>
      </c>
      <c r="AU15" s="8" t="s">
        <v>396</v>
      </c>
      <c r="AV15" s="8" t="s">
        <v>89</v>
      </c>
      <c r="AW15" s="8" t="s">
        <v>1269</v>
      </c>
      <c r="AX15" s="8" t="s">
        <v>124</v>
      </c>
      <c r="AY15" s="8" t="s">
        <v>801</v>
      </c>
      <c r="AZ15" s="8" t="s">
        <v>144</v>
      </c>
      <c r="BA15" s="8" t="s">
        <v>603</v>
      </c>
      <c r="BB15" s="8" t="s">
        <v>106</v>
      </c>
      <c r="BC15" s="8" t="s">
        <v>604</v>
      </c>
      <c r="BD15" s="8" t="s">
        <v>253</v>
      </c>
      <c r="BE15" s="8" t="s">
        <v>98</v>
      </c>
      <c r="BF15" s="8" t="s">
        <v>97</v>
      </c>
      <c r="BG15" s="8" t="s">
        <v>108</v>
      </c>
      <c r="BH15" s="8" t="s">
        <v>97</v>
      </c>
      <c r="BI15" s="8" t="s">
        <v>147</v>
      </c>
      <c r="BJ15" s="8" t="s">
        <v>97</v>
      </c>
      <c r="BK15" s="8" t="s">
        <v>144</v>
      </c>
      <c r="BL15" s="8" t="s">
        <v>97</v>
      </c>
      <c r="BM15" s="8" t="s">
        <v>97</v>
      </c>
      <c r="BN15" s="8" t="s">
        <v>97</v>
      </c>
      <c r="BO15" s="8" t="s">
        <v>128</v>
      </c>
      <c r="BP15" s="8" t="s">
        <v>96</v>
      </c>
      <c r="BQ15" s="8" t="s">
        <v>1094</v>
      </c>
      <c r="BR15" s="8" t="s">
        <v>103</v>
      </c>
      <c r="BS15" s="8" t="s">
        <v>724</v>
      </c>
      <c r="BT15" s="8" t="s">
        <v>91</v>
      </c>
      <c r="BU15" s="8" t="s">
        <v>1034</v>
      </c>
      <c r="BV15" s="8" t="s">
        <v>124</v>
      </c>
      <c r="BW15" s="8" t="s">
        <v>1167</v>
      </c>
      <c r="BX15" s="8" t="s">
        <v>133</v>
      </c>
      <c r="BY15" s="8" t="s">
        <v>1479</v>
      </c>
      <c r="BZ15" s="8" t="s">
        <v>412</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363</v>
      </c>
      <c r="C17" s="8" t="s">
        <v>363</v>
      </c>
      <c r="D17" s="8" t="s">
        <v>363</v>
      </c>
      <c r="E17" s="8" t="s">
        <v>363</v>
      </c>
      <c r="F17" s="8" t="s">
        <v>363</v>
      </c>
      <c r="G17" s="8" t="s">
        <v>363</v>
      </c>
      <c r="H17" s="8" t="s">
        <v>363</v>
      </c>
      <c r="I17" s="8" t="s">
        <v>363</v>
      </c>
      <c r="J17" s="8" t="s">
        <v>363</v>
      </c>
      <c r="K17" s="8" t="s">
        <v>363</v>
      </c>
      <c r="L17" s="8" t="s">
        <v>113</v>
      </c>
      <c r="M17" s="8" t="s">
        <v>113</v>
      </c>
      <c r="N17" s="8" t="s">
        <v>114</v>
      </c>
      <c r="O17" s="8" t="s">
        <v>97</v>
      </c>
      <c r="P17" s="8" t="s">
        <v>97</v>
      </c>
      <c r="Q17" s="8" t="s">
        <v>93</v>
      </c>
      <c r="R17" s="8" t="s">
        <v>97</v>
      </c>
      <c r="S17" s="8" t="s">
        <v>93</v>
      </c>
      <c r="T17" s="8" t="s">
        <v>97</v>
      </c>
      <c r="U17" s="8" t="s">
        <v>113</v>
      </c>
      <c r="V17" s="8" t="s">
        <v>114</v>
      </c>
      <c r="W17" s="8" t="s">
        <v>93</v>
      </c>
      <c r="X17" s="8" t="s">
        <v>363</v>
      </c>
      <c r="Y17" s="8" t="s">
        <v>363</v>
      </c>
      <c r="Z17" s="8" t="s">
        <v>363</v>
      </c>
      <c r="AA17" s="8" t="s">
        <v>363</v>
      </c>
      <c r="AB17" s="8" t="s">
        <v>363</v>
      </c>
      <c r="AC17" s="8" t="s">
        <v>363</v>
      </c>
      <c r="AD17" s="8" t="s">
        <v>363</v>
      </c>
      <c r="AE17" s="8" t="s">
        <v>363</v>
      </c>
      <c r="AF17" s="8" t="s">
        <v>363</v>
      </c>
      <c r="AG17" s="8" t="s">
        <v>363</v>
      </c>
      <c r="AH17" s="8" t="s">
        <v>113</v>
      </c>
      <c r="AI17" s="8" t="s">
        <v>363</v>
      </c>
      <c r="AJ17" s="8" t="s">
        <v>363</v>
      </c>
      <c r="AK17" s="8" t="s">
        <v>363</v>
      </c>
      <c r="AL17" s="8" t="s">
        <v>363</v>
      </c>
      <c r="AM17" s="8" t="s">
        <v>363</v>
      </c>
      <c r="AN17" s="8" t="s">
        <v>363</v>
      </c>
      <c r="AO17" s="8" t="s">
        <v>363</v>
      </c>
      <c r="AP17" s="8" t="s">
        <v>363</v>
      </c>
      <c r="AQ17" s="8" t="s">
        <v>363</v>
      </c>
      <c r="AR17" s="8" t="s">
        <v>363</v>
      </c>
      <c r="AS17" s="8" t="s">
        <v>113</v>
      </c>
      <c r="AT17" s="8" t="s">
        <v>363</v>
      </c>
      <c r="AU17" s="8" t="s">
        <v>363</v>
      </c>
      <c r="AV17" s="8" t="s">
        <v>363</v>
      </c>
      <c r="AW17" s="8" t="s">
        <v>363</v>
      </c>
      <c r="AX17" s="8" t="s">
        <v>363</v>
      </c>
      <c r="AY17" s="8" t="s">
        <v>363</v>
      </c>
      <c r="AZ17" s="8" t="s">
        <v>363</v>
      </c>
      <c r="BA17" s="8" t="s">
        <v>363</v>
      </c>
      <c r="BB17" s="8" t="s">
        <v>363</v>
      </c>
      <c r="BC17" s="8" t="s">
        <v>363</v>
      </c>
      <c r="BD17" s="8" t="s">
        <v>113</v>
      </c>
      <c r="BE17" s="8" t="s">
        <v>363</v>
      </c>
      <c r="BF17" s="8" t="s">
        <v>363</v>
      </c>
      <c r="BG17" s="8" t="s">
        <v>363</v>
      </c>
      <c r="BH17" s="8" t="s">
        <v>363</v>
      </c>
      <c r="BI17" s="8" t="s">
        <v>363</v>
      </c>
      <c r="BJ17" s="8" t="s">
        <v>363</v>
      </c>
      <c r="BK17" s="8" t="s">
        <v>363</v>
      </c>
      <c r="BL17" s="8" t="s">
        <v>363</v>
      </c>
      <c r="BM17" s="8" t="s">
        <v>363</v>
      </c>
      <c r="BN17" s="8" t="s">
        <v>363</v>
      </c>
      <c r="BO17" s="8" t="s">
        <v>113</v>
      </c>
      <c r="BP17" s="8" t="s">
        <v>363</v>
      </c>
      <c r="BQ17" s="8" t="s">
        <v>363</v>
      </c>
      <c r="BR17" s="8" t="s">
        <v>363</v>
      </c>
      <c r="BS17" s="8" t="s">
        <v>363</v>
      </c>
      <c r="BT17" s="8" t="s">
        <v>363</v>
      </c>
      <c r="BU17" s="8" t="s">
        <v>363</v>
      </c>
      <c r="BV17" s="8" t="s">
        <v>363</v>
      </c>
      <c r="BW17" s="8" t="s">
        <v>363</v>
      </c>
      <c r="BX17" s="8" t="s">
        <v>363</v>
      </c>
      <c r="BY17" s="8" t="s">
        <v>363</v>
      </c>
      <c r="BZ17" s="8" t="s">
        <v>113</v>
      </c>
    </row>
    <row r="18" spans="1:78" x14ac:dyDescent="0.2">
      <c r="A18" s="11" t="s">
        <v>441</v>
      </c>
      <c r="B18" s="8" t="s">
        <v>100</v>
      </c>
      <c r="C18" s="8" t="s">
        <v>138</v>
      </c>
      <c r="D18" s="8" t="s">
        <v>96</v>
      </c>
      <c r="E18" s="8" t="s">
        <v>1211</v>
      </c>
      <c r="F18" s="8" t="s">
        <v>98</v>
      </c>
      <c r="G18" s="8" t="s">
        <v>1185</v>
      </c>
      <c r="H18" s="8" t="s">
        <v>99</v>
      </c>
      <c r="I18" s="8" t="s">
        <v>112</v>
      </c>
      <c r="J18" s="8" t="s">
        <v>113</v>
      </c>
      <c r="K18" s="8" t="s">
        <v>114</v>
      </c>
      <c r="L18" s="8" t="s">
        <v>99</v>
      </c>
      <c r="M18" s="8" t="s">
        <v>100</v>
      </c>
      <c r="N18" s="8" t="s">
        <v>578</v>
      </c>
      <c r="O18" s="8" t="s">
        <v>96</v>
      </c>
      <c r="P18" s="8" t="s">
        <v>899</v>
      </c>
      <c r="Q18" s="8" t="s">
        <v>96</v>
      </c>
      <c r="R18" s="8" t="s">
        <v>763</v>
      </c>
      <c r="S18" s="8" t="s">
        <v>96</v>
      </c>
      <c r="T18" s="8" t="s">
        <v>112</v>
      </c>
      <c r="U18" s="8" t="s">
        <v>113</v>
      </c>
      <c r="V18" s="8" t="s">
        <v>114</v>
      </c>
      <c r="W18" s="8" t="s">
        <v>96</v>
      </c>
      <c r="X18" s="8" t="s">
        <v>133</v>
      </c>
      <c r="Y18" s="8" t="s">
        <v>97</v>
      </c>
      <c r="Z18" s="8" t="s">
        <v>98</v>
      </c>
      <c r="AA18" s="8" t="s">
        <v>97</v>
      </c>
      <c r="AB18" s="8" t="s">
        <v>99</v>
      </c>
      <c r="AC18" s="8" t="s">
        <v>97</v>
      </c>
      <c r="AD18" s="8" t="s">
        <v>85</v>
      </c>
      <c r="AE18" s="8" t="s">
        <v>97</v>
      </c>
      <c r="AF18" s="8" t="s">
        <v>97</v>
      </c>
      <c r="AG18" s="8" t="s">
        <v>97</v>
      </c>
      <c r="AH18" s="8" t="s">
        <v>103</v>
      </c>
      <c r="AI18" s="8" t="s">
        <v>96</v>
      </c>
      <c r="AJ18" s="8" t="s">
        <v>423</v>
      </c>
      <c r="AK18" s="8" t="s">
        <v>87</v>
      </c>
      <c r="AL18" s="8" t="s">
        <v>256</v>
      </c>
      <c r="AM18" s="8" t="s">
        <v>89</v>
      </c>
      <c r="AN18" s="8" t="s">
        <v>1068</v>
      </c>
      <c r="AO18" s="8" t="s">
        <v>124</v>
      </c>
      <c r="AP18" s="8" t="s">
        <v>139</v>
      </c>
      <c r="AQ18" s="8" t="s">
        <v>126</v>
      </c>
      <c r="AR18" s="8" t="s">
        <v>140</v>
      </c>
      <c r="AS18" s="8" t="s">
        <v>128</v>
      </c>
      <c r="AT18" s="8" t="s">
        <v>100</v>
      </c>
      <c r="AU18" s="8" t="s">
        <v>97</v>
      </c>
      <c r="AV18" s="8" t="s">
        <v>99</v>
      </c>
      <c r="AW18" s="8" t="s">
        <v>97</v>
      </c>
      <c r="AX18" s="8" t="s">
        <v>87</v>
      </c>
      <c r="AY18" s="8" t="s">
        <v>97</v>
      </c>
      <c r="AZ18" s="8" t="s">
        <v>89</v>
      </c>
      <c r="BA18" s="8" t="s">
        <v>97</v>
      </c>
      <c r="BB18" s="8" t="s">
        <v>97</v>
      </c>
      <c r="BC18" s="8" t="s">
        <v>97</v>
      </c>
      <c r="BD18" s="8" t="s">
        <v>91</v>
      </c>
      <c r="BE18" s="8" t="s">
        <v>96</v>
      </c>
      <c r="BF18" s="8" t="s">
        <v>211</v>
      </c>
      <c r="BG18" s="8" t="s">
        <v>103</v>
      </c>
      <c r="BH18" s="8" t="s">
        <v>1511</v>
      </c>
      <c r="BI18" s="8" t="s">
        <v>91</v>
      </c>
      <c r="BJ18" s="8" t="s">
        <v>315</v>
      </c>
      <c r="BK18" s="8" t="s">
        <v>95</v>
      </c>
      <c r="BL18" s="8" t="s">
        <v>720</v>
      </c>
      <c r="BM18" s="8" t="s">
        <v>93</v>
      </c>
      <c r="BN18" s="8" t="s">
        <v>721</v>
      </c>
      <c r="BO18" s="8" t="s">
        <v>147</v>
      </c>
      <c r="BP18" s="8" t="s">
        <v>100</v>
      </c>
      <c r="BQ18" s="8" t="s">
        <v>1292</v>
      </c>
      <c r="BR18" s="8" t="s">
        <v>87</v>
      </c>
      <c r="BS18" s="8" t="s">
        <v>1318</v>
      </c>
      <c r="BT18" s="8" t="s">
        <v>124</v>
      </c>
      <c r="BU18" s="8" t="s">
        <v>1271</v>
      </c>
      <c r="BV18" s="8" t="s">
        <v>412</v>
      </c>
      <c r="BW18" s="8" t="s">
        <v>1291</v>
      </c>
      <c r="BX18" s="8" t="s">
        <v>100</v>
      </c>
      <c r="BY18" s="8" t="s">
        <v>1292</v>
      </c>
      <c r="BZ18" s="8" t="s">
        <v>150</v>
      </c>
    </row>
    <row r="19" spans="1:78" x14ac:dyDescent="0.2">
      <c r="A19" s="11" t="s">
        <v>458</v>
      </c>
      <c r="B19" s="8" t="s">
        <v>85</v>
      </c>
      <c r="C19" s="8" t="s">
        <v>86</v>
      </c>
      <c r="D19" s="8" t="s">
        <v>87</v>
      </c>
      <c r="E19" s="8" t="s">
        <v>558</v>
      </c>
      <c r="F19" s="8" t="s">
        <v>91</v>
      </c>
      <c r="G19" s="8" t="s">
        <v>92</v>
      </c>
      <c r="H19" s="8" t="s">
        <v>95</v>
      </c>
      <c r="I19" s="8" t="s">
        <v>112</v>
      </c>
      <c r="J19" s="8" t="s">
        <v>113</v>
      </c>
      <c r="K19" s="8" t="s">
        <v>114</v>
      </c>
      <c r="L19" s="8" t="s">
        <v>95</v>
      </c>
      <c r="M19" s="8" t="s">
        <v>95</v>
      </c>
      <c r="N19" s="8" t="s">
        <v>397</v>
      </c>
      <c r="O19" s="8" t="s">
        <v>128</v>
      </c>
      <c r="P19" s="8" t="s">
        <v>896</v>
      </c>
      <c r="Q19" s="8" t="s">
        <v>412</v>
      </c>
      <c r="R19" s="8" t="s">
        <v>1525</v>
      </c>
      <c r="S19" s="8" t="s">
        <v>158</v>
      </c>
      <c r="T19" s="8" t="s">
        <v>112</v>
      </c>
      <c r="U19" s="8" t="s">
        <v>113</v>
      </c>
      <c r="V19" s="8" t="s">
        <v>114</v>
      </c>
      <c r="W19" s="8" t="s">
        <v>158</v>
      </c>
      <c r="X19" s="8" t="s">
        <v>87</v>
      </c>
      <c r="Y19" s="8" t="s">
        <v>97</v>
      </c>
      <c r="Z19" s="8" t="s">
        <v>95</v>
      </c>
      <c r="AA19" s="8" t="s">
        <v>97</v>
      </c>
      <c r="AB19" s="8" t="s">
        <v>95</v>
      </c>
      <c r="AC19" s="8" t="s">
        <v>97</v>
      </c>
      <c r="AD19" s="8" t="s">
        <v>95</v>
      </c>
      <c r="AE19" s="8" t="s">
        <v>97</v>
      </c>
      <c r="AF19" s="8" t="s">
        <v>97</v>
      </c>
      <c r="AG19" s="8" t="s">
        <v>97</v>
      </c>
      <c r="AH19" s="8" t="s">
        <v>95</v>
      </c>
      <c r="AI19" s="8" t="s">
        <v>89</v>
      </c>
      <c r="AJ19" s="8" t="s">
        <v>97</v>
      </c>
      <c r="AK19" s="8" t="s">
        <v>124</v>
      </c>
      <c r="AL19" s="8" t="s">
        <v>97</v>
      </c>
      <c r="AM19" s="8" t="s">
        <v>144</v>
      </c>
      <c r="AN19" s="8" t="s">
        <v>97</v>
      </c>
      <c r="AO19" s="8" t="s">
        <v>128</v>
      </c>
      <c r="AP19" s="8" t="s">
        <v>97</v>
      </c>
      <c r="AQ19" s="8" t="s">
        <v>97</v>
      </c>
      <c r="AR19" s="8" t="s">
        <v>97</v>
      </c>
      <c r="AS19" s="8" t="s">
        <v>128</v>
      </c>
      <c r="AT19" s="8" t="s">
        <v>87</v>
      </c>
      <c r="AU19" s="8" t="s">
        <v>1098</v>
      </c>
      <c r="AV19" s="8" t="s">
        <v>91</v>
      </c>
      <c r="AW19" s="8" t="s">
        <v>139</v>
      </c>
      <c r="AX19" s="8" t="s">
        <v>124</v>
      </c>
      <c r="AY19" s="8" t="s">
        <v>779</v>
      </c>
      <c r="AZ19" s="8" t="s">
        <v>147</v>
      </c>
      <c r="BA19" s="8" t="s">
        <v>112</v>
      </c>
      <c r="BB19" s="8" t="s">
        <v>113</v>
      </c>
      <c r="BC19" s="8" t="s">
        <v>114</v>
      </c>
      <c r="BD19" s="8" t="s">
        <v>147</v>
      </c>
      <c r="BE19" s="8" t="s">
        <v>85</v>
      </c>
      <c r="BF19" s="8" t="s">
        <v>97</v>
      </c>
      <c r="BG19" s="8" t="s">
        <v>91</v>
      </c>
      <c r="BH19" s="8" t="s">
        <v>97</v>
      </c>
      <c r="BI19" s="8" t="s">
        <v>253</v>
      </c>
      <c r="BJ19" s="8" t="s">
        <v>97</v>
      </c>
      <c r="BK19" s="8" t="s">
        <v>253</v>
      </c>
      <c r="BL19" s="8" t="s">
        <v>97</v>
      </c>
      <c r="BM19" s="8" t="s">
        <v>97</v>
      </c>
      <c r="BN19" s="8" t="s">
        <v>97</v>
      </c>
      <c r="BO19" s="8" t="s">
        <v>412</v>
      </c>
      <c r="BP19" s="8" t="s">
        <v>103</v>
      </c>
      <c r="BQ19" s="8" t="s">
        <v>97</v>
      </c>
      <c r="BR19" s="8" t="s">
        <v>89</v>
      </c>
      <c r="BS19" s="8" t="s">
        <v>97</v>
      </c>
      <c r="BT19" s="8" t="s">
        <v>91</v>
      </c>
      <c r="BU19" s="8" t="s">
        <v>97</v>
      </c>
      <c r="BV19" s="8" t="s">
        <v>91</v>
      </c>
      <c r="BW19" s="8" t="s">
        <v>97</v>
      </c>
      <c r="BX19" s="8" t="s">
        <v>97</v>
      </c>
      <c r="BY19" s="8" t="s">
        <v>97</v>
      </c>
      <c r="BZ19" s="8" t="s">
        <v>95</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98</v>
      </c>
      <c r="C22" s="8" t="s">
        <v>97</v>
      </c>
      <c r="D22" s="8" t="s">
        <v>85</v>
      </c>
      <c r="E22" s="8" t="s">
        <v>97</v>
      </c>
      <c r="F22" s="8" t="s">
        <v>87</v>
      </c>
      <c r="G22" s="8" t="s">
        <v>97</v>
      </c>
      <c r="H22" s="8" t="s">
        <v>108</v>
      </c>
      <c r="I22" s="8" t="s">
        <v>97</v>
      </c>
      <c r="J22" s="8" t="s">
        <v>97</v>
      </c>
      <c r="K22" s="8" t="s">
        <v>97</v>
      </c>
      <c r="L22" s="8" t="s">
        <v>89</v>
      </c>
      <c r="M22" s="8" t="s">
        <v>126</v>
      </c>
      <c r="N22" s="8" t="s">
        <v>97</v>
      </c>
      <c r="O22" s="8" t="s">
        <v>133</v>
      </c>
      <c r="P22" s="8" t="s">
        <v>97</v>
      </c>
      <c r="Q22" s="8" t="s">
        <v>133</v>
      </c>
      <c r="R22" s="8" t="s">
        <v>97</v>
      </c>
      <c r="S22" s="8" t="s">
        <v>100</v>
      </c>
      <c r="T22" s="8" t="s">
        <v>97</v>
      </c>
      <c r="U22" s="8" t="s">
        <v>97</v>
      </c>
      <c r="V22" s="8" t="s">
        <v>97</v>
      </c>
      <c r="W22" s="8" t="s">
        <v>100</v>
      </c>
      <c r="X22" s="8" t="s">
        <v>100</v>
      </c>
      <c r="Y22" s="8" t="s">
        <v>1304</v>
      </c>
      <c r="Z22" s="8" t="s">
        <v>96</v>
      </c>
      <c r="AA22" s="8" t="s">
        <v>432</v>
      </c>
      <c r="AB22" s="8" t="s">
        <v>99</v>
      </c>
      <c r="AC22" s="8" t="s">
        <v>1398</v>
      </c>
      <c r="AD22" s="8" t="s">
        <v>99</v>
      </c>
      <c r="AE22" s="8" t="s">
        <v>896</v>
      </c>
      <c r="AF22" s="8" t="s">
        <v>93</v>
      </c>
      <c r="AG22" s="8" t="s">
        <v>1392</v>
      </c>
      <c r="AH22" s="8" t="s">
        <v>85</v>
      </c>
      <c r="AI22" s="8" t="s">
        <v>96</v>
      </c>
      <c r="AJ22" s="8" t="s">
        <v>97</v>
      </c>
      <c r="AK22" s="8" t="s">
        <v>96</v>
      </c>
      <c r="AL22" s="8" t="s">
        <v>97</v>
      </c>
      <c r="AM22" s="8" t="s">
        <v>98</v>
      </c>
      <c r="AN22" s="8" t="s">
        <v>97</v>
      </c>
      <c r="AO22" s="8" t="s">
        <v>98</v>
      </c>
      <c r="AP22" s="8" t="s">
        <v>97</v>
      </c>
      <c r="AQ22" s="8" t="s">
        <v>97</v>
      </c>
      <c r="AR22" s="8" t="s">
        <v>97</v>
      </c>
      <c r="AS22" s="8" t="s">
        <v>98</v>
      </c>
      <c r="AT22" s="8" t="s">
        <v>126</v>
      </c>
      <c r="AU22" s="8" t="s">
        <v>97</v>
      </c>
      <c r="AV22" s="8" t="s">
        <v>133</v>
      </c>
      <c r="AW22" s="8" t="s">
        <v>97</v>
      </c>
      <c r="AX22" s="8" t="s">
        <v>96</v>
      </c>
      <c r="AY22" s="8" t="s">
        <v>97</v>
      </c>
      <c r="AZ22" s="8" t="s">
        <v>98</v>
      </c>
      <c r="BA22" s="8" t="s">
        <v>97</v>
      </c>
      <c r="BB22" s="8" t="s">
        <v>97</v>
      </c>
      <c r="BC22" s="8" t="s">
        <v>97</v>
      </c>
      <c r="BD22" s="8" t="s">
        <v>98</v>
      </c>
      <c r="BE22" s="8" t="s">
        <v>133</v>
      </c>
      <c r="BF22" s="8" t="s">
        <v>690</v>
      </c>
      <c r="BG22" s="8" t="s">
        <v>100</v>
      </c>
      <c r="BH22" s="8" t="s">
        <v>844</v>
      </c>
      <c r="BI22" s="8" t="s">
        <v>98</v>
      </c>
      <c r="BJ22" s="8" t="s">
        <v>534</v>
      </c>
      <c r="BK22" s="8" t="s">
        <v>98</v>
      </c>
      <c r="BL22" s="8" t="s">
        <v>112</v>
      </c>
      <c r="BM22" s="8" t="s">
        <v>113</v>
      </c>
      <c r="BN22" s="8" t="s">
        <v>114</v>
      </c>
      <c r="BO22" s="8" t="s">
        <v>98</v>
      </c>
      <c r="BP22" s="8" t="s">
        <v>133</v>
      </c>
      <c r="BQ22" s="8" t="s">
        <v>97</v>
      </c>
      <c r="BR22" s="8" t="s">
        <v>100</v>
      </c>
      <c r="BS22" s="8" t="s">
        <v>97</v>
      </c>
      <c r="BT22" s="8" t="s">
        <v>98</v>
      </c>
      <c r="BU22" s="8" t="s">
        <v>97</v>
      </c>
      <c r="BV22" s="8" t="s">
        <v>99</v>
      </c>
      <c r="BW22" s="8" t="s">
        <v>97</v>
      </c>
      <c r="BX22" s="8" t="s">
        <v>97</v>
      </c>
      <c r="BY22" s="8" t="s">
        <v>97</v>
      </c>
      <c r="BZ22" s="8" t="s">
        <v>99</v>
      </c>
    </row>
    <row r="23" spans="1:78" x14ac:dyDescent="0.2">
      <c r="A23" s="11" t="s">
        <v>491</v>
      </c>
      <c r="B23" s="8" t="s">
        <v>300</v>
      </c>
      <c r="C23" s="8" t="s">
        <v>292</v>
      </c>
      <c r="D23" s="8" t="s">
        <v>492</v>
      </c>
      <c r="E23" s="8" t="s">
        <v>1098</v>
      </c>
      <c r="F23" s="8" t="s">
        <v>539</v>
      </c>
      <c r="G23" s="8" t="s">
        <v>1156</v>
      </c>
      <c r="H23" s="8" t="s">
        <v>673</v>
      </c>
      <c r="I23" s="8" t="s">
        <v>773</v>
      </c>
      <c r="J23" s="8" t="s">
        <v>103</v>
      </c>
      <c r="K23" s="8" t="s">
        <v>774</v>
      </c>
      <c r="L23" s="8" t="s">
        <v>931</v>
      </c>
      <c r="M23" s="8" t="s">
        <v>187</v>
      </c>
      <c r="N23" s="8" t="s">
        <v>979</v>
      </c>
      <c r="O23" s="8" t="s">
        <v>380</v>
      </c>
      <c r="P23" s="8" t="s">
        <v>131</v>
      </c>
      <c r="Q23" s="8" t="s">
        <v>1445</v>
      </c>
      <c r="R23" s="8" t="s">
        <v>828</v>
      </c>
      <c r="S23" s="8" t="s">
        <v>1547</v>
      </c>
      <c r="T23" s="8" t="s">
        <v>912</v>
      </c>
      <c r="U23" s="8" t="s">
        <v>95</v>
      </c>
      <c r="V23" s="8" t="s">
        <v>913</v>
      </c>
      <c r="W23" s="8" t="s">
        <v>524</v>
      </c>
      <c r="X23" s="8" t="s">
        <v>746</v>
      </c>
      <c r="Y23" s="8" t="s">
        <v>137</v>
      </c>
      <c r="Z23" s="8" t="s">
        <v>1132</v>
      </c>
      <c r="AA23" s="8" t="s">
        <v>225</v>
      </c>
      <c r="AB23" s="8" t="s">
        <v>661</v>
      </c>
      <c r="AC23" s="8" t="s">
        <v>235</v>
      </c>
      <c r="AD23" s="8" t="s">
        <v>1138</v>
      </c>
      <c r="AE23" s="8" t="s">
        <v>779</v>
      </c>
      <c r="AF23" s="8" t="s">
        <v>103</v>
      </c>
      <c r="AG23" s="8" t="s">
        <v>780</v>
      </c>
      <c r="AH23" s="8" t="s">
        <v>507</v>
      </c>
      <c r="AI23" s="8" t="s">
        <v>187</v>
      </c>
      <c r="AJ23" s="8" t="s">
        <v>979</v>
      </c>
      <c r="AK23" s="8" t="s">
        <v>1132</v>
      </c>
      <c r="AL23" s="8" t="s">
        <v>1514</v>
      </c>
      <c r="AM23" s="8" t="s">
        <v>863</v>
      </c>
      <c r="AN23" s="8" t="s">
        <v>955</v>
      </c>
      <c r="AO23" s="8" t="s">
        <v>1296</v>
      </c>
      <c r="AP23" s="8" t="s">
        <v>781</v>
      </c>
      <c r="AQ23" s="8" t="s">
        <v>87</v>
      </c>
      <c r="AR23" s="8" t="s">
        <v>969</v>
      </c>
      <c r="AS23" s="8" t="s">
        <v>966</v>
      </c>
      <c r="AT23" s="8" t="s">
        <v>709</v>
      </c>
      <c r="AU23" s="8" t="s">
        <v>1084</v>
      </c>
      <c r="AV23" s="8" t="s">
        <v>307</v>
      </c>
      <c r="AW23" s="8" t="s">
        <v>622</v>
      </c>
      <c r="AX23" s="8" t="s">
        <v>667</v>
      </c>
      <c r="AY23" s="8" t="s">
        <v>111</v>
      </c>
      <c r="AZ23" s="8" t="s">
        <v>673</v>
      </c>
      <c r="BA23" s="8" t="s">
        <v>244</v>
      </c>
      <c r="BB23" s="8" t="s">
        <v>126</v>
      </c>
      <c r="BC23" s="8" t="s">
        <v>245</v>
      </c>
      <c r="BD23" s="8" t="s">
        <v>942</v>
      </c>
      <c r="BE23" s="8" t="s">
        <v>613</v>
      </c>
      <c r="BF23" s="8" t="s">
        <v>197</v>
      </c>
      <c r="BG23" s="8" t="s">
        <v>307</v>
      </c>
      <c r="BH23" s="8" t="s">
        <v>555</v>
      </c>
      <c r="BI23" s="8" t="s">
        <v>1472</v>
      </c>
      <c r="BJ23" s="8" t="s">
        <v>329</v>
      </c>
      <c r="BK23" s="8" t="s">
        <v>1296</v>
      </c>
      <c r="BL23" s="8" t="s">
        <v>739</v>
      </c>
      <c r="BM23" s="8" t="s">
        <v>100</v>
      </c>
      <c r="BN23" s="8" t="s">
        <v>740</v>
      </c>
      <c r="BO23" s="8" t="s">
        <v>1032</v>
      </c>
      <c r="BP23" s="8" t="s">
        <v>187</v>
      </c>
      <c r="BQ23" s="8" t="s">
        <v>1142</v>
      </c>
      <c r="BR23" s="8" t="s">
        <v>659</v>
      </c>
      <c r="BS23" s="8" t="s">
        <v>102</v>
      </c>
      <c r="BT23" s="8" t="s">
        <v>681</v>
      </c>
      <c r="BU23" s="8" t="s">
        <v>568</v>
      </c>
      <c r="BV23" s="8" t="s">
        <v>942</v>
      </c>
      <c r="BW23" s="8" t="s">
        <v>311</v>
      </c>
      <c r="BX23" s="8" t="s">
        <v>85</v>
      </c>
      <c r="BY23" s="8" t="s">
        <v>312</v>
      </c>
      <c r="BZ23" s="8" t="s">
        <v>1032</v>
      </c>
    </row>
    <row r="24" spans="1:78" x14ac:dyDescent="0.2">
      <c r="A24" s="11" t="s">
        <v>547</v>
      </c>
      <c r="B24" s="8" t="s">
        <v>113</v>
      </c>
      <c r="C24" s="8" t="s">
        <v>114</v>
      </c>
      <c r="D24" s="8" t="s">
        <v>113</v>
      </c>
      <c r="E24" s="8" t="s">
        <v>114</v>
      </c>
      <c r="F24" s="8" t="s">
        <v>113</v>
      </c>
      <c r="G24" s="8" t="s">
        <v>114</v>
      </c>
      <c r="H24" s="8" t="s">
        <v>97</v>
      </c>
      <c r="I24" s="8" t="s">
        <v>97</v>
      </c>
      <c r="J24" s="8" t="s">
        <v>113</v>
      </c>
      <c r="K24" s="8" t="s">
        <v>114</v>
      </c>
      <c r="L24" s="8" t="s">
        <v>97</v>
      </c>
      <c r="M24" s="8" t="s">
        <v>363</v>
      </c>
      <c r="N24" s="8" t="s">
        <v>363</v>
      </c>
      <c r="O24" s="8" t="s">
        <v>363</v>
      </c>
      <c r="P24" s="8" t="s">
        <v>363</v>
      </c>
      <c r="Q24" s="8" t="s">
        <v>363</v>
      </c>
      <c r="R24" s="8" t="s">
        <v>363</v>
      </c>
      <c r="S24" s="8" t="s">
        <v>363</v>
      </c>
      <c r="T24" s="8" t="s">
        <v>363</v>
      </c>
      <c r="U24" s="8" t="s">
        <v>363</v>
      </c>
      <c r="V24" s="8" t="s">
        <v>363</v>
      </c>
      <c r="W24" s="8" t="s">
        <v>113</v>
      </c>
      <c r="X24" s="8" t="s">
        <v>363</v>
      </c>
      <c r="Y24" s="8" t="s">
        <v>363</v>
      </c>
      <c r="Z24" s="8" t="s">
        <v>363</v>
      </c>
      <c r="AA24" s="8" t="s">
        <v>363</v>
      </c>
      <c r="AB24" s="8" t="s">
        <v>363</v>
      </c>
      <c r="AC24" s="8" t="s">
        <v>363</v>
      </c>
      <c r="AD24" s="8" t="s">
        <v>363</v>
      </c>
      <c r="AE24" s="8" t="s">
        <v>363</v>
      </c>
      <c r="AF24" s="8" t="s">
        <v>363</v>
      </c>
      <c r="AG24" s="8" t="s">
        <v>363</v>
      </c>
      <c r="AH24" s="8" t="s">
        <v>113</v>
      </c>
      <c r="AI24" s="8" t="s">
        <v>113</v>
      </c>
      <c r="AJ24" s="8" t="s">
        <v>114</v>
      </c>
      <c r="AK24" s="8" t="s">
        <v>97</v>
      </c>
      <c r="AL24" s="8" t="s">
        <v>97</v>
      </c>
      <c r="AM24" s="8" t="s">
        <v>97</v>
      </c>
      <c r="AN24" s="8" t="s">
        <v>97</v>
      </c>
      <c r="AO24" s="8" t="s">
        <v>97</v>
      </c>
      <c r="AP24" s="8" t="s">
        <v>97</v>
      </c>
      <c r="AQ24" s="8" t="s">
        <v>97</v>
      </c>
      <c r="AR24" s="8" t="s">
        <v>97</v>
      </c>
      <c r="AS24" s="8" t="s">
        <v>97</v>
      </c>
      <c r="AT24" s="8" t="s">
        <v>113</v>
      </c>
      <c r="AU24" s="8" t="s">
        <v>114</v>
      </c>
      <c r="AV24" s="8" t="s">
        <v>97</v>
      </c>
      <c r="AW24" s="8" t="s">
        <v>97</v>
      </c>
      <c r="AX24" s="8" t="s">
        <v>97</v>
      </c>
      <c r="AY24" s="8" t="s">
        <v>97</v>
      </c>
      <c r="AZ24" s="8" t="s">
        <v>97</v>
      </c>
      <c r="BA24" s="8" t="s">
        <v>97</v>
      </c>
      <c r="BB24" s="8" t="s">
        <v>97</v>
      </c>
      <c r="BC24" s="8" t="s">
        <v>97</v>
      </c>
      <c r="BD24" s="8" t="s">
        <v>97</v>
      </c>
      <c r="BE24" s="8" t="s">
        <v>113</v>
      </c>
      <c r="BF24" s="8" t="s">
        <v>114</v>
      </c>
      <c r="BG24" s="8" t="s">
        <v>97</v>
      </c>
      <c r="BH24" s="8" t="s">
        <v>97</v>
      </c>
      <c r="BI24" s="8" t="s">
        <v>97</v>
      </c>
      <c r="BJ24" s="8" t="s">
        <v>97</v>
      </c>
      <c r="BK24" s="8" t="s">
        <v>97</v>
      </c>
      <c r="BL24" s="8" t="s">
        <v>97</v>
      </c>
      <c r="BM24" s="8" t="s">
        <v>97</v>
      </c>
      <c r="BN24" s="8" t="s">
        <v>97</v>
      </c>
      <c r="BO24" s="8" t="s">
        <v>97</v>
      </c>
      <c r="BP24" s="8" t="s">
        <v>97</v>
      </c>
      <c r="BQ24" s="8" t="s">
        <v>97</v>
      </c>
      <c r="BR24" s="8" t="s">
        <v>97</v>
      </c>
      <c r="BS24" s="8" t="s">
        <v>97</v>
      </c>
      <c r="BT24" s="8" t="s">
        <v>97</v>
      </c>
      <c r="BU24" s="8" t="s">
        <v>97</v>
      </c>
      <c r="BV24" s="8" t="s">
        <v>97</v>
      </c>
      <c r="BW24" s="8" t="s">
        <v>97</v>
      </c>
      <c r="BX24" s="8" t="s">
        <v>113</v>
      </c>
      <c r="BY24" s="8" t="s">
        <v>114</v>
      </c>
      <c r="BZ24" s="8" t="s">
        <v>97</v>
      </c>
    </row>
    <row r="25" spans="1:78" x14ac:dyDescent="0.2">
      <c r="A25" s="11" t="s">
        <v>551</v>
      </c>
      <c r="B25" s="8" t="s">
        <v>97</v>
      </c>
      <c r="C25" s="8" t="s">
        <v>97</v>
      </c>
      <c r="D25" s="8" t="s">
        <v>97</v>
      </c>
      <c r="E25" s="8" t="s">
        <v>97</v>
      </c>
      <c r="F25" s="8" t="s">
        <v>97</v>
      </c>
      <c r="G25" s="8" t="s">
        <v>97</v>
      </c>
      <c r="H25" s="8" t="s">
        <v>106</v>
      </c>
      <c r="I25" s="8" t="s">
        <v>97</v>
      </c>
      <c r="J25" s="8" t="s">
        <v>113</v>
      </c>
      <c r="K25" s="8" t="s">
        <v>114</v>
      </c>
      <c r="L25" s="8" t="s">
        <v>106</v>
      </c>
      <c r="M25" s="8" t="s">
        <v>97</v>
      </c>
      <c r="N25" s="8" t="s">
        <v>97</v>
      </c>
      <c r="O25" s="8" t="s">
        <v>93</v>
      </c>
      <c r="P25" s="8" t="s">
        <v>97</v>
      </c>
      <c r="Q25" s="8" t="s">
        <v>126</v>
      </c>
      <c r="R25" s="8" t="s">
        <v>97</v>
      </c>
      <c r="S25" s="8" t="s">
        <v>133</v>
      </c>
      <c r="T25" s="8" t="s">
        <v>97</v>
      </c>
      <c r="U25" s="8" t="s">
        <v>97</v>
      </c>
      <c r="V25" s="8" t="s">
        <v>97</v>
      </c>
      <c r="W25" s="8" t="s">
        <v>100</v>
      </c>
      <c r="X25" s="8" t="s">
        <v>97</v>
      </c>
      <c r="Y25" s="8" t="s">
        <v>97</v>
      </c>
      <c r="Z25" s="8" t="s">
        <v>93</v>
      </c>
      <c r="AA25" s="8" t="s">
        <v>97</v>
      </c>
      <c r="AB25" s="8" t="s">
        <v>106</v>
      </c>
      <c r="AC25" s="8" t="s">
        <v>97</v>
      </c>
      <c r="AD25" s="8" t="s">
        <v>133</v>
      </c>
      <c r="AE25" s="8" t="s">
        <v>97</v>
      </c>
      <c r="AF25" s="8" t="s">
        <v>106</v>
      </c>
      <c r="AG25" s="8" t="s">
        <v>97</v>
      </c>
      <c r="AH25" s="8" t="s">
        <v>96</v>
      </c>
      <c r="AI25" s="8" t="s">
        <v>97</v>
      </c>
      <c r="AJ25" s="8" t="s">
        <v>97</v>
      </c>
      <c r="AK25" s="8" t="s">
        <v>106</v>
      </c>
      <c r="AL25" s="8" t="s">
        <v>97</v>
      </c>
      <c r="AM25" s="8" t="s">
        <v>133</v>
      </c>
      <c r="AN25" s="8" t="s">
        <v>97</v>
      </c>
      <c r="AO25" s="8" t="s">
        <v>100</v>
      </c>
      <c r="AP25" s="8" t="s">
        <v>97</v>
      </c>
      <c r="AQ25" s="8" t="s">
        <v>97</v>
      </c>
      <c r="AR25" s="8" t="s">
        <v>97</v>
      </c>
      <c r="AS25" s="8" t="s">
        <v>96</v>
      </c>
      <c r="AT25" s="8" t="s">
        <v>93</v>
      </c>
      <c r="AU25" s="8" t="s">
        <v>186</v>
      </c>
      <c r="AV25" s="8" t="s">
        <v>106</v>
      </c>
      <c r="AW25" s="8" t="s">
        <v>177</v>
      </c>
      <c r="AX25" s="8" t="s">
        <v>126</v>
      </c>
      <c r="AY25" s="8" t="s">
        <v>388</v>
      </c>
      <c r="AZ25" s="8" t="s">
        <v>100</v>
      </c>
      <c r="BA25" s="8" t="s">
        <v>112</v>
      </c>
      <c r="BB25" s="8" t="s">
        <v>113</v>
      </c>
      <c r="BC25" s="8" t="s">
        <v>114</v>
      </c>
      <c r="BD25" s="8" t="s">
        <v>100</v>
      </c>
      <c r="BE25" s="8" t="s">
        <v>97</v>
      </c>
      <c r="BF25" s="8" t="s">
        <v>97</v>
      </c>
      <c r="BG25" s="8" t="s">
        <v>97</v>
      </c>
      <c r="BH25" s="8" t="s">
        <v>97</v>
      </c>
      <c r="BI25" s="8" t="s">
        <v>93</v>
      </c>
      <c r="BJ25" s="8" t="s">
        <v>97</v>
      </c>
      <c r="BK25" s="8" t="s">
        <v>106</v>
      </c>
      <c r="BL25" s="8" t="s">
        <v>97</v>
      </c>
      <c r="BM25" s="8" t="s">
        <v>113</v>
      </c>
      <c r="BN25" s="8" t="s">
        <v>114</v>
      </c>
      <c r="BO25" s="8" t="s">
        <v>106</v>
      </c>
      <c r="BP25" s="8" t="s">
        <v>97</v>
      </c>
      <c r="BQ25" s="8" t="s">
        <v>97</v>
      </c>
      <c r="BR25" s="8" t="s">
        <v>93</v>
      </c>
      <c r="BS25" s="8" t="s">
        <v>97</v>
      </c>
      <c r="BT25" s="8" t="s">
        <v>93</v>
      </c>
      <c r="BU25" s="8" t="s">
        <v>97</v>
      </c>
      <c r="BV25" s="8" t="s">
        <v>106</v>
      </c>
      <c r="BW25" s="8" t="s">
        <v>97</v>
      </c>
      <c r="BX25" s="8" t="s">
        <v>97</v>
      </c>
      <c r="BY25" s="8" t="s">
        <v>97</v>
      </c>
      <c r="BZ25" s="8" t="s">
        <v>126</v>
      </c>
    </row>
    <row r="26" spans="1:78" x14ac:dyDescent="0.2">
      <c r="A26" s="11" t="s">
        <v>552</v>
      </c>
      <c r="B26" s="8" t="s">
        <v>106</v>
      </c>
      <c r="C26" s="8" t="s">
        <v>958</v>
      </c>
      <c r="D26" s="8" t="s">
        <v>100</v>
      </c>
      <c r="E26" s="8" t="s">
        <v>464</v>
      </c>
      <c r="F26" s="8" t="s">
        <v>99</v>
      </c>
      <c r="G26" s="8" t="s">
        <v>693</v>
      </c>
      <c r="H26" s="8" t="s">
        <v>85</v>
      </c>
      <c r="I26" s="8" t="s">
        <v>112</v>
      </c>
      <c r="J26" s="8" t="s">
        <v>113</v>
      </c>
      <c r="K26" s="8" t="s">
        <v>114</v>
      </c>
      <c r="L26" s="8" t="s">
        <v>85</v>
      </c>
      <c r="M26" s="8" t="s">
        <v>93</v>
      </c>
      <c r="N26" s="8" t="s">
        <v>97</v>
      </c>
      <c r="O26" s="8" t="s">
        <v>126</v>
      </c>
      <c r="P26" s="8" t="s">
        <v>97</v>
      </c>
      <c r="Q26" s="8" t="s">
        <v>100</v>
      </c>
      <c r="R26" s="8" t="s">
        <v>97</v>
      </c>
      <c r="S26" s="8" t="s">
        <v>100</v>
      </c>
      <c r="T26" s="8" t="s">
        <v>97</v>
      </c>
      <c r="U26" s="8" t="s">
        <v>97</v>
      </c>
      <c r="V26" s="8" t="s">
        <v>97</v>
      </c>
      <c r="W26" s="8" t="s">
        <v>96</v>
      </c>
      <c r="X26" s="8" t="s">
        <v>106</v>
      </c>
      <c r="Y26" s="8" t="s">
        <v>1618</v>
      </c>
      <c r="Z26" s="8" t="s">
        <v>100</v>
      </c>
      <c r="AA26" s="8" t="s">
        <v>396</v>
      </c>
      <c r="AB26" s="8" t="s">
        <v>96</v>
      </c>
      <c r="AC26" s="8" t="s">
        <v>199</v>
      </c>
      <c r="AD26" s="8" t="s">
        <v>99</v>
      </c>
      <c r="AE26" s="8" t="s">
        <v>925</v>
      </c>
      <c r="AF26" s="8" t="s">
        <v>106</v>
      </c>
      <c r="AG26" s="8" t="s">
        <v>926</v>
      </c>
      <c r="AH26" s="8" t="s">
        <v>103</v>
      </c>
      <c r="AI26" s="8" t="s">
        <v>93</v>
      </c>
      <c r="AJ26" s="8" t="s">
        <v>97</v>
      </c>
      <c r="AK26" s="8" t="s">
        <v>126</v>
      </c>
      <c r="AL26" s="8" t="s">
        <v>97</v>
      </c>
      <c r="AM26" s="8" t="s">
        <v>98</v>
      </c>
      <c r="AN26" s="8" t="s">
        <v>97</v>
      </c>
      <c r="AO26" s="8" t="s">
        <v>85</v>
      </c>
      <c r="AP26" s="8" t="s">
        <v>97</v>
      </c>
      <c r="AQ26" s="8" t="s">
        <v>97</v>
      </c>
      <c r="AR26" s="8" t="s">
        <v>97</v>
      </c>
      <c r="AS26" s="8" t="s">
        <v>85</v>
      </c>
      <c r="AT26" s="8" t="s">
        <v>98</v>
      </c>
      <c r="AU26" s="8" t="s">
        <v>97</v>
      </c>
      <c r="AV26" s="8" t="s">
        <v>103</v>
      </c>
      <c r="AW26" s="8" t="s">
        <v>97</v>
      </c>
      <c r="AX26" s="8" t="s">
        <v>108</v>
      </c>
      <c r="AY26" s="8" t="s">
        <v>97</v>
      </c>
      <c r="AZ26" s="8" t="s">
        <v>108</v>
      </c>
      <c r="BA26" s="8" t="s">
        <v>97</v>
      </c>
      <c r="BB26" s="8" t="s">
        <v>97</v>
      </c>
      <c r="BC26" s="8" t="s">
        <v>97</v>
      </c>
      <c r="BD26" s="8" t="s">
        <v>108</v>
      </c>
      <c r="BE26" s="8" t="s">
        <v>106</v>
      </c>
      <c r="BF26" s="8" t="s">
        <v>129</v>
      </c>
      <c r="BG26" s="8" t="s">
        <v>96</v>
      </c>
      <c r="BH26" s="8" t="s">
        <v>102</v>
      </c>
      <c r="BI26" s="8" t="s">
        <v>99</v>
      </c>
      <c r="BJ26" s="8" t="s">
        <v>809</v>
      </c>
      <c r="BK26" s="8" t="s">
        <v>85</v>
      </c>
      <c r="BL26" s="8" t="s">
        <v>112</v>
      </c>
      <c r="BM26" s="8" t="s">
        <v>113</v>
      </c>
      <c r="BN26" s="8" t="s">
        <v>114</v>
      </c>
      <c r="BO26" s="8" t="s">
        <v>85</v>
      </c>
      <c r="BP26" s="8" t="s">
        <v>113</v>
      </c>
      <c r="BQ26" s="8" t="s">
        <v>114</v>
      </c>
      <c r="BR26" s="8" t="s">
        <v>97</v>
      </c>
      <c r="BS26" s="8" t="s">
        <v>97</v>
      </c>
      <c r="BT26" s="8" t="s">
        <v>97</v>
      </c>
      <c r="BU26" s="8" t="s">
        <v>97</v>
      </c>
      <c r="BV26" s="8" t="s">
        <v>126</v>
      </c>
      <c r="BW26" s="8" t="s">
        <v>97</v>
      </c>
      <c r="BX26" s="8" t="s">
        <v>93</v>
      </c>
      <c r="BY26" s="8" t="s">
        <v>97</v>
      </c>
      <c r="BZ26" s="8" t="s">
        <v>133</v>
      </c>
    </row>
    <row r="27" spans="1:78" x14ac:dyDescent="0.2">
      <c r="A27" s="11" t="s">
        <v>553</v>
      </c>
      <c r="B27" s="8" t="s">
        <v>100</v>
      </c>
      <c r="C27" s="8" t="s">
        <v>97</v>
      </c>
      <c r="D27" s="8" t="s">
        <v>98</v>
      </c>
      <c r="E27" s="8" t="s">
        <v>97</v>
      </c>
      <c r="F27" s="8" t="s">
        <v>99</v>
      </c>
      <c r="G27" s="8" t="s">
        <v>97</v>
      </c>
      <c r="H27" s="8" t="s">
        <v>99</v>
      </c>
      <c r="I27" s="8" t="s">
        <v>97</v>
      </c>
      <c r="J27" s="8" t="s">
        <v>97</v>
      </c>
      <c r="K27" s="8" t="s">
        <v>97</v>
      </c>
      <c r="L27" s="8" t="s">
        <v>85</v>
      </c>
      <c r="M27" s="8" t="s">
        <v>98</v>
      </c>
      <c r="N27" s="8" t="s">
        <v>97</v>
      </c>
      <c r="O27" s="8" t="s">
        <v>85</v>
      </c>
      <c r="P27" s="8" t="s">
        <v>97</v>
      </c>
      <c r="Q27" s="8" t="s">
        <v>103</v>
      </c>
      <c r="R27" s="8" t="s">
        <v>97</v>
      </c>
      <c r="S27" s="8" t="s">
        <v>87</v>
      </c>
      <c r="T27" s="8" t="s">
        <v>97</v>
      </c>
      <c r="U27" s="8" t="s">
        <v>97</v>
      </c>
      <c r="V27" s="8" t="s">
        <v>97</v>
      </c>
      <c r="W27" s="8" t="s">
        <v>108</v>
      </c>
      <c r="X27" s="8" t="s">
        <v>96</v>
      </c>
      <c r="Y27" s="8" t="s">
        <v>1008</v>
      </c>
      <c r="Z27" s="8" t="s">
        <v>99</v>
      </c>
      <c r="AA27" s="8" t="s">
        <v>334</v>
      </c>
      <c r="AB27" s="8" t="s">
        <v>85</v>
      </c>
      <c r="AC27" s="8" t="s">
        <v>662</v>
      </c>
      <c r="AD27" s="8" t="s">
        <v>103</v>
      </c>
      <c r="AE27" s="8" t="s">
        <v>809</v>
      </c>
      <c r="AF27" s="8" t="s">
        <v>93</v>
      </c>
      <c r="AG27" s="8" t="s">
        <v>810</v>
      </c>
      <c r="AH27" s="8" t="s">
        <v>87</v>
      </c>
      <c r="AI27" s="8" t="s">
        <v>85</v>
      </c>
      <c r="AJ27" s="8" t="s">
        <v>97</v>
      </c>
      <c r="AK27" s="8" t="s">
        <v>85</v>
      </c>
      <c r="AL27" s="8" t="s">
        <v>97</v>
      </c>
      <c r="AM27" s="8" t="s">
        <v>103</v>
      </c>
      <c r="AN27" s="8" t="s">
        <v>97</v>
      </c>
      <c r="AO27" s="8" t="s">
        <v>108</v>
      </c>
      <c r="AP27" s="8" t="s">
        <v>97</v>
      </c>
      <c r="AQ27" s="8" t="s">
        <v>97</v>
      </c>
      <c r="AR27" s="8" t="s">
        <v>97</v>
      </c>
      <c r="AS27" s="8" t="s">
        <v>108</v>
      </c>
      <c r="AT27" s="8" t="s">
        <v>85</v>
      </c>
      <c r="AU27" s="8" t="s">
        <v>1097</v>
      </c>
      <c r="AV27" s="8" t="s">
        <v>89</v>
      </c>
      <c r="AW27" s="8" t="s">
        <v>1034</v>
      </c>
      <c r="AX27" s="8" t="s">
        <v>147</v>
      </c>
      <c r="AY27" s="8" t="s">
        <v>118</v>
      </c>
      <c r="AZ27" s="8" t="s">
        <v>144</v>
      </c>
      <c r="BA27" s="8" t="s">
        <v>1500</v>
      </c>
      <c r="BB27" s="8" t="s">
        <v>93</v>
      </c>
      <c r="BC27" s="8" t="s">
        <v>1501</v>
      </c>
      <c r="BD27" s="8" t="s">
        <v>128</v>
      </c>
      <c r="BE27" s="8" t="s">
        <v>85</v>
      </c>
      <c r="BF27" s="8" t="s">
        <v>1723</v>
      </c>
      <c r="BG27" s="8" t="s">
        <v>87</v>
      </c>
      <c r="BH27" s="8" t="s">
        <v>375</v>
      </c>
      <c r="BI27" s="8" t="s">
        <v>108</v>
      </c>
      <c r="BJ27" s="8" t="s">
        <v>1335</v>
      </c>
      <c r="BK27" s="8" t="s">
        <v>89</v>
      </c>
      <c r="BL27" s="8" t="s">
        <v>112</v>
      </c>
      <c r="BM27" s="8" t="s">
        <v>113</v>
      </c>
      <c r="BN27" s="8" t="s">
        <v>114</v>
      </c>
      <c r="BO27" s="8" t="s">
        <v>89</v>
      </c>
      <c r="BP27" s="8" t="s">
        <v>87</v>
      </c>
      <c r="BQ27" s="8" t="s">
        <v>97</v>
      </c>
      <c r="BR27" s="8" t="s">
        <v>89</v>
      </c>
      <c r="BS27" s="8" t="s">
        <v>97</v>
      </c>
      <c r="BT27" s="8" t="s">
        <v>95</v>
      </c>
      <c r="BU27" s="8" t="s">
        <v>97</v>
      </c>
      <c r="BV27" s="8" t="s">
        <v>124</v>
      </c>
      <c r="BW27" s="8" t="s">
        <v>97</v>
      </c>
      <c r="BX27" s="8" t="s">
        <v>97</v>
      </c>
      <c r="BY27" s="8" t="s">
        <v>97</v>
      </c>
      <c r="BZ27" s="8" t="s">
        <v>147</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144</v>
      </c>
      <c r="C30" s="8" t="s">
        <v>423</v>
      </c>
      <c r="D30" s="8" t="s">
        <v>202</v>
      </c>
      <c r="E30" s="8" t="s">
        <v>1259</v>
      </c>
      <c r="F30" s="8" t="s">
        <v>402</v>
      </c>
      <c r="G30" s="8" t="s">
        <v>582</v>
      </c>
      <c r="H30" s="8" t="s">
        <v>395</v>
      </c>
      <c r="I30" s="8" t="s">
        <v>820</v>
      </c>
      <c r="J30" s="8" t="s">
        <v>99</v>
      </c>
      <c r="K30" s="8" t="s">
        <v>1645</v>
      </c>
      <c r="L30" s="8" t="s">
        <v>567</v>
      </c>
      <c r="M30" s="8" t="s">
        <v>128</v>
      </c>
      <c r="N30" s="8" t="s">
        <v>1725</v>
      </c>
      <c r="O30" s="8" t="s">
        <v>433</v>
      </c>
      <c r="P30" s="8" t="s">
        <v>1197</v>
      </c>
      <c r="Q30" s="8" t="s">
        <v>185</v>
      </c>
      <c r="R30" s="8" t="s">
        <v>1144</v>
      </c>
      <c r="S30" s="8" t="s">
        <v>355</v>
      </c>
      <c r="T30" s="8" t="s">
        <v>356</v>
      </c>
      <c r="U30" s="8" t="s">
        <v>100</v>
      </c>
      <c r="V30" s="8" t="s">
        <v>1009</v>
      </c>
      <c r="W30" s="8" t="s">
        <v>264</v>
      </c>
      <c r="X30" s="8" t="s">
        <v>253</v>
      </c>
      <c r="Y30" s="8" t="s">
        <v>753</v>
      </c>
      <c r="Z30" s="8" t="s">
        <v>433</v>
      </c>
      <c r="AA30" s="8" t="s">
        <v>1230</v>
      </c>
      <c r="AB30" s="8" t="s">
        <v>417</v>
      </c>
      <c r="AC30" s="8" t="s">
        <v>716</v>
      </c>
      <c r="AD30" s="8" t="s">
        <v>355</v>
      </c>
      <c r="AE30" s="8" t="s">
        <v>1256</v>
      </c>
      <c r="AF30" s="8" t="s">
        <v>98</v>
      </c>
      <c r="AG30" s="8" t="s">
        <v>1257</v>
      </c>
      <c r="AH30" s="8" t="s">
        <v>878</v>
      </c>
      <c r="AI30" s="8" t="s">
        <v>412</v>
      </c>
      <c r="AJ30" s="8" t="s">
        <v>1302</v>
      </c>
      <c r="AK30" s="8" t="s">
        <v>402</v>
      </c>
      <c r="AL30" s="8" t="s">
        <v>1441</v>
      </c>
      <c r="AM30" s="8" t="s">
        <v>214</v>
      </c>
      <c r="AN30" s="8" t="s">
        <v>303</v>
      </c>
      <c r="AO30" s="8" t="s">
        <v>172</v>
      </c>
      <c r="AP30" s="8" t="s">
        <v>489</v>
      </c>
      <c r="AQ30" s="8" t="s">
        <v>100</v>
      </c>
      <c r="AR30" s="8" t="s">
        <v>490</v>
      </c>
      <c r="AS30" s="8" t="s">
        <v>257</v>
      </c>
      <c r="AT30" s="8" t="s">
        <v>239</v>
      </c>
      <c r="AU30" s="8" t="s">
        <v>1306</v>
      </c>
      <c r="AV30" s="8" t="s">
        <v>195</v>
      </c>
      <c r="AW30" s="8" t="s">
        <v>924</v>
      </c>
      <c r="AX30" s="8" t="s">
        <v>417</v>
      </c>
      <c r="AY30" s="8" t="s">
        <v>296</v>
      </c>
      <c r="AZ30" s="8" t="s">
        <v>342</v>
      </c>
      <c r="BA30" s="8" t="s">
        <v>739</v>
      </c>
      <c r="BB30" s="8" t="s">
        <v>93</v>
      </c>
      <c r="BC30" s="8" t="s">
        <v>740</v>
      </c>
      <c r="BD30" s="8" t="s">
        <v>308</v>
      </c>
      <c r="BE30" s="8" t="s">
        <v>144</v>
      </c>
      <c r="BF30" s="8" t="s">
        <v>1143</v>
      </c>
      <c r="BG30" s="8" t="s">
        <v>281</v>
      </c>
      <c r="BH30" s="8" t="s">
        <v>1382</v>
      </c>
      <c r="BI30" s="8" t="s">
        <v>417</v>
      </c>
      <c r="BJ30" s="8" t="s">
        <v>574</v>
      </c>
      <c r="BK30" s="8" t="s">
        <v>271</v>
      </c>
      <c r="BL30" s="8" t="s">
        <v>877</v>
      </c>
      <c r="BM30" s="8" t="s">
        <v>106</v>
      </c>
      <c r="BN30" s="8" t="s">
        <v>879</v>
      </c>
      <c r="BO30" s="8" t="s">
        <v>355</v>
      </c>
      <c r="BP30" s="8" t="s">
        <v>85</v>
      </c>
      <c r="BQ30" s="8" t="s">
        <v>1620</v>
      </c>
      <c r="BR30" s="8" t="s">
        <v>253</v>
      </c>
      <c r="BS30" s="8" t="s">
        <v>1693</v>
      </c>
      <c r="BT30" s="8" t="s">
        <v>331</v>
      </c>
      <c r="BU30" s="8" t="s">
        <v>1131</v>
      </c>
      <c r="BV30" s="8" t="s">
        <v>269</v>
      </c>
      <c r="BW30" s="8" t="s">
        <v>1018</v>
      </c>
      <c r="BX30" s="8" t="s">
        <v>100</v>
      </c>
      <c r="BY30" s="8" t="s">
        <v>1268</v>
      </c>
      <c r="BZ30" s="8" t="s">
        <v>232</v>
      </c>
    </row>
    <row r="31" spans="1:78" x14ac:dyDescent="0.2">
      <c r="A31" s="11" t="s">
        <v>585</v>
      </c>
      <c r="B31" s="8" t="s">
        <v>97</v>
      </c>
      <c r="C31" s="8" t="s">
        <v>97</v>
      </c>
      <c r="D31" s="8" t="s">
        <v>97</v>
      </c>
      <c r="E31" s="8" t="s">
        <v>97</v>
      </c>
      <c r="F31" s="8" t="s">
        <v>97</v>
      </c>
      <c r="G31" s="8" t="s">
        <v>97</v>
      </c>
      <c r="H31" s="8" t="s">
        <v>97</v>
      </c>
      <c r="I31" s="8" t="s">
        <v>97</v>
      </c>
      <c r="J31" s="8" t="s">
        <v>113</v>
      </c>
      <c r="K31" s="8" t="s">
        <v>114</v>
      </c>
      <c r="L31" s="8" t="s">
        <v>97</v>
      </c>
      <c r="M31" s="8" t="s">
        <v>93</v>
      </c>
      <c r="N31" s="8" t="s">
        <v>112</v>
      </c>
      <c r="O31" s="8" t="s">
        <v>93</v>
      </c>
      <c r="P31" s="8" t="s">
        <v>112</v>
      </c>
      <c r="Q31" s="8" t="s">
        <v>93</v>
      </c>
      <c r="R31" s="8" t="s">
        <v>112</v>
      </c>
      <c r="S31" s="8" t="s">
        <v>93</v>
      </c>
      <c r="T31" s="8" t="s">
        <v>112</v>
      </c>
      <c r="U31" s="8" t="s">
        <v>113</v>
      </c>
      <c r="V31" s="8" t="s">
        <v>114</v>
      </c>
      <c r="W31" s="8" t="s">
        <v>93</v>
      </c>
      <c r="X31" s="8" t="s">
        <v>93</v>
      </c>
      <c r="Y31" s="8" t="s">
        <v>383</v>
      </c>
      <c r="Z31" s="8" t="s">
        <v>106</v>
      </c>
      <c r="AA31" s="8" t="s">
        <v>112</v>
      </c>
      <c r="AB31" s="8" t="s">
        <v>106</v>
      </c>
      <c r="AC31" s="8" t="s">
        <v>112</v>
      </c>
      <c r="AD31" s="8" t="s">
        <v>106</v>
      </c>
      <c r="AE31" s="8" t="s">
        <v>112</v>
      </c>
      <c r="AF31" s="8" t="s">
        <v>113</v>
      </c>
      <c r="AG31" s="8" t="s">
        <v>114</v>
      </c>
      <c r="AH31" s="8" t="s">
        <v>106</v>
      </c>
      <c r="AI31" s="8" t="s">
        <v>106</v>
      </c>
      <c r="AJ31" s="8" t="s">
        <v>731</v>
      </c>
      <c r="AK31" s="8" t="s">
        <v>106</v>
      </c>
      <c r="AL31" s="8" t="s">
        <v>731</v>
      </c>
      <c r="AM31" s="8" t="s">
        <v>106</v>
      </c>
      <c r="AN31" s="8" t="s">
        <v>112</v>
      </c>
      <c r="AO31" s="8" t="s">
        <v>106</v>
      </c>
      <c r="AP31" s="8" t="s">
        <v>112</v>
      </c>
      <c r="AQ31" s="8" t="s">
        <v>113</v>
      </c>
      <c r="AR31" s="8" t="s">
        <v>114</v>
      </c>
      <c r="AS31" s="8" t="s">
        <v>106</v>
      </c>
      <c r="AT31" s="8" t="s">
        <v>97</v>
      </c>
      <c r="AU31" s="8" t="s">
        <v>97</v>
      </c>
      <c r="AV31" s="8" t="s">
        <v>106</v>
      </c>
      <c r="AW31" s="8" t="s">
        <v>97</v>
      </c>
      <c r="AX31" s="8" t="s">
        <v>126</v>
      </c>
      <c r="AY31" s="8" t="s">
        <v>97</v>
      </c>
      <c r="AZ31" s="8" t="s">
        <v>126</v>
      </c>
      <c r="BA31" s="8" t="s">
        <v>97</v>
      </c>
      <c r="BB31" s="8" t="s">
        <v>97</v>
      </c>
      <c r="BC31" s="8" t="s">
        <v>97</v>
      </c>
      <c r="BD31" s="8" t="s">
        <v>133</v>
      </c>
      <c r="BE31" s="8" t="s">
        <v>106</v>
      </c>
      <c r="BF31" s="8" t="s">
        <v>1313</v>
      </c>
      <c r="BG31" s="8" t="s">
        <v>133</v>
      </c>
      <c r="BH31" s="8" t="s">
        <v>818</v>
      </c>
      <c r="BI31" s="8" t="s">
        <v>100</v>
      </c>
      <c r="BJ31" s="8" t="s">
        <v>329</v>
      </c>
      <c r="BK31" s="8" t="s">
        <v>100</v>
      </c>
      <c r="BL31" s="8" t="s">
        <v>112</v>
      </c>
      <c r="BM31" s="8" t="s">
        <v>113</v>
      </c>
      <c r="BN31" s="8" t="s">
        <v>114</v>
      </c>
      <c r="BO31" s="8" t="s">
        <v>100</v>
      </c>
      <c r="BP31" s="8" t="s">
        <v>133</v>
      </c>
      <c r="BQ31" s="8" t="s">
        <v>97</v>
      </c>
      <c r="BR31" s="8" t="s">
        <v>96</v>
      </c>
      <c r="BS31" s="8" t="s">
        <v>97</v>
      </c>
      <c r="BT31" s="8" t="s">
        <v>96</v>
      </c>
      <c r="BU31" s="8" t="s">
        <v>97</v>
      </c>
      <c r="BV31" s="8" t="s">
        <v>98</v>
      </c>
      <c r="BW31" s="8" t="s">
        <v>97</v>
      </c>
      <c r="BX31" s="8" t="s">
        <v>97</v>
      </c>
      <c r="BY31" s="8" t="s">
        <v>97</v>
      </c>
      <c r="BZ31" s="8" t="s">
        <v>98</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100</v>
      </c>
      <c r="C33" s="8" t="s">
        <v>1087</v>
      </c>
      <c r="D33" s="8" t="s">
        <v>98</v>
      </c>
      <c r="E33" s="8" t="s">
        <v>766</v>
      </c>
      <c r="F33" s="8" t="s">
        <v>99</v>
      </c>
      <c r="G33" s="8" t="s">
        <v>447</v>
      </c>
      <c r="H33" s="8" t="s">
        <v>85</v>
      </c>
      <c r="I33" s="8" t="s">
        <v>699</v>
      </c>
      <c r="J33" s="8" t="s">
        <v>106</v>
      </c>
      <c r="K33" s="8" t="s">
        <v>700</v>
      </c>
      <c r="L33" s="8" t="s">
        <v>103</v>
      </c>
      <c r="M33" s="8" t="s">
        <v>126</v>
      </c>
      <c r="N33" s="8" t="s">
        <v>1385</v>
      </c>
      <c r="O33" s="8" t="s">
        <v>96</v>
      </c>
      <c r="P33" s="8" t="s">
        <v>493</v>
      </c>
      <c r="Q33" s="8" t="s">
        <v>103</v>
      </c>
      <c r="R33" s="8" t="s">
        <v>891</v>
      </c>
      <c r="S33" s="8" t="s">
        <v>108</v>
      </c>
      <c r="T33" s="8" t="s">
        <v>270</v>
      </c>
      <c r="U33" s="8" t="s">
        <v>133</v>
      </c>
      <c r="V33" s="8" t="s">
        <v>1203</v>
      </c>
      <c r="W33" s="8" t="s">
        <v>124</v>
      </c>
      <c r="X33" s="8" t="s">
        <v>96</v>
      </c>
      <c r="Y33" s="8" t="s">
        <v>436</v>
      </c>
      <c r="Z33" s="8" t="s">
        <v>87</v>
      </c>
      <c r="AA33" s="8" t="s">
        <v>256</v>
      </c>
      <c r="AB33" s="8" t="s">
        <v>91</v>
      </c>
      <c r="AC33" s="8" t="s">
        <v>1616</v>
      </c>
      <c r="AD33" s="8" t="s">
        <v>147</v>
      </c>
      <c r="AE33" s="8" t="s">
        <v>453</v>
      </c>
      <c r="AF33" s="8" t="s">
        <v>106</v>
      </c>
      <c r="AG33" s="8" t="s">
        <v>1384</v>
      </c>
      <c r="AH33" s="8" t="s">
        <v>128</v>
      </c>
      <c r="AI33" s="8" t="s">
        <v>126</v>
      </c>
      <c r="AJ33" s="8" t="s">
        <v>946</v>
      </c>
      <c r="AK33" s="8" t="s">
        <v>98</v>
      </c>
      <c r="AL33" s="8" t="s">
        <v>1447</v>
      </c>
      <c r="AM33" s="8" t="s">
        <v>108</v>
      </c>
      <c r="AN33" s="8" t="s">
        <v>446</v>
      </c>
      <c r="AO33" s="8" t="s">
        <v>147</v>
      </c>
      <c r="AP33" s="8" t="s">
        <v>932</v>
      </c>
      <c r="AQ33" s="8" t="s">
        <v>126</v>
      </c>
      <c r="AR33" s="8" t="s">
        <v>933</v>
      </c>
      <c r="AS33" s="8" t="s">
        <v>253</v>
      </c>
      <c r="AT33" s="8" t="s">
        <v>99</v>
      </c>
      <c r="AU33" s="8" t="s">
        <v>651</v>
      </c>
      <c r="AV33" s="8" t="s">
        <v>87</v>
      </c>
      <c r="AW33" s="8" t="s">
        <v>373</v>
      </c>
      <c r="AX33" s="8" t="s">
        <v>95</v>
      </c>
      <c r="AY33" s="8" t="s">
        <v>280</v>
      </c>
      <c r="AZ33" s="8" t="s">
        <v>124</v>
      </c>
      <c r="BA33" s="8" t="s">
        <v>623</v>
      </c>
      <c r="BB33" s="8" t="s">
        <v>106</v>
      </c>
      <c r="BC33" s="8" t="s">
        <v>624</v>
      </c>
      <c r="BD33" s="8" t="s">
        <v>144</v>
      </c>
      <c r="BE33" s="8" t="s">
        <v>99</v>
      </c>
      <c r="BF33" s="8" t="s">
        <v>1097</v>
      </c>
      <c r="BG33" s="8" t="s">
        <v>89</v>
      </c>
      <c r="BH33" s="8" t="s">
        <v>586</v>
      </c>
      <c r="BI33" s="8" t="s">
        <v>147</v>
      </c>
      <c r="BJ33" s="8" t="s">
        <v>92</v>
      </c>
      <c r="BK33" s="8" t="s">
        <v>144</v>
      </c>
      <c r="BL33" s="8" t="s">
        <v>112</v>
      </c>
      <c r="BM33" s="8" t="s">
        <v>113</v>
      </c>
      <c r="BN33" s="8" t="s">
        <v>114</v>
      </c>
      <c r="BO33" s="8" t="s">
        <v>144</v>
      </c>
      <c r="BP33" s="8" t="s">
        <v>99</v>
      </c>
      <c r="BQ33" s="8" t="s">
        <v>1245</v>
      </c>
      <c r="BR33" s="8" t="s">
        <v>87</v>
      </c>
      <c r="BS33" s="8" t="s">
        <v>1215</v>
      </c>
      <c r="BT33" s="8" t="s">
        <v>124</v>
      </c>
      <c r="BU33" s="8" t="s">
        <v>631</v>
      </c>
      <c r="BV33" s="8" t="s">
        <v>128</v>
      </c>
      <c r="BW33" s="8" t="s">
        <v>415</v>
      </c>
      <c r="BX33" s="8" t="s">
        <v>126</v>
      </c>
      <c r="BY33" s="8" t="s">
        <v>416</v>
      </c>
      <c r="BZ33" s="8" t="s">
        <v>158</v>
      </c>
    </row>
    <row r="34" spans="1:78" x14ac:dyDescent="0.2">
      <c r="A34" s="11" t="s">
        <v>605</v>
      </c>
      <c r="B34" s="8" t="s">
        <v>97</v>
      </c>
      <c r="C34" s="8" t="s">
        <v>97</v>
      </c>
      <c r="D34" s="8" t="s">
        <v>93</v>
      </c>
      <c r="E34" s="8" t="s">
        <v>97</v>
      </c>
      <c r="F34" s="8" t="s">
        <v>133</v>
      </c>
      <c r="G34" s="8" t="s">
        <v>97</v>
      </c>
      <c r="H34" s="8" t="s">
        <v>100</v>
      </c>
      <c r="I34" s="8" t="s">
        <v>97</v>
      </c>
      <c r="J34" s="8" t="s">
        <v>93</v>
      </c>
      <c r="K34" s="8" t="s">
        <v>97</v>
      </c>
      <c r="L34" s="8" t="s">
        <v>98</v>
      </c>
      <c r="M34" s="8" t="s">
        <v>93</v>
      </c>
      <c r="N34" s="8" t="s">
        <v>946</v>
      </c>
      <c r="O34" s="8" t="s">
        <v>133</v>
      </c>
      <c r="P34" s="8" t="s">
        <v>651</v>
      </c>
      <c r="Q34" s="8" t="s">
        <v>96</v>
      </c>
      <c r="R34" s="8" t="s">
        <v>373</v>
      </c>
      <c r="S34" s="8" t="s">
        <v>98</v>
      </c>
      <c r="T34" s="8" t="s">
        <v>669</v>
      </c>
      <c r="U34" s="8" t="s">
        <v>106</v>
      </c>
      <c r="V34" s="8" t="s">
        <v>186</v>
      </c>
      <c r="W34" s="8" t="s">
        <v>85</v>
      </c>
      <c r="X34" s="8" t="s">
        <v>106</v>
      </c>
      <c r="Y34" s="8" t="s">
        <v>376</v>
      </c>
      <c r="Z34" s="8" t="s">
        <v>100</v>
      </c>
      <c r="AA34" s="8" t="s">
        <v>332</v>
      </c>
      <c r="AB34" s="8" t="s">
        <v>99</v>
      </c>
      <c r="AC34" s="8" t="s">
        <v>990</v>
      </c>
      <c r="AD34" s="8" t="s">
        <v>87</v>
      </c>
      <c r="AE34" s="8" t="s">
        <v>375</v>
      </c>
      <c r="AF34" s="8" t="s">
        <v>106</v>
      </c>
      <c r="AG34" s="8" t="s">
        <v>376</v>
      </c>
      <c r="AH34" s="8" t="s">
        <v>89</v>
      </c>
      <c r="AI34" s="8" t="s">
        <v>93</v>
      </c>
      <c r="AJ34" s="8" t="s">
        <v>146</v>
      </c>
      <c r="AK34" s="8" t="s">
        <v>100</v>
      </c>
      <c r="AL34" s="8" t="s">
        <v>1207</v>
      </c>
      <c r="AM34" s="8" t="s">
        <v>87</v>
      </c>
      <c r="AN34" s="8" t="s">
        <v>1262</v>
      </c>
      <c r="AO34" s="8" t="s">
        <v>91</v>
      </c>
      <c r="AP34" s="8" t="s">
        <v>329</v>
      </c>
      <c r="AQ34" s="8" t="s">
        <v>93</v>
      </c>
      <c r="AR34" s="8" t="s">
        <v>330</v>
      </c>
      <c r="AS34" s="8" t="s">
        <v>124</v>
      </c>
      <c r="AT34" s="8" t="s">
        <v>106</v>
      </c>
      <c r="AU34" s="8" t="s">
        <v>683</v>
      </c>
      <c r="AV34" s="8" t="s">
        <v>133</v>
      </c>
      <c r="AW34" s="8" t="s">
        <v>513</v>
      </c>
      <c r="AX34" s="8" t="s">
        <v>99</v>
      </c>
      <c r="AY34" s="8" t="s">
        <v>682</v>
      </c>
      <c r="AZ34" s="8" t="s">
        <v>85</v>
      </c>
      <c r="BA34" s="8" t="s">
        <v>90</v>
      </c>
      <c r="BB34" s="8" t="s">
        <v>93</v>
      </c>
      <c r="BC34" s="8" t="s">
        <v>335</v>
      </c>
      <c r="BD34" s="8" t="s">
        <v>103</v>
      </c>
      <c r="BE34" s="8" t="s">
        <v>106</v>
      </c>
      <c r="BF34" s="8" t="s">
        <v>575</v>
      </c>
      <c r="BG34" s="8" t="s">
        <v>100</v>
      </c>
      <c r="BH34" s="8" t="s">
        <v>418</v>
      </c>
      <c r="BI34" s="8" t="s">
        <v>103</v>
      </c>
      <c r="BJ34" s="8" t="s">
        <v>1191</v>
      </c>
      <c r="BK34" s="8" t="s">
        <v>87</v>
      </c>
      <c r="BL34" s="8" t="s">
        <v>112</v>
      </c>
      <c r="BM34" s="8" t="s">
        <v>113</v>
      </c>
      <c r="BN34" s="8" t="s">
        <v>114</v>
      </c>
      <c r="BO34" s="8" t="s">
        <v>87</v>
      </c>
      <c r="BP34" s="8" t="s">
        <v>106</v>
      </c>
      <c r="BQ34" s="8" t="s">
        <v>1257</v>
      </c>
      <c r="BR34" s="8" t="s">
        <v>96</v>
      </c>
      <c r="BS34" s="8" t="s">
        <v>1316</v>
      </c>
      <c r="BT34" s="8" t="s">
        <v>108</v>
      </c>
      <c r="BU34" s="8" t="s">
        <v>1157</v>
      </c>
      <c r="BV34" s="8" t="s">
        <v>147</v>
      </c>
      <c r="BW34" s="8" t="s">
        <v>470</v>
      </c>
      <c r="BX34" s="8" t="s">
        <v>106</v>
      </c>
      <c r="BY34" s="8" t="s">
        <v>768</v>
      </c>
      <c r="BZ34" s="8" t="s">
        <v>253</v>
      </c>
    </row>
    <row r="35" spans="1:78" x14ac:dyDescent="0.2">
      <c r="A35" s="11" t="s">
        <v>610</v>
      </c>
      <c r="B35" s="8" t="s">
        <v>412</v>
      </c>
      <c r="C35" s="8" t="s">
        <v>1282</v>
      </c>
      <c r="D35" s="8" t="s">
        <v>433</v>
      </c>
      <c r="E35" s="8" t="s">
        <v>86</v>
      </c>
      <c r="F35" s="8" t="s">
        <v>353</v>
      </c>
      <c r="G35" s="8" t="s">
        <v>525</v>
      </c>
      <c r="H35" s="8" t="s">
        <v>342</v>
      </c>
      <c r="I35" s="8" t="s">
        <v>517</v>
      </c>
      <c r="J35" s="8" t="s">
        <v>98</v>
      </c>
      <c r="K35" s="8" t="s">
        <v>943</v>
      </c>
      <c r="L35" s="8" t="s">
        <v>164</v>
      </c>
      <c r="M35" s="8" t="s">
        <v>128</v>
      </c>
      <c r="N35" s="8" t="s">
        <v>403</v>
      </c>
      <c r="O35" s="8" t="s">
        <v>281</v>
      </c>
      <c r="P35" s="8" t="s">
        <v>1247</v>
      </c>
      <c r="Q35" s="8" t="s">
        <v>319</v>
      </c>
      <c r="R35" s="8" t="s">
        <v>586</v>
      </c>
      <c r="S35" s="8" t="s">
        <v>269</v>
      </c>
      <c r="T35" s="8" t="s">
        <v>390</v>
      </c>
      <c r="U35" s="8" t="s">
        <v>99</v>
      </c>
      <c r="V35" s="8" t="s">
        <v>1288</v>
      </c>
      <c r="W35" s="8" t="s">
        <v>308</v>
      </c>
      <c r="X35" s="8" t="s">
        <v>239</v>
      </c>
      <c r="Y35" s="8" t="s">
        <v>1218</v>
      </c>
      <c r="Z35" s="8" t="s">
        <v>195</v>
      </c>
      <c r="AA35" s="8" t="s">
        <v>383</v>
      </c>
      <c r="AB35" s="8" t="s">
        <v>185</v>
      </c>
      <c r="AC35" s="8" t="s">
        <v>693</v>
      </c>
      <c r="AD35" s="8" t="s">
        <v>214</v>
      </c>
      <c r="AE35" s="8" t="s">
        <v>947</v>
      </c>
      <c r="AF35" s="8" t="s">
        <v>100</v>
      </c>
      <c r="AG35" s="8" t="s">
        <v>1295</v>
      </c>
      <c r="AH35" s="8" t="s">
        <v>355</v>
      </c>
      <c r="AI35" s="8" t="s">
        <v>95</v>
      </c>
      <c r="AJ35" s="8" t="s">
        <v>1194</v>
      </c>
      <c r="AK35" s="8" t="s">
        <v>152</v>
      </c>
      <c r="AL35" s="8" t="s">
        <v>1512</v>
      </c>
      <c r="AM35" s="8" t="s">
        <v>353</v>
      </c>
      <c r="AN35" s="8" t="s">
        <v>334</v>
      </c>
      <c r="AO35" s="8" t="s">
        <v>214</v>
      </c>
      <c r="AP35" s="8" t="s">
        <v>587</v>
      </c>
      <c r="AQ35" s="8" t="s">
        <v>96</v>
      </c>
      <c r="AR35" s="8" t="s">
        <v>980</v>
      </c>
      <c r="AS35" s="8" t="s">
        <v>274</v>
      </c>
      <c r="AT35" s="8" t="s">
        <v>212</v>
      </c>
      <c r="AU35" s="8" t="s">
        <v>1224</v>
      </c>
      <c r="AV35" s="8" t="s">
        <v>248</v>
      </c>
      <c r="AW35" s="8" t="s">
        <v>406</v>
      </c>
      <c r="AX35" s="8" t="s">
        <v>308</v>
      </c>
      <c r="AY35" s="8" t="s">
        <v>258</v>
      </c>
      <c r="AZ35" s="8" t="s">
        <v>274</v>
      </c>
      <c r="BA35" s="8" t="s">
        <v>1076</v>
      </c>
      <c r="BB35" s="8" t="s">
        <v>106</v>
      </c>
      <c r="BC35" s="8" t="s">
        <v>1077</v>
      </c>
      <c r="BD35" s="8" t="s">
        <v>164</v>
      </c>
      <c r="BE35" s="8" t="s">
        <v>152</v>
      </c>
      <c r="BF35" s="8" t="s">
        <v>277</v>
      </c>
      <c r="BG35" s="8" t="s">
        <v>353</v>
      </c>
      <c r="BH35" s="8" t="s">
        <v>787</v>
      </c>
      <c r="BI35" s="8" t="s">
        <v>172</v>
      </c>
      <c r="BJ35" s="8" t="s">
        <v>534</v>
      </c>
      <c r="BK35" s="8" t="s">
        <v>573</v>
      </c>
      <c r="BL35" s="8" t="s">
        <v>1250</v>
      </c>
      <c r="BM35" s="8" t="s">
        <v>93</v>
      </c>
      <c r="BN35" s="8" t="s">
        <v>1251</v>
      </c>
      <c r="BO35" s="8" t="s">
        <v>257</v>
      </c>
      <c r="BP35" s="8" t="s">
        <v>239</v>
      </c>
      <c r="BQ35" s="8" t="s">
        <v>1246</v>
      </c>
      <c r="BR35" s="8" t="s">
        <v>571</v>
      </c>
      <c r="BS35" s="8" t="s">
        <v>901</v>
      </c>
      <c r="BT35" s="8" t="s">
        <v>342</v>
      </c>
      <c r="BU35" s="8" t="s">
        <v>1319</v>
      </c>
      <c r="BV35" s="8" t="s">
        <v>567</v>
      </c>
      <c r="BW35" s="8" t="s">
        <v>909</v>
      </c>
      <c r="BX35" s="8" t="s">
        <v>100</v>
      </c>
      <c r="BY35" s="8" t="s">
        <v>910</v>
      </c>
      <c r="BZ35" s="8" t="s">
        <v>878</v>
      </c>
    </row>
    <row r="36" spans="1:78" x14ac:dyDescent="0.2">
      <c r="A36" s="11" t="s">
        <v>640</v>
      </c>
      <c r="B36" s="8" t="s">
        <v>93</v>
      </c>
      <c r="C36" s="8" t="s">
        <v>586</v>
      </c>
      <c r="D36" s="8" t="s">
        <v>93</v>
      </c>
      <c r="E36" s="8" t="s">
        <v>1091</v>
      </c>
      <c r="F36" s="8" t="s">
        <v>93</v>
      </c>
      <c r="G36" s="8" t="s">
        <v>112</v>
      </c>
      <c r="H36" s="8" t="s">
        <v>93</v>
      </c>
      <c r="I36" s="8" t="s">
        <v>112</v>
      </c>
      <c r="J36" s="8" t="s">
        <v>113</v>
      </c>
      <c r="K36" s="8" t="s">
        <v>114</v>
      </c>
      <c r="L36" s="8" t="s">
        <v>93</v>
      </c>
      <c r="M36" s="8" t="s">
        <v>97</v>
      </c>
      <c r="N36" s="8" t="s">
        <v>97</v>
      </c>
      <c r="O36" s="8" t="s">
        <v>97</v>
      </c>
      <c r="P36" s="8" t="s">
        <v>97</v>
      </c>
      <c r="Q36" s="8" t="s">
        <v>97</v>
      </c>
      <c r="R36" s="8" t="s">
        <v>97</v>
      </c>
      <c r="S36" s="8" t="s">
        <v>93</v>
      </c>
      <c r="T36" s="8" t="s">
        <v>97</v>
      </c>
      <c r="U36" s="8" t="s">
        <v>97</v>
      </c>
      <c r="V36" s="8" t="s">
        <v>97</v>
      </c>
      <c r="W36" s="8" t="s">
        <v>106</v>
      </c>
      <c r="X36" s="8" t="s">
        <v>97</v>
      </c>
      <c r="Y36" s="8" t="s">
        <v>97</v>
      </c>
      <c r="Z36" s="8" t="s">
        <v>97</v>
      </c>
      <c r="AA36" s="8" t="s">
        <v>97</v>
      </c>
      <c r="AB36" s="8" t="s">
        <v>97</v>
      </c>
      <c r="AC36" s="8" t="s">
        <v>97</v>
      </c>
      <c r="AD36" s="8" t="s">
        <v>97</v>
      </c>
      <c r="AE36" s="8" t="s">
        <v>97</v>
      </c>
      <c r="AF36" s="8" t="s">
        <v>113</v>
      </c>
      <c r="AG36" s="8" t="s">
        <v>114</v>
      </c>
      <c r="AH36" s="8" t="s">
        <v>97</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93</v>
      </c>
      <c r="BF36" s="8" t="s">
        <v>1091</v>
      </c>
      <c r="BG36" s="8" t="s">
        <v>93</v>
      </c>
      <c r="BH36" s="8" t="s">
        <v>112</v>
      </c>
      <c r="BI36" s="8" t="s">
        <v>93</v>
      </c>
      <c r="BJ36" s="8" t="s">
        <v>112</v>
      </c>
      <c r="BK36" s="8" t="s">
        <v>93</v>
      </c>
      <c r="BL36" s="8" t="s">
        <v>112</v>
      </c>
      <c r="BM36" s="8" t="s">
        <v>113</v>
      </c>
      <c r="BN36" s="8" t="s">
        <v>114</v>
      </c>
      <c r="BO36" s="8" t="s">
        <v>93</v>
      </c>
      <c r="BP36" s="8" t="s">
        <v>93</v>
      </c>
      <c r="BQ36" s="8" t="s">
        <v>447</v>
      </c>
      <c r="BR36" s="8" t="s">
        <v>93</v>
      </c>
      <c r="BS36" s="8" t="s">
        <v>447</v>
      </c>
      <c r="BT36" s="8" t="s">
        <v>93</v>
      </c>
      <c r="BU36" s="8" t="s">
        <v>517</v>
      </c>
      <c r="BV36" s="8" t="s">
        <v>106</v>
      </c>
      <c r="BW36" s="8" t="s">
        <v>112</v>
      </c>
      <c r="BX36" s="8" t="s">
        <v>113</v>
      </c>
      <c r="BY36" s="8" t="s">
        <v>114</v>
      </c>
      <c r="BZ36" s="8" t="s">
        <v>106</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97</v>
      </c>
      <c r="BF38" s="8" t="s">
        <v>97</v>
      </c>
      <c r="BG38" s="8" t="s">
        <v>97</v>
      </c>
      <c r="BH38" s="8" t="s">
        <v>97</v>
      </c>
      <c r="BI38" s="8" t="s">
        <v>97</v>
      </c>
      <c r="BJ38" s="8" t="s">
        <v>97</v>
      </c>
      <c r="BK38" s="8" t="s">
        <v>97</v>
      </c>
      <c r="BL38" s="8" t="s">
        <v>97</v>
      </c>
      <c r="BM38" s="8" t="s">
        <v>113</v>
      </c>
      <c r="BN38" s="8" t="s">
        <v>114</v>
      </c>
      <c r="BO38" s="8" t="s">
        <v>97</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308</v>
      </c>
      <c r="C41" s="8" t="s">
        <v>1142</v>
      </c>
      <c r="D41" s="8" t="s">
        <v>217</v>
      </c>
      <c r="E41" s="8" t="s">
        <v>1483</v>
      </c>
      <c r="F41" s="8" t="s">
        <v>166</v>
      </c>
      <c r="G41" s="8" t="s">
        <v>1212</v>
      </c>
      <c r="H41" s="8" t="s">
        <v>367</v>
      </c>
      <c r="I41" s="8" t="s">
        <v>1398</v>
      </c>
      <c r="J41" s="8" t="s">
        <v>239</v>
      </c>
      <c r="K41" s="8" t="s">
        <v>1399</v>
      </c>
      <c r="L41" s="8" t="s">
        <v>204</v>
      </c>
      <c r="M41" s="8" t="s">
        <v>164</v>
      </c>
      <c r="N41" s="8" t="s">
        <v>651</v>
      </c>
      <c r="O41" s="8" t="s">
        <v>226</v>
      </c>
      <c r="P41" s="8" t="s">
        <v>754</v>
      </c>
      <c r="Q41" s="8" t="s">
        <v>613</v>
      </c>
      <c r="R41" s="8" t="s">
        <v>686</v>
      </c>
      <c r="S41" s="8" t="s">
        <v>614</v>
      </c>
      <c r="T41" s="8" t="s">
        <v>368</v>
      </c>
      <c r="U41" s="8" t="s">
        <v>281</v>
      </c>
      <c r="V41" s="8" t="s">
        <v>480</v>
      </c>
      <c r="W41" s="8" t="s">
        <v>522</v>
      </c>
      <c r="X41" s="8" t="s">
        <v>269</v>
      </c>
      <c r="Y41" s="8" t="s">
        <v>950</v>
      </c>
      <c r="Z41" s="8" t="s">
        <v>242</v>
      </c>
      <c r="AA41" s="8" t="s">
        <v>1206</v>
      </c>
      <c r="AB41" s="8" t="s">
        <v>286</v>
      </c>
      <c r="AC41" s="8" t="s">
        <v>1511</v>
      </c>
      <c r="AD41" s="8" t="s">
        <v>310</v>
      </c>
      <c r="AE41" s="8" t="s">
        <v>902</v>
      </c>
      <c r="AF41" s="8" t="s">
        <v>426</v>
      </c>
      <c r="AG41" s="8" t="s">
        <v>1006</v>
      </c>
      <c r="AH41" s="8" t="s">
        <v>647</v>
      </c>
      <c r="AI41" s="8" t="s">
        <v>355</v>
      </c>
      <c r="AJ41" s="8" t="s">
        <v>423</v>
      </c>
      <c r="AK41" s="8" t="s">
        <v>198</v>
      </c>
      <c r="AL41" s="8" t="s">
        <v>442</v>
      </c>
      <c r="AM41" s="8" t="s">
        <v>394</v>
      </c>
      <c r="AN41" s="8" t="s">
        <v>800</v>
      </c>
      <c r="AO41" s="8" t="s">
        <v>295</v>
      </c>
      <c r="AP41" s="8" t="s">
        <v>1014</v>
      </c>
      <c r="AQ41" s="8" t="s">
        <v>212</v>
      </c>
      <c r="AR41" s="8" t="s">
        <v>1376</v>
      </c>
      <c r="AS41" s="8" t="s">
        <v>965</v>
      </c>
      <c r="AT41" s="8" t="s">
        <v>214</v>
      </c>
      <c r="AU41" s="8" t="s">
        <v>445</v>
      </c>
      <c r="AV41" s="8" t="s">
        <v>236</v>
      </c>
      <c r="AW41" s="8" t="s">
        <v>724</v>
      </c>
      <c r="AX41" s="8" t="s">
        <v>748</v>
      </c>
      <c r="AY41" s="8" t="s">
        <v>766</v>
      </c>
      <c r="AZ41" s="8" t="s">
        <v>374</v>
      </c>
      <c r="BA41" s="8" t="s">
        <v>406</v>
      </c>
      <c r="BB41" s="8" t="s">
        <v>426</v>
      </c>
      <c r="BC41" s="8" t="s">
        <v>907</v>
      </c>
      <c r="BD41" s="8" t="s">
        <v>191</v>
      </c>
      <c r="BE41" s="8" t="s">
        <v>196</v>
      </c>
      <c r="BF41" s="8" t="s">
        <v>1108</v>
      </c>
      <c r="BG41" s="8" t="s">
        <v>278</v>
      </c>
      <c r="BH41" s="8" t="s">
        <v>1010</v>
      </c>
      <c r="BI41" s="8" t="s">
        <v>929</v>
      </c>
      <c r="BJ41" s="8" t="s">
        <v>1066</v>
      </c>
      <c r="BK41" s="8" t="s">
        <v>936</v>
      </c>
      <c r="BL41" s="8" t="s">
        <v>110</v>
      </c>
      <c r="BM41" s="8" t="s">
        <v>144</v>
      </c>
      <c r="BN41" s="8" t="s">
        <v>638</v>
      </c>
      <c r="BO41" s="8" t="s">
        <v>940</v>
      </c>
      <c r="BP41" s="8" t="s">
        <v>271</v>
      </c>
      <c r="BQ41" s="8" t="s">
        <v>1071</v>
      </c>
      <c r="BR41" s="8" t="s">
        <v>746</v>
      </c>
      <c r="BS41" s="8" t="s">
        <v>197</v>
      </c>
      <c r="BT41" s="8" t="s">
        <v>374</v>
      </c>
      <c r="BU41" s="8" t="s">
        <v>1511</v>
      </c>
      <c r="BV41" s="8" t="s">
        <v>929</v>
      </c>
      <c r="BW41" s="8" t="s">
        <v>406</v>
      </c>
      <c r="BX41" s="8" t="s">
        <v>269</v>
      </c>
      <c r="BY41" s="8" t="s">
        <v>907</v>
      </c>
      <c r="BZ41" s="8" t="s">
        <v>1472</v>
      </c>
    </row>
    <row r="42" spans="1:78" x14ac:dyDescent="0.2">
      <c r="A42" s="11" t="s">
        <v>684</v>
      </c>
      <c r="B42" s="8" t="s">
        <v>93</v>
      </c>
      <c r="C42" s="8" t="s">
        <v>653</v>
      </c>
      <c r="D42" s="8" t="s">
        <v>106</v>
      </c>
      <c r="E42" s="8" t="s">
        <v>587</v>
      </c>
      <c r="F42" s="8" t="s">
        <v>106</v>
      </c>
      <c r="G42" s="8" t="s">
        <v>112</v>
      </c>
      <c r="H42" s="8" t="s">
        <v>106</v>
      </c>
      <c r="I42" s="8" t="s">
        <v>112</v>
      </c>
      <c r="J42" s="8" t="s">
        <v>113</v>
      </c>
      <c r="K42" s="8" t="s">
        <v>114</v>
      </c>
      <c r="L42" s="8" t="s">
        <v>106</v>
      </c>
      <c r="M42" s="8" t="s">
        <v>106</v>
      </c>
      <c r="N42" s="8" t="s">
        <v>97</v>
      </c>
      <c r="O42" s="8" t="s">
        <v>126</v>
      </c>
      <c r="P42" s="8" t="s">
        <v>97</v>
      </c>
      <c r="Q42" s="8" t="s">
        <v>133</v>
      </c>
      <c r="R42" s="8" t="s">
        <v>97</v>
      </c>
      <c r="S42" s="8" t="s">
        <v>100</v>
      </c>
      <c r="T42" s="8" t="s">
        <v>97</v>
      </c>
      <c r="U42" s="8" t="s">
        <v>97</v>
      </c>
      <c r="V42" s="8" t="s">
        <v>97</v>
      </c>
      <c r="W42" s="8" t="s">
        <v>100</v>
      </c>
      <c r="X42" s="8" t="s">
        <v>97</v>
      </c>
      <c r="Y42" s="8" t="s">
        <v>97</v>
      </c>
      <c r="Z42" s="8" t="s">
        <v>106</v>
      </c>
      <c r="AA42" s="8" t="s">
        <v>97</v>
      </c>
      <c r="AB42" s="8" t="s">
        <v>106</v>
      </c>
      <c r="AC42" s="8" t="s">
        <v>97</v>
      </c>
      <c r="AD42" s="8" t="s">
        <v>106</v>
      </c>
      <c r="AE42" s="8" t="s">
        <v>97</v>
      </c>
      <c r="AF42" s="8" t="s">
        <v>97</v>
      </c>
      <c r="AG42" s="8" t="s">
        <v>97</v>
      </c>
      <c r="AH42" s="8" t="s">
        <v>106</v>
      </c>
      <c r="AI42" s="8" t="s">
        <v>93</v>
      </c>
      <c r="AJ42" s="8" t="s">
        <v>97</v>
      </c>
      <c r="AK42" s="8" t="s">
        <v>106</v>
      </c>
      <c r="AL42" s="8" t="s">
        <v>97</v>
      </c>
      <c r="AM42" s="8" t="s">
        <v>106</v>
      </c>
      <c r="AN42" s="8" t="s">
        <v>97</v>
      </c>
      <c r="AO42" s="8" t="s">
        <v>126</v>
      </c>
      <c r="AP42" s="8" t="s">
        <v>97</v>
      </c>
      <c r="AQ42" s="8" t="s">
        <v>97</v>
      </c>
      <c r="AR42" s="8" t="s">
        <v>97</v>
      </c>
      <c r="AS42" s="8" t="s">
        <v>126</v>
      </c>
      <c r="AT42" s="8" t="s">
        <v>106</v>
      </c>
      <c r="AU42" s="8" t="s">
        <v>97</v>
      </c>
      <c r="AV42" s="8" t="s">
        <v>126</v>
      </c>
      <c r="AW42" s="8" t="s">
        <v>97</v>
      </c>
      <c r="AX42" s="8" t="s">
        <v>100</v>
      </c>
      <c r="AY42" s="8" t="s">
        <v>97</v>
      </c>
      <c r="AZ42" s="8" t="s">
        <v>96</v>
      </c>
      <c r="BA42" s="8" t="s">
        <v>97</v>
      </c>
      <c r="BB42" s="8" t="s">
        <v>97</v>
      </c>
      <c r="BC42" s="8" t="s">
        <v>97</v>
      </c>
      <c r="BD42" s="8" t="s">
        <v>98</v>
      </c>
      <c r="BE42" s="8" t="s">
        <v>106</v>
      </c>
      <c r="BF42" s="8" t="s">
        <v>403</v>
      </c>
      <c r="BG42" s="8" t="s">
        <v>133</v>
      </c>
      <c r="BH42" s="8" t="s">
        <v>428</v>
      </c>
      <c r="BI42" s="8" t="s">
        <v>100</v>
      </c>
      <c r="BJ42" s="8" t="s">
        <v>112</v>
      </c>
      <c r="BK42" s="8" t="s">
        <v>100</v>
      </c>
      <c r="BL42" s="8" t="s">
        <v>112</v>
      </c>
      <c r="BM42" s="8" t="s">
        <v>113</v>
      </c>
      <c r="BN42" s="8" t="s">
        <v>114</v>
      </c>
      <c r="BO42" s="8" t="s">
        <v>100</v>
      </c>
      <c r="BP42" s="8" t="s">
        <v>106</v>
      </c>
      <c r="BQ42" s="8" t="s">
        <v>792</v>
      </c>
      <c r="BR42" s="8" t="s">
        <v>126</v>
      </c>
      <c r="BS42" s="8" t="s">
        <v>1104</v>
      </c>
      <c r="BT42" s="8" t="s">
        <v>100</v>
      </c>
      <c r="BU42" s="8" t="s">
        <v>455</v>
      </c>
      <c r="BV42" s="8" t="s">
        <v>98</v>
      </c>
      <c r="BW42" s="8" t="s">
        <v>783</v>
      </c>
      <c r="BX42" s="8" t="s">
        <v>106</v>
      </c>
      <c r="BY42" s="8" t="s">
        <v>606</v>
      </c>
      <c r="BZ42" s="8" t="s">
        <v>85</v>
      </c>
    </row>
    <row r="43" spans="1:78" x14ac:dyDescent="0.2">
      <c r="A43" s="11" t="s">
        <v>691</v>
      </c>
      <c r="B43" s="8" t="s">
        <v>144</v>
      </c>
      <c r="C43" s="8" t="s">
        <v>1097</v>
      </c>
      <c r="D43" s="8" t="s">
        <v>150</v>
      </c>
      <c r="E43" s="8" t="s">
        <v>974</v>
      </c>
      <c r="F43" s="8" t="s">
        <v>331</v>
      </c>
      <c r="G43" s="8" t="s">
        <v>902</v>
      </c>
      <c r="H43" s="8" t="s">
        <v>319</v>
      </c>
      <c r="I43" s="8" t="s">
        <v>1018</v>
      </c>
      <c r="J43" s="8" t="s">
        <v>133</v>
      </c>
      <c r="K43" s="8" t="s">
        <v>1268</v>
      </c>
      <c r="L43" s="8" t="s">
        <v>571</v>
      </c>
      <c r="M43" s="8" t="s">
        <v>202</v>
      </c>
      <c r="N43" s="8" t="s">
        <v>352</v>
      </c>
      <c r="O43" s="8" t="s">
        <v>319</v>
      </c>
      <c r="P43" s="8" t="s">
        <v>618</v>
      </c>
      <c r="Q43" s="8" t="s">
        <v>248</v>
      </c>
      <c r="R43" s="8" t="s">
        <v>460</v>
      </c>
      <c r="S43" s="8" t="s">
        <v>342</v>
      </c>
      <c r="T43" s="8" t="s">
        <v>517</v>
      </c>
      <c r="U43" s="8" t="s">
        <v>98</v>
      </c>
      <c r="V43" s="8" t="s">
        <v>943</v>
      </c>
      <c r="W43" s="8" t="s">
        <v>164</v>
      </c>
      <c r="X43" s="8" t="s">
        <v>158</v>
      </c>
      <c r="Y43" s="8" t="s">
        <v>177</v>
      </c>
      <c r="Z43" s="8" t="s">
        <v>426</v>
      </c>
      <c r="AA43" s="8" t="s">
        <v>1190</v>
      </c>
      <c r="AB43" s="8" t="s">
        <v>185</v>
      </c>
      <c r="AC43" s="8" t="s">
        <v>608</v>
      </c>
      <c r="AD43" s="8" t="s">
        <v>342</v>
      </c>
      <c r="AE43" s="8" t="s">
        <v>623</v>
      </c>
      <c r="AF43" s="8" t="s">
        <v>98</v>
      </c>
      <c r="AG43" s="8" t="s">
        <v>624</v>
      </c>
      <c r="AH43" s="8" t="s">
        <v>172</v>
      </c>
      <c r="AI43" s="8" t="s">
        <v>128</v>
      </c>
      <c r="AJ43" s="8" t="s">
        <v>320</v>
      </c>
      <c r="AK43" s="8" t="s">
        <v>162</v>
      </c>
      <c r="AL43" s="8" t="s">
        <v>1147</v>
      </c>
      <c r="AM43" s="8" t="s">
        <v>463</v>
      </c>
      <c r="AN43" s="8" t="s">
        <v>895</v>
      </c>
      <c r="AO43" s="8" t="s">
        <v>417</v>
      </c>
      <c r="AP43" s="8" t="s">
        <v>574</v>
      </c>
      <c r="AQ43" s="8" t="s">
        <v>98</v>
      </c>
      <c r="AR43" s="8" t="s">
        <v>575</v>
      </c>
      <c r="AS43" s="8" t="s">
        <v>355</v>
      </c>
      <c r="AT43" s="8" t="s">
        <v>202</v>
      </c>
      <c r="AU43" s="8" t="s">
        <v>581</v>
      </c>
      <c r="AV43" s="8" t="s">
        <v>402</v>
      </c>
      <c r="AW43" s="8" t="s">
        <v>904</v>
      </c>
      <c r="AX43" s="8" t="s">
        <v>214</v>
      </c>
      <c r="AY43" s="8" t="s">
        <v>235</v>
      </c>
      <c r="AZ43" s="8" t="s">
        <v>355</v>
      </c>
      <c r="BA43" s="8" t="s">
        <v>726</v>
      </c>
      <c r="BB43" s="8" t="s">
        <v>126</v>
      </c>
      <c r="BC43" s="8" t="s">
        <v>727</v>
      </c>
      <c r="BD43" s="8" t="s">
        <v>164</v>
      </c>
      <c r="BE43" s="8" t="s">
        <v>128</v>
      </c>
      <c r="BF43" s="8" t="s">
        <v>1381</v>
      </c>
      <c r="BG43" s="8" t="s">
        <v>212</v>
      </c>
      <c r="BH43" s="8" t="s">
        <v>891</v>
      </c>
      <c r="BI43" s="8" t="s">
        <v>232</v>
      </c>
      <c r="BJ43" s="8" t="s">
        <v>235</v>
      </c>
      <c r="BK43" s="8" t="s">
        <v>361</v>
      </c>
      <c r="BL43" s="8" t="s">
        <v>399</v>
      </c>
      <c r="BM43" s="8" t="s">
        <v>106</v>
      </c>
      <c r="BN43" s="8" t="s">
        <v>400</v>
      </c>
      <c r="BO43" s="8" t="s">
        <v>567</v>
      </c>
      <c r="BP43" s="8" t="s">
        <v>108</v>
      </c>
      <c r="BQ43" s="8" t="s">
        <v>1333</v>
      </c>
      <c r="BR43" s="8" t="s">
        <v>152</v>
      </c>
      <c r="BS43" s="8" t="s">
        <v>1166</v>
      </c>
      <c r="BT43" s="8" t="s">
        <v>463</v>
      </c>
      <c r="BU43" s="8" t="s">
        <v>1267</v>
      </c>
      <c r="BV43" s="8" t="s">
        <v>248</v>
      </c>
      <c r="BW43" s="8" t="s">
        <v>820</v>
      </c>
      <c r="BX43" s="8" t="s">
        <v>99</v>
      </c>
      <c r="BY43" s="8" t="s">
        <v>1645</v>
      </c>
      <c r="BZ43" s="8" t="s">
        <v>271</v>
      </c>
    </row>
    <row r="44" spans="1:78" x14ac:dyDescent="0.2">
      <c r="A44" s="11" t="s">
        <v>714</v>
      </c>
      <c r="B44" s="8" t="s">
        <v>128</v>
      </c>
      <c r="C44" s="8" t="s">
        <v>97</v>
      </c>
      <c r="D44" s="8" t="s">
        <v>150</v>
      </c>
      <c r="E44" s="8" t="s">
        <v>97</v>
      </c>
      <c r="F44" s="8" t="s">
        <v>162</v>
      </c>
      <c r="G44" s="8" t="s">
        <v>97</v>
      </c>
      <c r="H44" s="8" t="s">
        <v>331</v>
      </c>
      <c r="I44" s="8" t="s">
        <v>97</v>
      </c>
      <c r="J44" s="8" t="s">
        <v>97</v>
      </c>
      <c r="K44" s="8" t="s">
        <v>97</v>
      </c>
      <c r="L44" s="8" t="s">
        <v>331</v>
      </c>
      <c r="M44" s="8" t="s">
        <v>108</v>
      </c>
      <c r="N44" s="8" t="s">
        <v>97</v>
      </c>
      <c r="O44" s="8" t="s">
        <v>144</v>
      </c>
      <c r="P44" s="8" t="s">
        <v>97</v>
      </c>
      <c r="Q44" s="8" t="s">
        <v>135</v>
      </c>
      <c r="R44" s="8" t="s">
        <v>97</v>
      </c>
      <c r="S44" s="8" t="s">
        <v>202</v>
      </c>
      <c r="T44" s="8" t="s">
        <v>97</v>
      </c>
      <c r="U44" s="8" t="s">
        <v>97</v>
      </c>
      <c r="V44" s="8" t="s">
        <v>97</v>
      </c>
      <c r="W44" s="8" t="s">
        <v>152</v>
      </c>
      <c r="X44" s="8" t="s">
        <v>108</v>
      </c>
      <c r="Y44" s="8" t="s">
        <v>97</v>
      </c>
      <c r="Z44" s="8" t="s">
        <v>147</v>
      </c>
      <c r="AA44" s="8" t="s">
        <v>97</v>
      </c>
      <c r="AB44" s="8" t="s">
        <v>412</v>
      </c>
      <c r="AC44" s="8" t="s">
        <v>97</v>
      </c>
      <c r="AD44" s="8" t="s">
        <v>135</v>
      </c>
      <c r="AE44" s="8" t="s">
        <v>97</v>
      </c>
      <c r="AF44" s="8" t="s">
        <v>97</v>
      </c>
      <c r="AG44" s="8" t="s">
        <v>97</v>
      </c>
      <c r="AH44" s="8" t="s">
        <v>239</v>
      </c>
      <c r="AI44" s="8" t="s">
        <v>95</v>
      </c>
      <c r="AJ44" s="8" t="s">
        <v>760</v>
      </c>
      <c r="AK44" s="8" t="s">
        <v>158</v>
      </c>
      <c r="AL44" s="8" t="s">
        <v>1120</v>
      </c>
      <c r="AM44" s="8" t="s">
        <v>202</v>
      </c>
      <c r="AN44" s="8" t="s">
        <v>272</v>
      </c>
      <c r="AO44" s="8" t="s">
        <v>152</v>
      </c>
      <c r="AP44" s="8" t="s">
        <v>112</v>
      </c>
      <c r="AQ44" s="8" t="s">
        <v>113</v>
      </c>
      <c r="AR44" s="8" t="s">
        <v>114</v>
      </c>
      <c r="AS44" s="8" t="s">
        <v>152</v>
      </c>
      <c r="AT44" s="8" t="s">
        <v>144</v>
      </c>
      <c r="AU44" s="8" t="s">
        <v>220</v>
      </c>
      <c r="AV44" s="8" t="s">
        <v>239</v>
      </c>
      <c r="AW44" s="8" t="s">
        <v>744</v>
      </c>
      <c r="AX44" s="8" t="s">
        <v>162</v>
      </c>
      <c r="AY44" s="8" t="s">
        <v>528</v>
      </c>
      <c r="AZ44" s="8" t="s">
        <v>281</v>
      </c>
      <c r="BA44" s="8" t="s">
        <v>112</v>
      </c>
      <c r="BB44" s="8" t="s">
        <v>113</v>
      </c>
      <c r="BC44" s="8" t="s">
        <v>114</v>
      </c>
      <c r="BD44" s="8" t="s">
        <v>281</v>
      </c>
      <c r="BE44" s="8" t="s">
        <v>128</v>
      </c>
      <c r="BF44" s="8" t="s">
        <v>97</v>
      </c>
      <c r="BG44" s="8" t="s">
        <v>202</v>
      </c>
      <c r="BH44" s="8" t="s">
        <v>97</v>
      </c>
      <c r="BI44" s="8" t="s">
        <v>281</v>
      </c>
      <c r="BJ44" s="8" t="s">
        <v>97</v>
      </c>
      <c r="BK44" s="8" t="s">
        <v>281</v>
      </c>
      <c r="BL44" s="8" t="s">
        <v>97</v>
      </c>
      <c r="BM44" s="8" t="s">
        <v>97</v>
      </c>
      <c r="BN44" s="8" t="s">
        <v>97</v>
      </c>
      <c r="BO44" s="8" t="s">
        <v>331</v>
      </c>
      <c r="BP44" s="8" t="s">
        <v>95</v>
      </c>
      <c r="BQ44" s="8" t="s">
        <v>97</v>
      </c>
      <c r="BR44" s="8" t="s">
        <v>158</v>
      </c>
      <c r="BS44" s="8" t="s">
        <v>97</v>
      </c>
      <c r="BT44" s="8" t="s">
        <v>150</v>
      </c>
      <c r="BU44" s="8" t="s">
        <v>97</v>
      </c>
      <c r="BV44" s="8" t="s">
        <v>202</v>
      </c>
      <c r="BW44" s="8" t="s">
        <v>97</v>
      </c>
      <c r="BX44" s="8" t="s">
        <v>97</v>
      </c>
      <c r="BY44" s="8" t="s">
        <v>97</v>
      </c>
      <c r="BZ44" s="8" t="s">
        <v>152</v>
      </c>
    </row>
    <row r="45" spans="1:78" x14ac:dyDescent="0.2">
      <c r="A45" s="11" t="s">
        <v>728</v>
      </c>
      <c r="B45" s="8" t="s">
        <v>93</v>
      </c>
      <c r="C45" s="8" t="s">
        <v>249</v>
      </c>
      <c r="D45" s="8" t="s">
        <v>93</v>
      </c>
      <c r="E45" s="8" t="s">
        <v>517</v>
      </c>
      <c r="F45" s="8" t="s">
        <v>106</v>
      </c>
      <c r="G45" s="8" t="s">
        <v>112</v>
      </c>
      <c r="H45" s="8" t="s">
        <v>106</v>
      </c>
      <c r="I45" s="8" t="s">
        <v>112</v>
      </c>
      <c r="J45" s="8" t="s">
        <v>113</v>
      </c>
      <c r="K45" s="8" t="s">
        <v>114</v>
      </c>
      <c r="L45" s="8" t="s">
        <v>106</v>
      </c>
      <c r="M45" s="8" t="s">
        <v>113</v>
      </c>
      <c r="N45" s="8" t="s">
        <v>114</v>
      </c>
      <c r="O45" s="8" t="s">
        <v>97</v>
      </c>
      <c r="P45" s="8" t="s">
        <v>97</v>
      </c>
      <c r="Q45" s="8" t="s">
        <v>97</v>
      </c>
      <c r="R45" s="8" t="s">
        <v>97</v>
      </c>
      <c r="S45" s="8" t="s">
        <v>93</v>
      </c>
      <c r="T45" s="8" t="s">
        <v>97</v>
      </c>
      <c r="U45" s="8" t="s">
        <v>97</v>
      </c>
      <c r="V45" s="8" t="s">
        <v>97</v>
      </c>
      <c r="W45" s="8" t="s">
        <v>93</v>
      </c>
      <c r="X45" s="8" t="s">
        <v>97</v>
      </c>
      <c r="Y45" s="8" t="s">
        <v>97</v>
      </c>
      <c r="Z45" s="8" t="s">
        <v>97</v>
      </c>
      <c r="AA45" s="8" t="s">
        <v>97</v>
      </c>
      <c r="AB45" s="8" t="s">
        <v>93</v>
      </c>
      <c r="AC45" s="8" t="s">
        <v>97</v>
      </c>
      <c r="AD45" s="8" t="s">
        <v>93</v>
      </c>
      <c r="AE45" s="8" t="s">
        <v>97</v>
      </c>
      <c r="AF45" s="8" t="s">
        <v>113</v>
      </c>
      <c r="AG45" s="8" t="s">
        <v>114</v>
      </c>
      <c r="AH45" s="8" t="s">
        <v>93</v>
      </c>
      <c r="AI45" s="8" t="s">
        <v>97</v>
      </c>
      <c r="AJ45" s="8" t="s">
        <v>97</v>
      </c>
      <c r="AK45" s="8" t="s">
        <v>97</v>
      </c>
      <c r="AL45" s="8" t="s">
        <v>97</v>
      </c>
      <c r="AM45" s="8" t="s">
        <v>93</v>
      </c>
      <c r="AN45" s="8" t="s">
        <v>97</v>
      </c>
      <c r="AO45" s="8" t="s">
        <v>93</v>
      </c>
      <c r="AP45" s="8" t="s">
        <v>97</v>
      </c>
      <c r="AQ45" s="8" t="s">
        <v>113</v>
      </c>
      <c r="AR45" s="8" t="s">
        <v>114</v>
      </c>
      <c r="AS45" s="8" t="s">
        <v>93</v>
      </c>
      <c r="AT45" s="8" t="s">
        <v>97</v>
      </c>
      <c r="AU45" s="8" t="s">
        <v>97</v>
      </c>
      <c r="AV45" s="8" t="s">
        <v>97</v>
      </c>
      <c r="AW45" s="8" t="s">
        <v>97</v>
      </c>
      <c r="AX45" s="8" t="s">
        <v>106</v>
      </c>
      <c r="AY45" s="8" t="s">
        <v>97</v>
      </c>
      <c r="AZ45" s="8" t="s">
        <v>106</v>
      </c>
      <c r="BA45" s="8" t="s">
        <v>97</v>
      </c>
      <c r="BB45" s="8" t="s">
        <v>113</v>
      </c>
      <c r="BC45" s="8" t="s">
        <v>114</v>
      </c>
      <c r="BD45" s="8" t="s">
        <v>106</v>
      </c>
      <c r="BE45" s="8" t="s">
        <v>97</v>
      </c>
      <c r="BF45" s="8" t="s">
        <v>97</v>
      </c>
      <c r="BG45" s="8" t="s">
        <v>93</v>
      </c>
      <c r="BH45" s="8" t="s">
        <v>97</v>
      </c>
      <c r="BI45" s="8" t="s">
        <v>93</v>
      </c>
      <c r="BJ45" s="8" t="s">
        <v>97</v>
      </c>
      <c r="BK45" s="8" t="s">
        <v>93</v>
      </c>
      <c r="BL45" s="8" t="s">
        <v>97</v>
      </c>
      <c r="BM45" s="8" t="s">
        <v>113</v>
      </c>
      <c r="BN45" s="8" t="s">
        <v>114</v>
      </c>
      <c r="BO45" s="8" t="s">
        <v>93</v>
      </c>
      <c r="BP45" s="8" t="s">
        <v>97</v>
      </c>
      <c r="BQ45" s="8" t="s">
        <v>97</v>
      </c>
      <c r="BR45" s="8" t="s">
        <v>93</v>
      </c>
      <c r="BS45" s="8" t="s">
        <v>97</v>
      </c>
      <c r="BT45" s="8" t="s">
        <v>93</v>
      </c>
      <c r="BU45" s="8" t="s">
        <v>97</v>
      </c>
      <c r="BV45" s="8" t="s">
        <v>93</v>
      </c>
      <c r="BW45" s="8" t="s">
        <v>97</v>
      </c>
      <c r="BX45" s="8" t="s">
        <v>113</v>
      </c>
      <c r="BY45" s="8" t="s">
        <v>114</v>
      </c>
      <c r="BZ45" s="8" t="s">
        <v>93</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97</v>
      </c>
      <c r="C47" s="8" t="s">
        <v>97</v>
      </c>
      <c r="D47" s="8" t="s">
        <v>106</v>
      </c>
      <c r="E47" s="8" t="s">
        <v>97</v>
      </c>
      <c r="F47" s="8" t="s">
        <v>106</v>
      </c>
      <c r="G47" s="8" t="s">
        <v>97</v>
      </c>
      <c r="H47" s="8" t="s">
        <v>106</v>
      </c>
      <c r="I47" s="8" t="s">
        <v>97</v>
      </c>
      <c r="J47" s="8" t="s">
        <v>93</v>
      </c>
      <c r="K47" s="8" t="s">
        <v>97</v>
      </c>
      <c r="L47" s="8" t="s">
        <v>126</v>
      </c>
      <c r="M47" s="8" t="s">
        <v>97</v>
      </c>
      <c r="N47" s="8" t="s">
        <v>97</v>
      </c>
      <c r="O47" s="8" t="s">
        <v>93</v>
      </c>
      <c r="P47" s="8" t="s">
        <v>97</v>
      </c>
      <c r="Q47" s="8" t="s">
        <v>106</v>
      </c>
      <c r="R47" s="8" t="s">
        <v>97</v>
      </c>
      <c r="S47" s="8" t="s">
        <v>106</v>
      </c>
      <c r="T47" s="8" t="s">
        <v>97</v>
      </c>
      <c r="U47" s="8" t="s">
        <v>97</v>
      </c>
      <c r="V47" s="8" t="s">
        <v>97</v>
      </c>
      <c r="W47" s="8" t="s">
        <v>126</v>
      </c>
      <c r="X47" s="8" t="s">
        <v>97</v>
      </c>
      <c r="Y47" s="8" t="s">
        <v>97</v>
      </c>
      <c r="Z47" s="8" t="s">
        <v>97</v>
      </c>
      <c r="AA47" s="8" t="s">
        <v>97</v>
      </c>
      <c r="AB47" s="8" t="s">
        <v>97</v>
      </c>
      <c r="AC47" s="8" t="s">
        <v>97</v>
      </c>
      <c r="AD47" s="8" t="s">
        <v>93</v>
      </c>
      <c r="AE47" s="8" t="s">
        <v>97</v>
      </c>
      <c r="AF47" s="8" t="s">
        <v>93</v>
      </c>
      <c r="AG47" s="8" t="s">
        <v>97</v>
      </c>
      <c r="AH47" s="8" t="s">
        <v>106</v>
      </c>
      <c r="AI47" s="8" t="s">
        <v>106</v>
      </c>
      <c r="AJ47" s="8" t="s">
        <v>97</v>
      </c>
      <c r="AK47" s="8" t="s">
        <v>126</v>
      </c>
      <c r="AL47" s="8" t="s">
        <v>97</v>
      </c>
      <c r="AM47" s="8" t="s">
        <v>126</v>
      </c>
      <c r="AN47" s="8" t="s">
        <v>97</v>
      </c>
      <c r="AO47" s="8" t="s">
        <v>133</v>
      </c>
      <c r="AP47" s="8" t="s">
        <v>97</v>
      </c>
      <c r="AQ47" s="8" t="s">
        <v>97</v>
      </c>
      <c r="AR47" s="8" t="s">
        <v>97</v>
      </c>
      <c r="AS47" s="8" t="s">
        <v>100</v>
      </c>
      <c r="AT47" s="8" t="s">
        <v>93</v>
      </c>
      <c r="AU47" s="8" t="s">
        <v>97</v>
      </c>
      <c r="AV47" s="8" t="s">
        <v>93</v>
      </c>
      <c r="AW47" s="8" t="s">
        <v>97</v>
      </c>
      <c r="AX47" s="8" t="s">
        <v>106</v>
      </c>
      <c r="AY47" s="8" t="s">
        <v>97</v>
      </c>
      <c r="AZ47" s="8" t="s">
        <v>106</v>
      </c>
      <c r="BA47" s="8" t="s">
        <v>97</v>
      </c>
      <c r="BB47" s="8" t="s">
        <v>97</v>
      </c>
      <c r="BC47" s="8" t="s">
        <v>97</v>
      </c>
      <c r="BD47" s="8" t="s">
        <v>126</v>
      </c>
      <c r="BE47" s="8" t="s">
        <v>106</v>
      </c>
      <c r="BF47" s="8" t="s">
        <v>97</v>
      </c>
      <c r="BG47" s="8" t="s">
        <v>106</v>
      </c>
      <c r="BH47" s="8" t="s">
        <v>97</v>
      </c>
      <c r="BI47" s="8" t="s">
        <v>126</v>
      </c>
      <c r="BJ47" s="8" t="s">
        <v>97</v>
      </c>
      <c r="BK47" s="8" t="s">
        <v>126</v>
      </c>
      <c r="BL47" s="8" t="s">
        <v>97</v>
      </c>
      <c r="BM47" s="8" t="s">
        <v>97</v>
      </c>
      <c r="BN47" s="8" t="s">
        <v>97</v>
      </c>
      <c r="BO47" s="8" t="s">
        <v>126</v>
      </c>
      <c r="BP47" s="8" t="s">
        <v>106</v>
      </c>
      <c r="BQ47" s="8" t="s">
        <v>254</v>
      </c>
      <c r="BR47" s="8" t="s">
        <v>133</v>
      </c>
      <c r="BS47" s="8" t="s">
        <v>708</v>
      </c>
      <c r="BT47" s="8" t="s">
        <v>133</v>
      </c>
      <c r="BU47" s="8" t="s">
        <v>207</v>
      </c>
      <c r="BV47" s="8" t="s">
        <v>100</v>
      </c>
      <c r="BW47" s="8" t="s">
        <v>687</v>
      </c>
      <c r="BX47" s="8" t="s">
        <v>93</v>
      </c>
      <c r="BY47" s="8" t="s">
        <v>688</v>
      </c>
      <c r="BZ47" s="8" t="s">
        <v>98</v>
      </c>
    </row>
    <row r="48" spans="1:78" x14ac:dyDescent="0.2">
      <c r="A48" s="11" t="s">
        <v>734</v>
      </c>
      <c r="B48" s="8" t="s">
        <v>248</v>
      </c>
      <c r="C48" s="8" t="s">
        <v>1652</v>
      </c>
      <c r="D48" s="8" t="s">
        <v>242</v>
      </c>
      <c r="E48" s="8" t="s">
        <v>117</v>
      </c>
      <c r="F48" s="8" t="s">
        <v>226</v>
      </c>
      <c r="G48" s="8" t="s">
        <v>1023</v>
      </c>
      <c r="H48" s="8" t="s">
        <v>372</v>
      </c>
      <c r="I48" s="8" t="s">
        <v>112</v>
      </c>
      <c r="J48" s="8" t="s">
        <v>113</v>
      </c>
      <c r="K48" s="8" t="s">
        <v>114</v>
      </c>
      <c r="L48" s="8" t="s">
        <v>372</v>
      </c>
      <c r="M48" s="8" t="s">
        <v>271</v>
      </c>
      <c r="N48" s="8" t="s">
        <v>97</v>
      </c>
      <c r="O48" s="8" t="s">
        <v>327</v>
      </c>
      <c r="P48" s="8" t="s">
        <v>97</v>
      </c>
      <c r="Q48" s="8" t="s">
        <v>382</v>
      </c>
      <c r="R48" s="8" t="s">
        <v>97</v>
      </c>
      <c r="S48" s="8" t="s">
        <v>227</v>
      </c>
      <c r="T48" s="8" t="s">
        <v>97</v>
      </c>
      <c r="U48" s="8" t="s">
        <v>97</v>
      </c>
      <c r="V48" s="8" t="s">
        <v>97</v>
      </c>
      <c r="W48" s="8" t="s">
        <v>227</v>
      </c>
      <c r="X48" s="8" t="s">
        <v>308</v>
      </c>
      <c r="Y48" s="8" t="s">
        <v>97</v>
      </c>
      <c r="Z48" s="8" t="s">
        <v>620</v>
      </c>
      <c r="AA48" s="8" t="s">
        <v>97</v>
      </c>
      <c r="AB48" s="8" t="s">
        <v>246</v>
      </c>
      <c r="AC48" s="8" t="s">
        <v>97</v>
      </c>
      <c r="AD48" s="8" t="s">
        <v>372</v>
      </c>
      <c r="AE48" s="8" t="s">
        <v>97</v>
      </c>
      <c r="AF48" s="8" t="s">
        <v>97</v>
      </c>
      <c r="AG48" s="8" t="s">
        <v>97</v>
      </c>
      <c r="AH48" s="8" t="s">
        <v>372</v>
      </c>
      <c r="AI48" s="8" t="s">
        <v>361</v>
      </c>
      <c r="AJ48" s="8" t="s">
        <v>97</v>
      </c>
      <c r="AK48" s="8" t="s">
        <v>242</v>
      </c>
      <c r="AL48" s="8" t="s">
        <v>97</v>
      </c>
      <c r="AM48" s="8" t="s">
        <v>217</v>
      </c>
      <c r="AN48" s="8" t="s">
        <v>97</v>
      </c>
      <c r="AO48" s="8" t="s">
        <v>217</v>
      </c>
      <c r="AP48" s="8" t="s">
        <v>97</v>
      </c>
      <c r="AQ48" s="8" t="s">
        <v>97</v>
      </c>
      <c r="AR48" s="8" t="s">
        <v>97</v>
      </c>
      <c r="AS48" s="8" t="s">
        <v>217</v>
      </c>
      <c r="AT48" s="8" t="s">
        <v>417</v>
      </c>
      <c r="AU48" s="8" t="s">
        <v>138</v>
      </c>
      <c r="AV48" s="8" t="s">
        <v>172</v>
      </c>
      <c r="AW48" s="8" t="s">
        <v>556</v>
      </c>
      <c r="AX48" s="8" t="s">
        <v>234</v>
      </c>
      <c r="AY48" s="8" t="s">
        <v>897</v>
      </c>
      <c r="AZ48" s="8" t="s">
        <v>182</v>
      </c>
      <c r="BA48" s="8" t="s">
        <v>112</v>
      </c>
      <c r="BB48" s="8" t="s">
        <v>113</v>
      </c>
      <c r="BC48" s="8" t="s">
        <v>114</v>
      </c>
      <c r="BD48" s="8" t="s">
        <v>182</v>
      </c>
      <c r="BE48" s="8" t="s">
        <v>417</v>
      </c>
      <c r="BF48" s="8" t="s">
        <v>1513</v>
      </c>
      <c r="BG48" s="8" t="s">
        <v>264</v>
      </c>
      <c r="BH48" s="8" t="s">
        <v>548</v>
      </c>
      <c r="BI48" s="8" t="s">
        <v>756</v>
      </c>
      <c r="BJ48" s="8" t="s">
        <v>634</v>
      </c>
      <c r="BK48" s="8" t="s">
        <v>234</v>
      </c>
      <c r="BL48" s="8" t="s">
        <v>112</v>
      </c>
      <c r="BM48" s="8" t="s">
        <v>113</v>
      </c>
      <c r="BN48" s="8" t="s">
        <v>114</v>
      </c>
      <c r="BO48" s="8" t="s">
        <v>234</v>
      </c>
      <c r="BP48" s="8" t="s">
        <v>402</v>
      </c>
      <c r="BQ48" s="8" t="s">
        <v>97</v>
      </c>
      <c r="BR48" s="8" t="s">
        <v>274</v>
      </c>
      <c r="BS48" s="8" t="s">
        <v>97</v>
      </c>
      <c r="BT48" s="8" t="s">
        <v>878</v>
      </c>
      <c r="BU48" s="8" t="s">
        <v>97</v>
      </c>
      <c r="BV48" s="8" t="s">
        <v>344</v>
      </c>
      <c r="BW48" s="8" t="s">
        <v>97</v>
      </c>
      <c r="BX48" s="8" t="s">
        <v>97</v>
      </c>
      <c r="BY48" s="8" t="s">
        <v>97</v>
      </c>
      <c r="BZ48" s="8" t="s">
        <v>344</v>
      </c>
    </row>
    <row r="49" spans="1:78" x14ac:dyDescent="0.2">
      <c r="A49" s="11" t="s">
        <v>749</v>
      </c>
      <c r="B49" s="8" t="s">
        <v>124</v>
      </c>
      <c r="C49" s="8" t="s">
        <v>1309</v>
      </c>
      <c r="D49" s="8" t="s">
        <v>150</v>
      </c>
      <c r="E49" s="8" t="s">
        <v>572</v>
      </c>
      <c r="F49" s="8" t="s">
        <v>426</v>
      </c>
      <c r="G49" s="8" t="s">
        <v>1066</v>
      </c>
      <c r="H49" s="8" t="s">
        <v>571</v>
      </c>
      <c r="I49" s="8" t="s">
        <v>550</v>
      </c>
      <c r="J49" s="8" t="s">
        <v>133</v>
      </c>
      <c r="K49" s="8" t="s">
        <v>888</v>
      </c>
      <c r="L49" s="8" t="s">
        <v>248</v>
      </c>
      <c r="M49" s="8" t="s">
        <v>147</v>
      </c>
      <c r="N49" s="8" t="s">
        <v>1839</v>
      </c>
      <c r="O49" s="8" t="s">
        <v>239</v>
      </c>
      <c r="P49" s="8" t="s">
        <v>482</v>
      </c>
      <c r="Q49" s="8" t="s">
        <v>162</v>
      </c>
      <c r="R49" s="8" t="s">
        <v>1211</v>
      </c>
      <c r="S49" s="8" t="s">
        <v>212</v>
      </c>
      <c r="T49" s="8" t="s">
        <v>369</v>
      </c>
      <c r="U49" s="8" t="s">
        <v>133</v>
      </c>
      <c r="V49" s="8" t="s">
        <v>370</v>
      </c>
      <c r="W49" s="8" t="s">
        <v>402</v>
      </c>
      <c r="X49" s="8" t="s">
        <v>128</v>
      </c>
      <c r="Y49" s="8" t="s">
        <v>277</v>
      </c>
      <c r="Z49" s="8" t="s">
        <v>155</v>
      </c>
      <c r="AA49" s="8" t="s">
        <v>777</v>
      </c>
      <c r="AB49" s="8" t="s">
        <v>426</v>
      </c>
      <c r="AC49" s="8" t="s">
        <v>303</v>
      </c>
      <c r="AD49" s="8" t="s">
        <v>571</v>
      </c>
      <c r="AE49" s="8" t="s">
        <v>893</v>
      </c>
      <c r="AF49" s="8" t="s">
        <v>133</v>
      </c>
      <c r="AG49" s="8" t="s">
        <v>894</v>
      </c>
      <c r="AH49" s="8" t="s">
        <v>185</v>
      </c>
      <c r="AI49" s="8" t="s">
        <v>147</v>
      </c>
      <c r="AJ49" s="8" t="s">
        <v>1101</v>
      </c>
      <c r="AK49" s="8" t="s">
        <v>150</v>
      </c>
      <c r="AL49" s="8" t="s">
        <v>1219</v>
      </c>
      <c r="AM49" s="8" t="s">
        <v>281</v>
      </c>
      <c r="AN49" s="8" t="s">
        <v>594</v>
      </c>
      <c r="AO49" s="8" t="s">
        <v>212</v>
      </c>
      <c r="AP49" s="8" t="s">
        <v>470</v>
      </c>
      <c r="AQ49" s="8" t="s">
        <v>133</v>
      </c>
      <c r="AR49" s="8" t="s">
        <v>768</v>
      </c>
      <c r="AS49" s="8" t="s">
        <v>463</v>
      </c>
      <c r="AT49" s="8" t="s">
        <v>144</v>
      </c>
      <c r="AU49" s="8" t="s">
        <v>142</v>
      </c>
      <c r="AV49" s="8" t="s">
        <v>150</v>
      </c>
      <c r="AW49" s="8" t="s">
        <v>725</v>
      </c>
      <c r="AX49" s="8" t="s">
        <v>331</v>
      </c>
      <c r="AY49" s="8" t="s">
        <v>517</v>
      </c>
      <c r="AZ49" s="8" t="s">
        <v>212</v>
      </c>
      <c r="BA49" s="8" t="s">
        <v>111</v>
      </c>
      <c r="BB49" s="8" t="s">
        <v>106</v>
      </c>
      <c r="BC49" s="8" t="s">
        <v>554</v>
      </c>
      <c r="BD49" s="8" t="s">
        <v>195</v>
      </c>
      <c r="BE49" s="8" t="s">
        <v>239</v>
      </c>
      <c r="BF49" s="8" t="s">
        <v>1139</v>
      </c>
      <c r="BG49" s="8" t="s">
        <v>319</v>
      </c>
      <c r="BH49" s="8" t="s">
        <v>354</v>
      </c>
      <c r="BI49" s="8" t="s">
        <v>417</v>
      </c>
      <c r="BJ49" s="8" t="s">
        <v>421</v>
      </c>
      <c r="BK49" s="8" t="s">
        <v>308</v>
      </c>
      <c r="BL49" s="8" t="s">
        <v>914</v>
      </c>
      <c r="BM49" s="8" t="s">
        <v>106</v>
      </c>
      <c r="BN49" s="8" t="s">
        <v>915</v>
      </c>
      <c r="BO49" s="8" t="s">
        <v>271</v>
      </c>
      <c r="BP49" s="8" t="s">
        <v>128</v>
      </c>
      <c r="BQ49" s="8" t="s">
        <v>1325</v>
      </c>
      <c r="BR49" s="8" t="s">
        <v>152</v>
      </c>
      <c r="BS49" s="8" t="s">
        <v>1247</v>
      </c>
      <c r="BT49" s="8" t="s">
        <v>319</v>
      </c>
      <c r="BU49" s="8" t="s">
        <v>902</v>
      </c>
      <c r="BV49" s="8" t="s">
        <v>353</v>
      </c>
      <c r="BW49" s="8" t="s">
        <v>421</v>
      </c>
      <c r="BX49" s="8" t="s">
        <v>100</v>
      </c>
      <c r="BY49" s="8" t="s">
        <v>422</v>
      </c>
      <c r="BZ49" s="8" t="s">
        <v>395</v>
      </c>
    </row>
    <row r="50" spans="1:78" x14ac:dyDescent="0.2">
      <c r="A50" s="11" t="s">
        <v>769</v>
      </c>
      <c r="B50" s="8" t="s">
        <v>363</v>
      </c>
      <c r="C50" s="8" t="s">
        <v>363</v>
      </c>
      <c r="D50" s="8" t="s">
        <v>363</v>
      </c>
      <c r="E50" s="8" t="s">
        <v>363</v>
      </c>
      <c r="F50" s="8" t="s">
        <v>363</v>
      </c>
      <c r="G50" s="8" t="s">
        <v>363</v>
      </c>
      <c r="H50" s="8" t="s">
        <v>363</v>
      </c>
      <c r="I50" s="8" t="s">
        <v>363</v>
      </c>
      <c r="J50" s="8" t="s">
        <v>363</v>
      </c>
      <c r="K50" s="8" t="s">
        <v>363</v>
      </c>
      <c r="L50" s="8" t="s">
        <v>113</v>
      </c>
      <c r="M50" s="8" t="s">
        <v>97</v>
      </c>
      <c r="N50" s="8" t="s">
        <v>97</v>
      </c>
      <c r="O50" s="8" t="s">
        <v>97</v>
      </c>
      <c r="P50" s="8" t="s">
        <v>97</v>
      </c>
      <c r="Q50" s="8" t="s">
        <v>93</v>
      </c>
      <c r="R50" s="8" t="s">
        <v>97</v>
      </c>
      <c r="S50" s="8" t="s">
        <v>106</v>
      </c>
      <c r="T50" s="8" t="s">
        <v>97</v>
      </c>
      <c r="U50" s="8" t="s">
        <v>97</v>
      </c>
      <c r="V50" s="8" t="s">
        <v>97</v>
      </c>
      <c r="W50" s="8" t="s">
        <v>106</v>
      </c>
      <c r="X50" s="8" t="s">
        <v>113</v>
      </c>
      <c r="Y50" s="8" t="s">
        <v>114</v>
      </c>
      <c r="Z50" s="8" t="s">
        <v>113</v>
      </c>
      <c r="AA50" s="8" t="s">
        <v>114</v>
      </c>
      <c r="AB50" s="8" t="s">
        <v>113</v>
      </c>
      <c r="AC50" s="8" t="s">
        <v>114</v>
      </c>
      <c r="AD50" s="8" t="s">
        <v>97</v>
      </c>
      <c r="AE50" s="8" t="s">
        <v>97</v>
      </c>
      <c r="AF50" s="8" t="s">
        <v>106</v>
      </c>
      <c r="AG50" s="8" t="s">
        <v>97</v>
      </c>
      <c r="AH50" s="8" t="s">
        <v>106</v>
      </c>
      <c r="AI50" s="8" t="s">
        <v>363</v>
      </c>
      <c r="AJ50" s="8" t="s">
        <v>363</v>
      </c>
      <c r="AK50" s="8" t="s">
        <v>363</v>
      </c>
      <c r="AL50" s="8" t="s">
        <v>363</v>
      </c>
      <c r="AM50" s="8" t="s">
        <v>363</v>
      </c>
      <c r="AN50" s="8" t="s">
        <v>363</v>
      </c>
      <c r="AO50" s="8" t="s">
        <v>363</v>
      </c>
      <c r="AP50" s="8" t="s">
        <v>363</v>
      </c>
      <c r="AQ50" s="8" t="s">
        <v>363</v>
      </c>
      <c r="AR50" s="8" t="s">
        <v>363</v>
      </c>
      <c r="AS50" s="8" t="s">
        <v>113</v>
      </c>
      <c r="AT50" s="8" t="s">
        <v>97</v>
      </c>
      <c r="AU50" s="8" t="s">
        <v>97</v>
      </c>
      <c r="AV50" s="8" t="s">
        <v>97</v>
      </c>
      <c r="AW50" s="8" t="s">
        <v>97</v>
      </c>
      <c r="AX50" s="8" t="s">
        <v>93</v>
      </c>
      <c r="AY50" s="8" t="s">
        <v>97</v>
      </c>
      <c r="AZ50" s="8" t="s">
        <v>106</v>
      </c>
      <c r="BA50" s="8" t="s">
        <v>97</v>
      </c>
      <c r="BB50" s="8" t="s">
        <v>97</v>
      </c>
      <c r="BC50" s="8" t="s">
        <v>97</v>
      </c>
      <c r="BD50" s="8" t="s">
        <v>106</v>
      </c>
      <c r="BE50" s="8" t="s">
        <v>97</v>
      </c>
      <c r="BF50" s="8" t="s">
        <v>97</v>
      </c>
      <c r="BG50" s="8" t="s">
        <v>93</v>
      </c>
      <c r="BH50" s="8" t="s">
        <v>97</v>
      </c>
      <c r="BI50" s="8" t="s">
        <v>106</v>
      </c>
      <c r="BJ50" s="8" t="s">
        <v>97</v>
      </c>
      <c r="BK50" s="8" t="s">
        <v>106</v>
      </c>
      <c r="BL50" s="8" t="s">
        <v>97</v>
      </c>
      <c r="BM50" s="8" t="s">
        <v>113</v>
      </c>
      <c r="BN50" s="8" t="s">
        <v>114</v>
      </c>
      <c r="BO50" s="8" t="s">
        <v>106</v>
      </c>
      <c r="BP50" s="8" t="s">
        <v>363</v>
      </c>
      <c r="BQ50" s="8" t="s">
        <v>363</v>
      </c>
      <c r="BR50" s="8" t="s">
        <v>363</v>
      </c>
      <c r="BS50" s="8" t="s">
        <v>363</v>
      </c>
      <c r="BT50" s="8" t="s">
        <v>363</v>
      </c>
      <c r="BU50" s="8" t="s">
        <v>363</v>
      </c>
      <c r="BV50" s="8" t="s">
        <v>363</v>
      </c>
      <c r="BW50" s="8" t="s">
        <v>363</v>
      </c>
      <c r="BX50" s="8" t="s">
        <v>363</v>
      </c>
      <c r="BY50" s="8" t="s">
        <v>363</v>
      </c>
      <c r="BZ50" s="8" t="s">
        <v>113</v>
      </c>
    </row>
    <row r="51" spans="1:78" x14ac:dyDescent="0.2">
      <c r="A51" s="11" t="s">
        <v>770</v>
      </c>
      <c r="B51" s="8" t="s">
        <v>91</v>
      </c>
      <c r="C51" s="8" t="s">
        <v>678</v>
      </c>
      <c r="D51" s="8" t="s">
        <v>162</v>
      </c>
      <c r="E51" s="8" t="s">
        <v>747</v>
      </c>
      <c r="F51" s="8" t="s">
        <v>463</v>
      </c>
      <c r="G51" s="8" t="s">
        <v>557</v>
      </c>
      <c r="H51" s="8" t="s">
        <v>353</v>
      </c>
      <c r="I51" s="8" t="s">
        <v>739</v>
      </c>
      <c r="J51" s="8" t="s">
        <v>93</v>
      </c>
      <c r="K51" s="8" t="s">
        <v>740</v>
      </c>
      <c r="L51" s="8" t="s">
        <v>269</v>
      </c>
      <c r="M51" s="8" t="s">
        <v>103</v>
      </c>
      <c r="N51" s="8" t="s">
        <v>953</v>
      </c>
      <c r="O51" s="8" t="s">
        <v>412</v>
      </c>
      <c r="P51" s="8" t="s">
        <v>760</v>
      </c>
      <c r="Q51" s="8" t="s">
        <v>281</v>
      </c>
      <c r="R51" s="8" t="s">
        <v>1312</v>
      </c>
      <c r="S51" s="8" t="s">
        <v>426</v>
      </c>
      <c r="T51" s="8" t="s">
        <v>356</v>
      </c>
      <c r="U51" s="8" t="s">
        <v>126</v>
      </c>
      <c r="V51" s="8" t="s">
        <v>1009</v>
      </c>
      <c r="W51" s="8" t="s">
        <v>402</v>
      </c>
      <c r="X51" s="8" t="s">
        <v>99</v>
      </c>
      <c r="Y51" s="8" t="s">
        <v>1333</v>
      </c>
      <c r="Z51" s="8" t="s">
        <v>95</v>
      </c>
      <c r="AA51" s="8" t="s">
        <v>413</v>
      </c>
      <c r="AB51" s="8" t="s">
        <v>239</v>
      </c>
      <c r="AC51" s="8" t="s">
        <v>447</v>
      </c>
      <c r="AD51" s="8" t="s">
        <v>162</v>
      </c>
      <c r="AE51" s="8" t="s">
        <v>534</v>
      </c>
      <c r="AF51" s="8" t="s">
        <v>126</v>
      </c>
      <c r="AG51" s="8" t="s">
        <v>1205</v>
      </c>
      <c r="AH51" s="8" t="s">
        <v>433</v>
      </c>
      <c r="AI51" s="8" t="s">
        <v>96</v>
      </c>
      <c r="AJ51" s="8" t="s">
        <v>1376</v>
      </c>
      <c r="AK51" s="8" t="s">
        <v>124</v>
      </c>
      <c r="AL51" s="8" t="s">
        <v>930</v>
      </c>
      <c r="AM51" s="8" t="s">
        <v>150</v>
      </c>
      <c r="AN51" s="8" t="s">
        <v>669</v>
      </c>
      <c r="AO51" s="8" t="s">
        <v>155</v>
      </c>
      <c r="AP51" s="8" t="s">
        <v>90</v>
      </c>
      <c r="AQ51" s="8" t="s">
        <v>133</v>
      </c>
      <c r="AR51" s="8" t="s">
        <v>335</v>
      </c>
      <c r="AS51" s="8" t="s">
        <v>433</v>
      </c>
      <c r="AT51" s="8" t="s">
        <v>87</v>
      </c>
      <c r="AU51" s="8" t="s">
        <v>493</v>
      </c>
      <c r="AV51" s="8" t="s">
        <v>158</v>
      </c>
      <c r="AW51" s="8" t="s">
        <v>655</v>
      </c>
      <c r="AX51" s="8" t="s">
        <v>155</v>
      </c>
      <c r="AY51" s="8" t="s">
        <v>1175</v>
      </c>
      <c r="AZ51" s="8" t="s">
        <v>155</v>
      </c>
      <c r="BA51" s="8" t="s">
        <v>112</v>
      </c>
      <c r="BB51" s="8" t="s">
        <v>113</v>
      </c>
      <c r="BC51" s="8" t="s">
        <v>114</v>
      </c>
      <c r="BD51" s="8" t="s">
        <v>155</v>
      </c>
      <c r="BE51" s="8" t="s">
        <v>99</v>
      </c>
      <c r="BF51" s="8" t="s">
        <v>858</v>
      </c>
      <c r="BG51" s="8" t="s">
        <v>124</v>
      </c>
      <c r="BH51" s="8" t="s">
        <v>783</v>
      </c>
      <c r="BI51" s="8" t="s">
        <v>253</v>
      </c>
      <c r="BJ51" s="8" t="s">
        <v>1509</v>
      </c>
      <c r="BK51" s="8" t="s">
        <v>253</v>
      </c>
      <c r="BL51" s="8" t="s">
        <v>112</v>
      </c>
      <c r="BM51" s="8" t="s">
        <v>113</v>
      </c>
      <c r="BN51" s="8" t="s">
        <v>114</v>
      </c>
      <c r="BO51" s="8" t="s">
        <v>253</v>
      </c>
      <c r="BP51" s="8" t="s">
        <v>126</v>
      </c>
      <c r="BQ51" s="8" t="s">
        <v>97</v>
      </c>
      <c r="BR51" s="8" t="s">
        <v>103</v>
      </c>
      <c r="BS51" s="8" t="s">
        <v>97</v>
      </c>
      <c r="BT51" s="8" t="s">
        <v>124</v>
      </c>
      <c r="BU51" s="8" t="s">
        <v>97</v>
      </c>
      <c r="BV51" s="8" t="s">
        <v>147</v>
      </c>
      <c r="BW51" s="8" t="s">
        <v>97</v>
      </c>
      <c r="BX51" s="8" t="s">
        <v>97</v>
      </c>
      <c r="BY51" s="8" t="s">
        <v>97</v>
      </c>
      <c r="BZ51" s="8" t="s">
        <v>144</v>
      </c>
    </row>
    <row r="52" spans="1:78" x14ac:dyDescent="0.2">
      <c r="A52" s="11" t="s">
        <v>782</v>
      </c>
      <c r="B52" s="8" t="s">
        <v>106</v>
      </c>
      <c r="C52" s="8" t="s">
        <v>759</v>
      </c>
      <c r="D52" s="8" t="s">
        <v>106</v>
      </c>
      <c r="E52" s="8" t="s">
        <v>1259</v>
      </c>
      <c r="F52" s="8" t="s">
        <v>126</v>
      </c>
      <c r="G52" s="8" t="s">
        <v>1248</v>
      </c>
      <c r="H52" s="8" t="s">
        <v>133</v>
      </c>
      <c r="I52" s="8" t="s">
        <v>783</v>
      </c>
      <c r="J52" s="8" t="s">
        <v>93</v>
      </c>
      <c r="K52" s="8" t="s">
        <v>606</v>
      </c>
      <c r="L52" s="8" t="s">
        <v>100</v>
      </c>
      <c r="M52" s="8" t="s">
        <v>97</v>
      </c>
      <c r="N52" s="8" t="s">
        <v>97</v>
      </c>
      <c r="O52" s="8" t="s">
        <v>106</v>
      </c>
      <c r="P52" s="8" t="s">
        <v>97</v>
      </c>
      <c r="Q52" s="8" t="s">
        <v>106</v>
      </c>
      <c r="R52" s="8" t="s">
        <v>97</v>
      </c>
      <c r="S52" s="8" t="s">
        <v>106</v>
      </c>
      <c r="T52" s="8" t="s">
        <v>97</v>
      </c>
      <c r="U52" s="8" t="s">
        <v>97</v>
      </c>
      <c r="V52" s="8" t="s">
        <v>97</v>
      </c>
      <c r="W52" s="8" t="s">
        <v>126</v>
      </c>
      <c r="X52" s="8" t="s">
        <v>97</v>
      </c>
      <c r="Y52" s="8" t="s">
        <v>97</v>
      </c>
      <c r="Z52" s="8" t="s">
        <v>93</v>
      </c>
      <c r="AA52" s="8" t="s">
        <v>97</v>
      </c>
      <c r="AB52" s="8" t="s">
        <v>106</v>
      </c>
      <c r="AC52" s="8" t="s">
        <v>97</v>
      </c>
      <c r="AD52" s="8" t="s">
        <v>106</v>
      </c>
      <c r="AE52" s="8" t="s">
        <v>97</v>
      </c>
      <c r="AF52" s="8" t="s">
        <v>97</v>
      </c>
      <c r="AG52" s="8" t="s">
        <v>97</v>
      </c>
      <c r="AH52" s="8" t="s">
        <v>106</v>
      </c>
      <c r="AI52" s="8" t="s">
        <v>93</v>
      </c>
      <c r="AJ52" s="8" t="s">
        <v>97</v>
      </c>
      <c r="AK52" s="8" t="s">
        <v>106</v>
      </c>
      <c r="AL52" s="8" t="s">
        <v>97</v>
      </c>
      <c r="AM52" s="8" t="s">
        <v>106</v>
      </c>
      <c r="AN52" s="8" t="s">
        <v>97</v>
      </c>
      <c r="AO52" s="8" t="s">
        <v>106</v>
      </c>
      <c r="AP52" s="8" t="s">
        <v>97</v>
      </c>
      <c r="AQ52" s="8" t="s">
        <v>97</v>
      </c>
      <c r="AR52" s="8" t="s">
        <v>97</v>
      </c>
      <c r="AS52" s="8" t="s">
        <v>126</v>
      </c>
      <c r="AT52" s="8" t="s">
        <v>93</v>
      </c>
      <c r="AU52" s="8" t="s">
        <v>97</v>
      </c>
      <c r="AV52" s="8" t="s">
        <v>106</v>
      </c>
      <c r="AW52" s="8" t="s">
        <v>97</v>
      </c>
      <c r="AX52" s="8" t="s">
        <v>126</v>
      </c>
      <c r="AY52" s="8" t="s">
        <v>97</v>
      </c>
      <c r="AZ52" s="8" t="s">
        <v>126</v>
      </c>
      <c r="BA52" s="8" t="s">
        <v>97</v>
      </c>
      <c r="BB52" s="8" t="s">
        <v>97</v>
      </c>
      <c r="BC52" s="8" t="s">
        <v>97</v>
      </c>
      <c r="BD52" s="8" t="s">
        <v>126</v>
      </c>
      <c r="BE52" s="8" t="s">
        <v>106</v>
      </c>
      <c r="BF52" s="8" t="s">
        <v>97</v>
      </c>
      <c r="BG52" s="8" t="s">
        <v>133</v>
      </c>
      <c r="BH52" s="8" t="s">
        <v>97</v>
      </c>
      <c r="BI52" s="8" t="s">
        <v>100</v>
      </c>
      <c r="BJ52" s="8" t="s">
        <v>97</v>
      </c>
      <c r="BK52" s="8" t="s">
        <v>96</v>
      </c>
      <c r="BL52" s="8" t="s">
        <v>97</v>
      </c>
      <c r="BM52" s="8" t="s">
        <v>97</v>
      </c>
      <c r="BN52" s="8" t="s">
        <v>97</v>
      </c>
      <c r="BO52" s="8" t="s">
        <v>96</v>
      </c>
      <c r="BP52" s="8" t="s">
        <v>93</v>
      </c>
      <c r="BQ52" s="8" t="s">
        <v>97</v>
      </c>
      <c r="BR52" s="8" t="s">
        <v>126</v>
      </c>
      <c r="BS52" s="8" t="s">
        <v>97</v>
      </c>
      <c r="BT52" s="8" t="s">
        <v>126</v>
      </c>
      <c r="BU52" s="8" t="s">
        <v>97</v>
      </c>
      <c r="BV52" s="8" t="s">
        <v>133</v>
      </c>
      <c r="BW52" s="8" t="s">
        <v>97</v>
      </c>
      <c r="BX52" s="8" t="s">
        <v>97</v>
      </c>
      <c r="BY52" s="8" t="s">
        <v>97</v>
      </c>
      <c r="BZ52" s="8" t="s">
        <v>133</v>
      </c>
    </row>
    <row r="53" spans="1:78" x14ac:dyDescent="0.2">
      <c r="A53" s="11" t="s">
        <v>784</v>
      </c>
      <c r="B53" s="8" t="s">
        <v>126</v>
      </c>
      <c r="C53" s="8" t="s">
        <v>413</v>
      </c>
      <c r="D53" s="8" t="s">
        <v>100</v>
      </c>
      <c r="E53" s="8" t="s">
        <v>123</v>
      </c>
      <c r="F53" s="8" t="s">
        <v>96</v>
      </c>
      <c r="G53" s="8" t="s">
        <v>826</v>
      </c>
      <c r="H53" s="8" t="s">
        <v>96</v>
      </c>
      <c r="I53" s="8" t="s">
        <v>112</v>
      </c>
      <c r="J53" s="8" t="s">
        <v>113</v>
      </c>
      <c r="K53" s="8" t="s">
        <v>114</v>
      </c>
      <c r="L53" s="8" t="s">
        <v>96</v>
      </c>
      <c r="M53" s="8" t="s">
        <v>133</v>
      </c>
      <c r="N53" s="8" t="s">
        <v>1516</v>
      </c>
      <c r="O53" s="8" t="s">
        <v>96</v>
      </c>
      <c r="P53" s="8" t="s">
        <v>115</v>
      </c>
      <c r="Q53" s="8" t="s">
        <v>99</v>
      </c>
      <c r="R53" s="8" t="s">
        <v>447</v>
      </c>
      <c r="S53" s="8" t="s">
        <v>85</v>
      </c>
      <c r="T53" s="8" t="s">
        <v>997</v>
      </c>
      <c r="U53" s="8" t="s">
        <v>93</v>
      </c>
      <c r="V53" s="8" t="s">
        <v>1341</v>
      </c>
      <c r="W53" s="8" t="s">
        <v>103</v>
      </c>
      <c r="X53" s="8" t="s">
        <v>96</v>
      </c>
      <c r="Y53" s="8" t="s">
        <v>1223</v>
      </c>
      <c r="Z53" s="8" t="s">
        <v>103</v>
      </c>
      <c r="AA53" s="8" t="s">
        <v>483</v>
      </c>
      <c r="AB53" s="8" t="s">
        <v>108</v>
      </c>
      <c r="AC53" s="8" t="s">
        <v>623</v>
      </c>
      <c r="AD53" s="8" t="s">
        <v>89</v>
      </c>
      <c r="AE53" s="8" t="s">
        <v>720</v>
      </c>
      <c r="AF53" s="8" t="s">
        <v>93</v>
      </c>
      <c r="AG53" s="8" t="s">
        <v>721</v>
      </c>
      <c r="AH53" s="8" t="s">
        <v>91</v>
      </c>
      <c r="AI53" s="8" t="s">
        <v>99</v>
      </c>
      <c r="AJ53" s="8" t="s">
        <v>97</v>
      </c>
      <c r="AK53" s="8" t="s">
        <v>103</v>
      </c>
      <c r="AL53" s="8" t="s">
        <v>97</v>
      </c>
      <c r="AM53" s="8" t="s">
        <v>87</v>
      </c>
      <c r="AN53" s="8" t="s">
        <v>97</v>
      </c>
      <c r="AO53" s="8" t="s">
        <v>87</v>
      </c>
      <c r="AP53" s="8" t="s">
        <v>97</v>
      </c>
      <c r="AQ53" s="8" t="s">
        <v>97</v>
      </c>
      <c r="AR53" s="8" t="s">
        <v>97</v>
      </c>
      <c r="AS53" s="8" t="s">
        <v>108</v>
      </c>
      <c r="AT53" s="8" t="s">
        <v>100</v>
      </c>
      <c r="AU53" s="8" t="s">
        <v>97</v>
      </c>
      <c r="AV53" s="8" t="s">
        <v>85</v>
      </c>
      <c r="AW53" s="8" t="s">
        <v>97</v>
      </c>
      <c r="AX53" s="8" t="s">
        <v>85</v>
      </c>
      <c r="AY53" s="8" t="s">
        <v>97</v>
      </c>
      <c r="AZ53" s="8" t="s">
        <v>103</v>
      </c>
      <c r="BA53" s="8" t="s">
        <v>97</v>
      </c>
      <c r="BB53" s="8" t="s">
        <v>97</v>
      </c>
      <c r="BC53" s="8" t="s">
        <v>97</v>
      </c>
      <c r="BD53" s="8" t="s">
        <v>103</v>
      </c>
      <c r="BE53" s="8" t="s">
        <v>133</v>
      </c>
      <c r="BF53" s="8" t="s">
        <v>1133</v>
      </c>
      <c r="BG53" s="8" t="s">
        <v>96</v>
      </c>
      <c r="BH53" s="8" t="s">
        <v>1107</v>
      </c>
      <c r="BI53" s="8" t="s">
        <v>99</v>
      </c>
      <c r="BJ53" s="8" t="s">
        <v>112</v>
      </c>
      <c r="BK53" s="8" t="s">
        <v>99</v>
      </c>
      <c r="BL53" s="8" t="s">
        <v>112</v>
      </c>
      <c r="BM53" s="8" t="s">
        <v>113</v>
      </c>
      <c r="BN53" s="8" t="s">
        <v>114</v>
      </c>
      <c r="BO53" s="8" t="s">
        <v>99</v>
      </c>
      <c r="BP53" s="8" t="s">
        <v>100</v>
      </c>
      <c r="BQ53" s="8" t="s">
        <v>97</v>
      </c>
      <c r="BR53" s="8" t="s">
        <v>96</v>
      </c>
      <c r="BS53" s="8" t="s">
        <v>97</v>
      </c>
      <c r="BT53" s="8" t="s">
        <v>98</v>
      </c>
      <c r="BU53" s="8" t="s">
        <v>97</v>
      </c>
      <c r="BV53" s="8" t="s">
        <v>99</v>
      </c>
      <c r="BW53" s="8" t="s">
        <v>97</v>
      </c>
      <c r="BX53" s="8" t="s">
        <v>97</v>
      </c>
      <c r="BY53" s="8" t="s">
        <v>97</v>
      </c>
      <c r="BZ53" s="8" t="s">
        <v>99</v>
      </c>
    </row>
    <row r="54" spans="1:78" x14ac:dyDescent="0.2">
      <c r="A54" s="11" t="s">
        <v>789</v>
      </c>
      <c r="B54" s="8" t="s">
        <v>89</v>
      </c>
      <c r="C54" s="8" t="s">
        <v>840</v>
      </c>
      <c r="D54" s="8" t="s">
        <v>135</v>
      </c>
      <c r="E54" s="8" t="s">
        <v>486</v>
      </c>
      <c r="F54" s="8" t="s">
        <v>281</v>
      </c>
      <c r="G54" s="8" t="s">
        <v>1120</v>
      </c>
      <c r="H54" s="8" t="s">
        <v>426</v>
      </c>
      <c r="I54" s="8" t="s">
        <v>534</v>
      </c>
      <c r="J54" s="8" t="s">
        <v>126</v>
      </c>
      <c r="K54" s="8" t="s">
        <v>1205</v>
      </c>
      <c r="L54" s="8" t="s">
        <v>402</v>
      </c>
      <c r="M54" s="8" t="s">
        <v>85</v>
      </c>
      <c r="N54" s="8" t="s">
        <v>1467</v>
      </c>
      <c r="O54" s="8" t="s">
        <v>124</v>
      </c>
      <c r="P54" s="8" t="s">
        <v>1070</v>
      </c>
      <c r="Q54" s="8" t="s">
        <v>150</v>
      </c>
      <c r="R54" s="8" t="s">
        <v>143</v>
      </c>
      <c r="S54" s="8" t="s">
        <v>331</v>
      </c>
      <c r="T54" s="8" t="s">
        <v>574</v>
      </c>
      <c r="U54" s="8" t="s">
        <v>100</v>
      </c>
      <c r="V54" s="8" t="s">
        <v>575</v>
      </c>
      <c r="W54" s="8" t="s">
        <v>319</v>
      </c>
      <c r="X54" s="8" t="s">
        <v>144</v>
      </c>
      <c r="Y54" s="8" t="s">
        <v>1304</v>
      </c>
      <c r="Z54" s="8" t="s">
        <v>239</v>
      </c>
      <c r="AA54" s="8" t="s">
        <v>109</v>
      </c>
      <c r="AB54" s="8" t="s">
        <v>281</v>
      </c>
      <c r="AC54" s="8" t="s">
        <v>955</v>
      </c>
      <c r="AD54" s="8" t="s">
        <v>212</v>
      </c>
      <c r="AE54" s="8" t="s">
        <v>826</v>
      </c>
      <c r="AF54" s="8" t="s">
        <v>126</v>
      </c>
      <c r="AG54" s="8" t="s">
        <v>827</v>
      </c>
      <c r="AH54" s="8" t="s">
        <v>319</v>
      </c>
      <c r="AI54" s="8" t="s">
        <v>412</v>
      </c>
      <c r="AJ54" s="8" t="s">
        <v>404</v>
      </c>
      <c r="AK54" s="8" t="s">
        <v>152</v>
      </c>
      <c r="AL54" s="8" t="s">
        <v>1529</v>
      </c>
      <c r="AM54" s="8" t="s">
        <v>433</v>
      </c>
      <c r="AN54" s="8" t="s">
        <v>1285</v>
      </c>
      <c r="AO54" s="8" t="s">
        <v>426</v>
      </c>
      <c r="AP54" s="8" t="s">
        <v>251</v>
      </c>
      <c r="AQ54" s="8" t="s">
        <v>106</v>
      </c>
      <c r="AR54" s="8" t="s">
        <v>252</v>
      </c>
      <c r="AS54" s="8" t="s">
        <v>319</v>
      </c>
      <c r="AT54" s="8" t="s">
        <v>91</v>
      </c>
      <c r="AU54" s="8" t="s">
        <v>97</v>
      </c>
      <c r="AV54" s="8" t="s">
        <v>412</v>
      </c>
      <c r="AW54" s="8" t="s">
        <v>97</v>
      </c>
      <c r="AX54" s="8" t="s">
        <v>239</v>
      </c>
      <c r="AY54" s="8" t="s">
        <v>97</v>
      </c>
      <c r="AZ54" s="8" t="s">
        <v>202</v>
      </c>
      <c r="BA54" s="8" t="s">
        <v>97</v>
      </c>
      <c r="BB54" s="8" t="s">
        <v>97</v>
      </c>
      <c r="BC54" s="8" t="s">
        <v>97</v>
      </c>
      <c r="BD54" s="8" t="s">
        <v>202</v>
      </c>
      <c r="BE54" s="8" t="s">
        <v>108</v>
      </c>
      <c r="BF54" s="8" t="s">
        <v>704</v>
      </c>
      <c r="BG54" s="8" t="s">
        <v>253</v>
      </c>
      <c r="BH54" s="8" t="s">
        <v>568</v>
      </c>
      <c r="BI54" s="8" t="s">
        <v>135</v>
      </c>
      <c r="BJ54" s="8" t="s">
        <v>1029</v>
      </c>
      <c r="BK54" s="8" t="s">
        <v>239</v>
      </c>
      <c r="BL54" s="8" t="s">
        <v>112</v>
      </c>
      <c r="BM54" s="8" t="s">
        <v>113</v>
      </c>
      <c r="BN54" s="8" t="s">
        <v>114</v>
      </c>
      <c r="BO54" s="8" t="s">
        <v>239</v>
      </c>
      <c r="BP54" s="8" t="s">
        <v>99</v>
      </c>
      <c r="BQ54" s="8" t="s">
        <v>829</v>
      </c>
      <c r="BR54" s="8" t="s">
        <v>87</v>
      </c>
      <c r="BS54" s="8" t="s">
        <v>747</v>
      </c>
      <c r="BT54" s="8" t="s">
        <v>91</v>
      </c>
      <c r="BU54" s="8" t="s">
        <v>778</v>
      </c>
      <c r="BV54" s="8" t="s">
        <v>95</v>
      </c>
      <c r="BW54" s="8" t="s">
        <v>1408</v>
      </c>
      <c r="BX54" s="8" t="s">
        <v>93</v>
      </c>
      <c r="BY54" s="8" t="s">
        <v>1375</v>
      </c>
      <c r="BZ54" s="8" t="s">
        <v>147</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113</v>
      </c>
      <c r="BQ55" s="8" t="s">
        <v>114</v>
      </c>
      <c r="BR55" s="8" t="s">
        <v>97</v>
      </c>
      <c r="BS55" s="8" t="s">
        <v>97</v>
      </c>
      <c r="BT55" s="8" t="s">
        <v>97</v>
      </c>
      <c r="BU55" s="8" t="s">
        <v>97</v>
      </c>
      <c r="BV55" s="8" t="s">
        <v>106</v>
      </c>
      <c r="BW55" s="8" t="s">
        <v>97</v>
      </c>
      <c r="BX55" s="8" t="s">
        <v>106</v>
      </c>
      <c r="BY55" s="8" t="s">
        <v>97</v>
      </c>
      <c r="BZ55" s="8" t="s">
        <v>133</v>
      </c>
    </row>
    <row r="56" spans="1:78" x14ac:dyDescent="0.2">
      <c r="A56" s="11" t="s">
        <v>799</v>
      </c>
      <c r="B56" s="8" t="s">
        <v>126</v>
      </c>
      <c r="C56" s="8" t="s">
        <v>767</v>
      </c>
      <c r="D56" s="8" t="s">
        <v>133</v>
      </c>
      <c r="E56" s="8" t="s">
        <v>1067</v>
      </c>
      <c r="F56" s="8" t="s">
        <v>96</v>
      </c>
      <c r="G56" s="8" t="s">
        <v>742</v>
      </c>
      <c r="H56" s="8" t="s">
        <v>98</v>
      </c>
      <c r="I56" s="8" t="s">
        <v>1189</v>
      </c>
      <c r="J56" s="8" t="s">
        <v>93</v>
      </c>
      <c r="K56" s="8" t="s">
        <v>1188</v>
      </c>
      <c r="L56" s="8" t="s">
        <v>99</v>
      </c>
      <c r="M56" s="8" t="s">
        <v>93</v>
      </c>
      <c r="N56" s="8" t="s">
        <v>97</v>
      </c>
      <c r="O56" s="8" t="s">
        <v>106</v>
      </c>
      <c r="P56" s="8" t="s">
        <v>97</v>
      </c>
      <c r="Q56" s="8" t="s">
        <v>126</v>
      </c>
      <c r="R56" s="8" t="s">
        <v>97</v>
      </c>
      <c r="S56" s="8" t="s">
        <v>133</v>
      </c>
      <c r="T56" s="8" t="s">
        <v>97</v>
      </c>
      <c r="U56" s="8" t="s">
        <v>97</v>
      </c>
      <c r="V56" s="8" t="s">
        <v>97</v>
      </c>
      <c r="W56" s="8" t="s">
        <v>133</v>
      </c>
      <c r="X56" s="8" t="s">
        <v>126</v>
      </c>
      <c r="Y56" s="8" t="s">
        <v>97</v>
      </c>
      <c r="Z56" s="8" t="s">
        <v>126</v>
      </c>
      <c r="AA56" s="8" t="s">
        <v>97</v>
      </c>
      <c r="AB56" s="8" t="s">
        <v>133</v>
      </c>
      <c r="AC56" s="8" t="s">
        <v>97</v>
      </c>
      <c r="AD56" s="8" t="s">
        <v>96</v>
      </c>
      <c r="AE56" s="8" t="s">
        <v>97</v>
      </c>
      <c r="AF56" s="8" t="s">
        <v>97</v>
      </c>
      <c r="AG56" s="8" t="s">
        <v>97</v>
      </c>
      <c r="AH56" s="8" t="s">
        <v>96</v>
      </c>
      <c r="AI56" s="8" t="s">
        <v>126</v>
      </c>
      <c r="AJ56" s="8" t="s">
        <v>678</v>
      </c>
      <c r="AK56" s="8" t="s">
        <v>133</v>
      </c>
      <c r="AL56" s="8" t="s">
        <v>179</v>
      </c>
      <c r="AM56" s="8" t="s">
        <v>100</v>
      </c>
      <c r="AN56" s="8" t="s">
        <v>747</v>
      </c>
      <c r="AO56" s="8" t="s">
        <v>98</v>
      </c>
      <c r="AP56" s="8" t="s">
        <v>517</v>
      </c>
      <c r="AQ56" s="8" t="s">
        <v>93</v>
      </c>
      <c r="AR56" s="8" t="s">
        <v>943</v>
      </c>
      <c r="AS56" s="8" t="s">
        <v>99</v>
      </c>
      <c r="AT56" s="8" t="s">
        <v>126</v>
      </c>
      <c r="AU56" s="8" t="s">
        <v>97</v>
      </c>
      <c r="AV56" s="8" t="s">
        <v>98</v>
      </c>
      <c r="AW56" s="8" t="s">
        <v>97</v>
      </c>
      <c r="AX56" s="8" t="s">
        <v>85</v>
      </c>
      <c r="AY56" s="8" t="s">
        <v>97</v>
      </c>
      <c r="AZ56" s="8" t="s">
        <v>85</v>
      </c>
      <c r="BA56" s="8" t="s">
        <v>97</v>
      </c>
      <c r="BB56" s="8" t="s">
        <v>97</v>
      </c>
      <c r="BC56" s="8" t="s">
        <v>97</v>
      </c>
      <c r="BD56" s="8" t="s">
        <v>103</v>
      </c>
      <c r="BE56" s="8" t="s">
        <v>126</v>
      </c>
      <c r="BF56" s="8" t="s">
        <v>165</v>
      </c>
      <c r="BG56" s="8" t="s">
        <v>96</v>
      </c>
      <c r="BH56" s="8" t="s">
        <v>1402</v>
      </c>
      <c r="BI56" s="8" t="s">
        <v>85</v>
      </c>
      <c r="BJ56" s="8" t="s">
        <v>987</v>
      </c>
      <c r="BK56" s="8" t="s">
        <v>103</v>
      </c>
      <c r="BL56" s="8" t="s">
        <v>112</v>
      </c>
      <c r="BM56" s="8" t="s">
        <v>113</v>
      </c>
      <c r="BN56" s="8" t="s">
        <v>114</v>
      </c>
      <c r="BO56" s="8" t="s">
        <v>103</v>
      </c>
      <c r="BP56" s="8" t="s">
        <v>106</v>
      </c>
      <c r="BQ56" s="8" t="s">
        <v>450</v>
      </c>
      <c r="BR56" s="8" t="s">
        <v>133</v>
      </c>
      <c r="BS56" s="8" t="s">
        <v>1071</v>
      </c>
      <c r="BT56" s="8" t="s">
        <v>96</v>
      </c>
      <c r="BU56" s="8" t="s">
        <v>646</v>
      </c>
      <c r="BV56" s="8" t="s">
        <v>85</v>
      </c>
      <c r="BW56" s="8" t="s">
        <v>343</v>
      </c>
      <c r="BX56" s="8" t="s">
        <v>100</v>
      </c>
      <c r="BY56" s="8" t="s">
        <v>538</v>
      </c>
      <c r="BZ56" s="8" t="s">
        <v>91</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103</v>
      </c>
      <c r="C58" s="8" t="s">
        <v>1147</v>
      </c>
      <c r="D58" s="8" t="s">
        <v>89</v>
      </c>
      <c r="E58" s="8" t="s">
        <v>725</v>
      </c>
      <c r="F58" s="8" t="s">
        <v>95</v>
      </c>
      <c r="G58" s="8" t="s">
        <v>517</v>
      </c>
      <c r="H58" s="8" t="s">
        <v>124</v>
      </c>
      <c r="I58" s="8" t="s">
        <v>1303</v>
      </c>
      <c r="J58" s="8" t="s">
        <v>93</v>
      </c>
      <c r="K58" s="8" t="s">
        <v>1334</v>
      </c>
      <c r="L58" s="8" t="s">
        <v>144</v>
      </c>
      <c r="M58" s="8" t="s">
        <v>87</v>
      </c>
      <c r="N58" s="8" t="s">
        <v>1078</v>
      </c>
      <c r="O58" s="8" t="s">
        <v>95</v>
      </c>
      <c r="P58" s="8" t="s">
        <v>221</v>
      </c>
      <c r="Q58" s="8" t="s">
        <v>124</v>
      </c>
      <c r="R58" s="8" t="s">
        <v>1086</v>
      </c>
      <c r="S58" s="8" t="s">
        <v>144</v>
      </c>
      <c r="T58" s="8" t="s">
        <v>745</v>
      </c>
      <c r="U58" s="8" t="s">
        <v>93</v>
      </c>
      <c r="V58" s="8" t="s">
        <v>819</v>
      </c>
      <c r="W58" s="8" t="s">
        <v>128</v>
      </c>
      <c r="X58" s="8" t="s">
        <v>98</v>
      </c>
      <c r="Y58" s="8" t="s">
        <v>352</v>
      </c>
      <c r="Z58" s="8" t="s">
        <v>85</v>
      </c>
      <c r="AA58" s="8" t="s">
        <v>948</v>
      </c>
      <c r="AB58" s="8" t="s">
        <v>108</v>
      </c>
      <c r="AC58" s="8" t="s">
        <v>952</v>
      </c>
      <c r="AD58" s="8" t="s">
        <v>95</v>
      </c>
      <c r="AE58" s="8" t="s">
        <v>112</v>
      </c>
      <c r="AF58" s="8" t="s">
        <v>113</v>
      </c>
      <c r="AG58" s="8" t="s">
        <v>114</v>
      </c>
      <c r="AH58" s="8" t="s">
        <v>95</v>
      </c>
      <c r="AI58" s="8" t="s">
        <v>103</v>
      </c>
      <c r="AJ58" s="8" t="s">
        <v>97</v>
      </c>
      <c r="AK58" s="8" t="s">
        <v>89</v>
      </c>
      <c r="AL58" s="8" t="s">
        <v>97</v>
      </c>
      <c r="AM58" s="8" t="s">
        <v>91</v>
      </c>
      <c r="AN58" s="8" t="s">
        <v>97</v>
      </c>
      <c r="AO58" s="8" t="s">
        <v>124</v>
      </c>
      <c r="AP58" s="8" t="s">
        <v>97</v>
      </c>
      <c r="AQ58" s="8" t="s">
        <v>97</v>
      </c>
      <c r="AR58" s="8" t="s">
        <v>97</v>
      </c>
      <c r="AS58" s="8" t="s">
        <v>124</v>
      </c>
      <c r="AT58" s="8" t="s">
        <v>108</v>
      </c>
      <c r="AU58" s="8" t="s">
        <v>97</v>
      </c>
      <c r="AV58" s="8" t="s">
        <v>91</v>
      </c>
      <c r="AW58" s="8" t="s">
        <v>97</v>
      </c>
      <c r="AX58" s="8" t="s">
        <v>147</v>
      </c>
      <c r="AY58" s="8" t="s">
        <v>97</v>
      </c>
      <c r="AZ58" s="8" t="s">
        <v>144</v>
      </c>
      <c r="BA58" s="8" t="s">
        <v>97</v>
      </c>
      <c r="BB58" s="8" t="s">
        <v>97</v>
      </c>
      <c r="BC58" s="8" t="s">
        <v>97</v>
      </c>
      <c r="BD58" s="8" t="s">
        <v>144</v>
      </c>
      <c r="BE58" s="8" t="s">
        <v>87</v>
      </c>
      <c r="BF58" s="8" t="s">
        <v>1279</v>
      </c>
      <c r="BG58" s="8" t="s">
        <v>95</v>
      </c>
      <c r="BH58" s="8" t="s">
        <v>390</v>
      </c>
      <c r="BI58" s="8" t="s">
        <v>144</v>
      </c>
      <c r="BJ58" s="8" t="s">
        <v>710</v>
      </c>
      <c r="BK58" s="8" t="s">
        <v>144</v>
      </c>
      <c r="BL58" s="8" t="s">
        <v>112</v>
      </c>
      <c r="BM58" s="8" t="s">
        <v>113</v>
      </c>
      <c r="BN58" s="8" t="s">
        <v>114</v>
      </c>
      <c r="BO58" s="8" t="s">
        <v>144</v>
      </c>
      <c r="BP58" s="8" t="s">
        <v>103</v>
      </c>
      <c r="BQ58" s="8" t="s">
        <v>97</v>
      </c>
      <c r="BR58" s="8" t="s">
        <v>89</v>
      </c>
      <c r="BS58" s="8" t="s">
        <v>97</v>
      </c>
      <c r="BT58" s="8" t="s">
        <v>95</v>
      </c>
      <c r="BU58" s="8" t="s">
        <v>97</v>
      </c>
      <c r="BV58" s="8" t="s">
        <v>147</v>
      </c>
      <c r="BW58" s="8" t="s">
        <v>97</v>
      </c>
      <c r="BX58" s="8" t="s">
        <v>97</v>
      </c>
      <c r="BY58" s="8" t="s">
        <v>97</v>
      </c>
      <c r="BZ58" s="8" t="s">
        <v>147</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2153</v>
      </c>
      <c r="C60" s="9" t="s">
        <v>309</v>
      </c>
      <c r="D60" s="9" t="s">
        <v>2009</v>
      </c>
      <c r="E60" s="9" t="s">
        <v>293</v>
      </c>
      <c r="F60" s="9" t="s">
        <v>2154</v>
      </c>
      <c r="G60" s="9" t="s">
        <v>1305</v>
      </c>
      <c r="H60" s="9" t="s">
        <v>2155</v>
      </c>
      <c r="I60" s="9" t="s">
        <v>453</v>
      </c>
      <c r="J60" s="9" t="s">
        <v>204</v>
      </c>
      <c r="K60" s="9" t="s">
        <v>1384</v>
      </c>
      <c r="L60" s="9" t="s">
        <v>2156</v>
      </c>
      <c r="M60" s="9" t="s">
        <v>1044</v>
      </c>
      <c r="N60" s="9" t="s">
        <v>224</v>
      </c>
      <c r="O60" s="9" t="s">
        <v>2157</v>
      </c>
      <c r="P60" s="9" t="s">
        <v>577</v>
      </c>
      <c r="Q60" s="9" t="s">
        <v>2158</v>
      </c>
      <c r="R60" s="9" t="s">
        <v>460</v>
      </c>
      <c r="S60" s="9" t="s">
        <v>2159</v>
      </c>
      <c r="T60" s="9" t="s">
        <v>706</v>
      </c>
      <c r="U60" s="9" t="s">
        <v>659</v>
      </c>
      <c r="V60" s="9" t="s">
        <v>707</v>
      </c>
      <c r="W60" s="9" t="s">
        <v>1865</v>
      </c>
      <c r="X60" s="9" t="s">
        <v>1636</v>
      </c>
      <c r="Y60" s="9" t="s">
        <v>314</v>
      </c>
      <c r="Z60" s="9" t="s">
        <v>1995</v>
      </c>
      <c r="AA60" s="9" t="s">
        <v>1235</v>
      </c>
      <c r="AB60" s="9" t="s">
        <v>2160</v>
      </c>
      <c r="AC60" s="9" t="s">
        <v>902</v>
      </c>
      <c r="AD60" s="9" t="s">
        <v>2161</v>
      </c>
      <c r="AE60" s="9" t="s">
        <v>548</v>
      </c>
      <c r="AF60" s="9" t="s">
        <v>380</v>
      </c>
      <c r="AG60" s="9" t="s">
        <v>1093</v>
      </c>
      <c r="AH60" s="9" t="s">
        <v>2162</v>
      </c>
      <c r="AI60" s="9" t="s">
        <v>2059</v>
      </c>
      <c r="AJ60" s="9" t="s">
        <v>736</v>
      </c>
      <c r="AK60" s="9" t="s">
        <v>849</v>
      </c>
      <c r="AL60" s="9" t="s">
        <v>373</v>
      </c>
      <c r="AM60" s="9" t="s">
        <v>2163</v>
      </c>
      <c r="AN60" s="9" t="s">
        <v>456</v>
      </c>
      <c r="AO60" s="9" t="s">
        <v>2164</v>
      </c>
      <c r="AP60" s="9" t="s">
        <v>488</v>
      </c>
      <c r="AQ60" s="9" t="s">
        <v>1150</v>
      </c>
      <c r="AR60" s="9" t="s">
        <v>788</v>
      </c>
      <c r="AS60" s="9" t="s">
        <v>2165</v>
      </c>
      <c r="AT60" s="9" t="s">
        <v>2166</v>
      </c>
      <c r="AU60" s="9" t="s">
        <v>626</v>
      </c>
      <c r="AV60" s="9" t="s">
        <v>1985</v>
      </c>
      <c r="AW60" s="9" t="s">
        <v>501</v>
      </c>
      <c r="AX60" s="9" t="s">
        <v>2167</v>
      </c>
      <c r="AY60" s="9" t="s">
        <v>579</v>
      </c>
      <c r="AZ60" s="9" t="s">
        <v>1357</v>
      </c>
      <c r="BA60" s="9" t="s">
        <v>305</v>
      </c>
      <c r="BB60" s="9" t="s">
        <v>176</v>
      </c>
      <c r="BC60" s="9" t="s">
        <v>306</v>
      </c>
      <c r="BD60" s="9" t="s">
        <v>1346</v>
      </c>
      <c r="BE60" s="9" t="s">
        <v>1875</v>
      </c>
      <c r="BF60" s="9" t="s">
        <v>1028</v>
      </c>
      <c r="BG60" s="9" t="s">
        <v>1438</v>
      </c>
      <c r="BH60" s="9" t="s">
        <v>766</v>
      </c>
      <c r="BI60" s="9" t="s">
        <v>1695</v>
      </c>
      <c r="BJ60" s="9" t="s">
        <v>296</v>
      </c>
      <c r="BK60" s="9" t="s">
        <v>2168</v>
      </c>
      <c r="BL60" s="9" t="s">
        <v>1326</v>
      </c>
      <c r="BM60" s="9" t="s">
        <v>417</v>
      </c>
      <c r="BN60" s="9" t="s">
        <v>1327</v>
      </c>
      <c r="BO60" s="9" t="s">
        <v>1359</v>
      </c>
      <c r="BP60" s="9" t="s">
        <v>1537</v>
      </c>
      <c r="BQ60" s="9" t="s">
        <v>538</v>
      </c>
      <c r="BR60" s="9" t="s">
        <v>1857</v>
      </c>
      <c r="BS60" s="9" t="s">
        <v>1235</v>
      </c>
      <c r="BT60" s="9" t="s">
        <v>1414</v>
      </c>
      <c r="BU60" s="9" t="s">
        <v>892</v>
      </c>
      <c r="BV60" s="9" t="s">
        <v>2169</v>
      </c>
      <c r="BW60" s="9" t="s">
        <v>1018</v>
      </c>
      <c r="BX60" s="9" t="s">
        <v>178</v>
      </c>
      <c r="BY60" s="9" t="s">
        <v>1268</v>
      </c>
      <c r="BZ60" s="9" t="s">
        <v>2170</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2413</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363</v>
      </c>
      <c r="N5" s="8" t="s">
        <v>363</v>
      </c>
      <c r="O5" s="8" t="s">
        <v>363</v>
      </c>
      <c r="P5" s="8" t="s">
        <v>363</v>
      </c>
      <c r="Q5" s="8" t="s">
        <v>363</v>
      </c>
      <c r="R5" s="8" t="s">
        <v>363</v>
      </c>
      <c r="S5" s="8" t="s">
        <v>363</v>
      </c>
      <c r="T5" s="8" t="s">
        <v>363</v>
      </c>
      <c r="U5" s="8" t="s">
        <v>363</v>
      </c>
      <c r="V5" s="8" t="s">
        <v>363</v>
      </c>
      <c r="W5" s="8" t="s">
        <v>113</v>
      </c>
      <c r="X5" s="8" t="s">
        <v>93</v>
      </c>
      <c r="Y5" s="8" t="s">
        <v>653</v>
      </c>
      <c r="Z5" s="8" t="s">
        <v>106</v>
      </c>
      <c r="AA5" s="8" t="s">
        <v>587</v>
      </c>
      <c r="AB5" s="8" t="s">
        <v>106</v>
      </c>
      <c r="AC5" s="8" t="s">
        <v>112</v>
      </c>
      <c r="AD5" s="8" t="s">
        <v>106</v>
      </c>
      <c r="AE5" s="8" t="s">
        <v>112</v>
      </c>
      <c r="AF5" s="8" t="s">
        <v>113</v>
      </c>
      <c r="AG5" s="8" t="s">
        <v>114</v>
      </c>
      <c r="AH5" s="8" t="s">
        <v>106</v>
      </c>
      <c r="AI5" s="8" t="s">
        <v>97</v>
      </c>
      <c r="AJ5" s="8" t="s">
        <v>97</v>
      </c>
      <c r="AK5" s="8" t="s">
        <v>93</v>
      </c>
      <c r="AL5" s="8" t="s">
        <v>97</v>
      </c>
      <c r="AM5" s="8" t="s">
        <v>93</v>
      </c>
      <c r="AN5" s="8" t="s">
        <v>97</v>
      </c>
      <c r="AO5" s="8" t="s">
        <v>93</v>
      </c>
      <c r="AP5" s="8" t="s">
        <v>97</v>
      </c>
      <c r="AQ5" s="8" t="s">
        <v>97</v>
      </c>
      <c r="AR5" s="8" t="s">
        <v>97</v>
      </c>
      <c r="AS5" s="8" t="s">
        <v>106</v>
      </c>
      <c r="AT5" s="8" t="s">
        <v>97</v>
      </c>
      <c r="AU5" s="8" t="s">
        <v>97</v>
      </c>
      <c r="AV5" s="8" t="s">
        <v>106</v>
      </c>
      <c r="AW5" s="8" t="s">
        <v>97</v>
      </c>
      <c r="AX5" s="8" t="s">
        <v>106</v>
      </c>
      <c r="AY5" s="8" t="s">
        <v>97</v>
      </c>
      <c r="AZ5" s="8" t="s">
        <v>106</v>
      </c>
      <c r="BA5" s="8" t="s">
        <v>97</v>
      </c>
      <c r="BB5" s="8" t="s">
        <v>97</v>
      </c>
      <c r="BC5" s="8" t="s">
        <v>97</v>
      </c>
      <c r="BD5" s="8" t="s">
        <v>106</v>
      </c>
      <c r="BE5" s="8" t="s">
        <v>93</v>
      </c>
      <c r="BF5" s="8" t="s">
        <v>409</v>
      </c>
      <c r="BG5" s="8" t="s">
        <v>106</v>
      </c>
      <c r="BH5" s="8" t="s">
        <v>893</v>
      </c>
      <c r="BI5" s="8" t="s">
        <v>106</v>
      </c>
      <c r="BJ5" s="8" t="s">
        <v>112</v>
      </c>
      <c r="BK5" s="8" t="s">
        <v>106</v>
      </c>
      <c r="BL5" s="8" t="s">
        <v>112</v>
      </c>
      <c r="BM5" s="8" t="s">
        <v>113</v>
      </c>
      <c r="BN5" s="8" t="s">
        <v>114</v>
      </c>
      <c r="BO5" s="8" t="s">
        <v>106</v>
      </c>
      <c r="BP5" s="8" t="s">
        <v>97</v>
      </c>
      <c r="BQ5" s="8" t="s">
        <v>97</v>
      </c>
      <c r="BR5" s="8" t="s">
        <v>97</v>
      </c>
      <c r="BS5" s="8" t="s">
        <v>97</v>
      </c>
      <c r="BT5" s="8" t="s">
        <v>97</v>
      </c>
      <c r="BU5" s="8" t="s">
        <v>97</v>
      </c>
      <c r="BV5" s="8" t="s">
        <v>97</v>
      </c>
      <c r="BW5" s="8" t="s">
        <v>97</v>
      </c>
      <c r="BX5" s="8" t="s">
        <v>113</v>
      </c>
      <c r="BY5" s="8" t="s">
        <v>114</v>
      </c>
      <c r="BZ5" s="8" t="s">
        <v>97</v>
      </c>
    </row>
    <row r="6" spans="1:78" x14ac:dyDescent="0.2">
      <c r="A6" s="11" t="s">
        <v>120</v>
      </c>
      <c r="B6" s="8" t="s">
        <v>99</v>
      </c>
      <c r="C6" s="8" t="s">
        <v>917</v>
      </c>
      <c r="D6" s="8" t="s">
        <v>103</v>
      </c>
      <c r="E6" s="8" t="s">
        <v>519</v>
      </c>
      <c r="F6" s="8" t="s">
        <v>103</v>
      </c>
      <c r="G6" s="8" t="s">
        <v>112</v>
      </c>
      <c r="H6" s="8" t="s">
        <v>103</v>
      </c>
      <c r="I6" s="8" t="s">
        <v>112</v>
      </c>
      <c r="J6" s="8" t="s">
        <v>113</v>
      </c>
      <c r="K6" s="8" t="s">
        <v>114</v>
      </c>
      <c r="L6" s="8" t="s">
        <v>103</v>
      </c>
      <c r="M6" s="8" t="s">
        <v>96</v>
      </c>
      <c r="N6" s="8" t="s">
        <v>102</v>
      </c>
      <c r="O6" s="8" t="s">
        <v>99</v>
      </c>
      <c r="P6" s="8" t="s">
        <v>821</v>
      </c>
      <c r="Q6" s="8" t="s">
        <v>85</v>
      </c>
      <c r="R6" s="8" t="s">
        <v>112</v>
      </c>
      <c r="S6" s="8" t="s">
        <v>85</v>
      </c>
      <c r="T6" s="8" t="s">
        <v>112</v>
      </c>
      <c r="U6" s="8" t="s">
        <v>113</v>
      </c>
      <c r="V6" s="8" t="s">
        <v>114</v>
      </c>
      <c r="W6" s="8" t="s">
        <v>85</v>
      </c>
      <c r="X6" s="8" t="s">
        <v>100</v>
      </c>
      <c r="Y6" s="8" t="s">
        <v>97</v>
      </c>
      <c r="Z6" s="8" t="s">
        <v>98</v>
      </c>
      <c r="AA6" s="8" t="s">
        <v>97</v>
      </c>
      <c r="AB6" s="8" t="s">
        <v>99</v>
      </c>
      <c r="AC6" s="8" t="s">
        <v>97</v>
      </c>
      <c r="AD6" s="8" t="s">
        <v>99</v>
      </c>
      <c r="AE6" s="8" t="s">
        <v>97</v>
      </c>
      <c r="AF6" s="8" t="s">
        <v>97</v>
      </c>
      <c r="AG6" s="8" t="s">
        <v>97</v>
      </c>
      <c r="AH6" s="8" t="s">
        <v>85</v>
      </c>
      <c r="AI6" s="8" t="s">
        <v>99</v>
      </c>
      <c r="AJ6" s="8" t="s">
        <v>693</v>
      </c>
      <c r="AK6" s="8" t="s">
        <v>85</v>
      </c>
      <c r="AL6" s="8" t="s">
        <v>1481</v>
      </c>
      <c r="AM6" s="8" t="s">
        <v>85</v>
      </c>
      <c r="AN6" s="8" t="s">
        <v>710</v>
      </c>
      <c r="AO6" s="8" t="s">
        <v>85</v>
      </c>
      <c r="AP6" s="8" t="s">
        <v>112</v>
      </c>
      <c r="AQ6" s="8" t="s">
        <v>113</v>
      </c>
      <c r="AR6" s="8" t="s">
        <v>114</v>
      </c>
      <c r="AS6" s="8" t="s">
        <v>85</v>
      </c>
      <c r="AT6" s="8" t="s">
        <v>85</v>
      </c>
      <c r="AU6" s="8" t="s">
        <v>349</v>
      </c>
      <c r="AV6" s="8" t="s">
        <v>108</v>
      </c>
      <c r="AW6" s="8" t="s">
        <v>237</v>
      </c>
      <c r="AX6" s="8" t="s">
        <v>108</v>
      </c>
      <c r="AY6" s="8" t="s">
        <v>112</v>
      </c>
      <c r="AZ6" s="8" t="s">
        <v>108</v>
      </c>
      <c r="BA6" s="8" t="s">
        <v>112</v>
      </c>
      <c r="BB6" s="8" t="s">
        <v>113</v>
      </c>
      <c r="BC6" s="8" t="s">
        <v>114</v>
      </c>
      <c r="BD6" s="8" t="s">
        <v>108</v>
      </c>
      <c r="BE6" s="8" t="s">
        <v>98</v>
      </c>
      <c r="BF6" s="8" t="s">
        <v>622</v>
      </c>
      <c r="BG6" s="8" t="s">
        <v>85</v>
      </c>
      <c r="BH6" s="8" t="s">
        <v>993</v>
      </c>
      <c r="BI6" s="8" t="s">
        <v>103</v>
      </c>
      <c r="BJ6" s="8" t="s">
        <v>112</v>
      </c>
      <c r="BK6" s="8" t="s">
        <v>103</v>
      </c>
      <c r="BL6" s="8" t="s">
        <v>112</v>
      </c>
      <c r="BM6" s="8" t="s">
        <v>113</v>
      </c>
      <c r="BN6" s="8" t="s">
        <v>114</v>
      </c>
      <c r="BO6" s="8" t="s">
        <v>103</v>
      </c>
      <c r="BP6" s="8" t="s">
        <v>98</v>
      </c>
      <c r="BQ6" s="8" t="s">
        <v>892</v>
      </c>
      <c r="BR6" s="8" t="s">
        <v>99</v>
      </c>
      <c r="BS6" s="8" t="s">
        <v>560</v>
      </c>
      <c r="BT6" s="8" t="s">
        <v>85</v>
      </c>
      <c r="BU6" s="8" t="s">
        <v>1250</v>
      </c>
      <c r="BV6" s="8" t="s">
        <v>85</v>
      </c>
      <c r="BW6" s="8" t="s">
        <v>112</v>
      </c>
      <c r="BX6" s="8" t="s">
        <v>113</v>
      </c>
      <c r="BY6" s="8" t="s">
        <v>114</v>
      </c>
      <c r="BZ6" s="8" t="s">
        <v>85</v>
      </c>
    </row>
    <row r="7" spans="1:78" x14ac:dyDescent="0.2">
      <c r="A7" s="11" t="s">
        <v>163</v>
      </c>
      <c r="B7" s="8" t="s">
        <v>126</v>
      </c>
      <c r="C7" s="8" t="s">
        <v>1072</v>
      </c>
      <c r="D7" s="8" t="s">
        <v>98</v>
      </c>
      <c r="E7" s="8" t="s">
        <v>591</v>
      </c>
      <c r="F7" s="8" t="s">
        <v>103</v>
      </c>
      <c r="G7" s="8" t="s">
        <v>902</v>
      </c>
      <c r="H7" s="8" t="s">
        <v>87</v>
      </c>
      <c r="I7" s="8" t="s">
        <v>475</v>
      </c>
      <c r="J7" s="8" t="s">
        <v>106</v>
      </c>
      <c r="K7" s="8" t="s">
        <v>593</v>
      </c>
      <c r="L7" s="8" t="s">
        <v>108</v>
      </c>
      <c r="M7" s="8" t="s">
        <v>100</v>
      </c>
      <c r="N7" s="8" t="s">
        <v>1618</v>
      </c>
      <c r="O7" s="8" t="s">
        <v>99</v>
      </c>
      <c r="P7" s="8" t="s">
        <v>219</v>
      </c>
      <c r="Q7" s="8" t="s">
        <v>89</v>
      </c>
      <c r="R7" s="8" t="s">
        <v>887</v>
      </c>
      <c r="S7" s="8" t="s">
        <v>124</v>
      </c>
      <c r="T7" s="8" t="s">
        <v>449</v>
      </c>
      <c r="U7" s="8" t="s">
        <v>126</v>
      </c>
      <c r="V7" s="8" t="s">
        <v>450</v>
      </c>
      <c r="W7" s="8" t="s">
        <v>128</v>
      </c>
      <c r="X7" s="8" t="s">
        <v>93</v>
      </c>
      <c r="Y7" s="8" t="s">
        <v>140</v>
      </c>
      <c r="Z7" s="8" t="s">
        <v>126</v>
      </c>
      <c r="AA7" s="8" t="s">
        <v>1524</v>
      </c>
      <c r="AB7" s="8" t="s">
        <v>100</v>
      </c>
      <c r="AC7" s="8" t="s">
        <v>115</v>
      </c>
      <c r="AD7" s="8" t="s">
        <v>98</v>
      </c>
      <c r="AE7" s="8" t="s">
        <v>117</v>
      </c>
      <c r="AF7" s="8" t="s">
        <v>93</v>
      </c>
      <c r="AG7" s="8" t="s">
        <v>729</v>
      </c>
      <c r="AH7" s="8" t="s">
        <v>99</v>
      </c>
      <c r="AI7" s="8" t="s">
        <v>93</v>
      </c>
      <c r="AJ7" s="8" t="s">
        <v>97</v>
      </c>
      <c r="AK7" s="8" t="s">
        <v>106</v>
      </c>
      <c r="AL7" s="8" t="s">
        <v>97</v>
      </c>
      <c r="AM7" s="8" t="s">
        <v>126</v>
      </c>
      <c r="AN7" s="8" t="s">
        <v>97</v>
      </c>
      <c r="AO7" s="8" t="s">
        <v>133</v>
      </c>
      <c r="AP7" s="8" t="s">
        <v>97</v>
      </c>
      <c r="AQ7" s="8" t="s">
        <v>97</v>
      </c>
      <c r="AR7" s="8" t="s">
        <v>97</v>
      </c>
      <c r="AS7" s="8" t="s">
        <v>100</v>
      </c>
      <c r="AT7" s="8" t="s">
        <v>97</v>
      </c>
      <c r="AU7" s="8" t="s">
        <v>97</v>
      </c>
      <c r="AV7" s="8" t="s">
        <v>97</v>
      </c>
      <c r="AW7" s="8" t="s">
        <v>97</v>
      </c>
      <c r="AX7" s="8" t="s">
        <v>93</v>
      </c>
      <c r="AY7" s="8" t="s">
        <v>97</v>
      </c>
      <c r="AZ7" s="8" t="s">
        <v>93</v>
      </c>
      <c r="BA7" s="8" t="s">
        <v>97</v>
      </c>
      <c r="BB7" s="8" t="s">
        <v>97</v>
      </c>
      <c r="BC7" s="8" t="s">
        <v>97</v>
      </c>
      <c r="BD7" s="8" t="s">
        <v>106</v>
      </c>
      <c r="BE7" s="8" t="s">
        <v>97</v>
      </c>
      <c r="BF7" s="8" t="s">
        <v>97</v>
      </c>
      <c r="BG7" s="8" t="s">
        <v>93</v>
      </c>
      <c r="BH7" s="8" t="s">
        <v>97</v>
      </c>
      <c r="BI7" s="8" t="s">
        <v>106</v>
      </c>
      <c r="BJ7" s="8" t="s">
        <v>97</v>
      </c>
      <c r="BK7" s="8" t="s">
        <v>126</v>
      </c>
      <c r="BL7" s="8" t="s">
        <v>97</v>
      </c>
      <c r="BM7" s="8" t="s">
        <v>97</v>
      </c>
      <c r="BN7" s="8" t="s">
        <v>97</v>
      </c>
      <c r="BO7" s="8" t="s">
        <v>126</v>
      </c>
      <c r="BP7" s="8" t="s">
        <v>97</v>
      </c>
      <c r="BQ7" s="8" t="s">
        <v>97</v>
      </c>
      <c r="BR7" s="8" t="s">
        <v>97</v>
      </c>
      <c r="BS7" s="8" t="s">
        <v>97</v>
      </c>
      <c r="BT7" s="8" t="s">
        <v>106</v>
      </c>
      <c r="BU7" s="8" t="s">
        <v>97</v>
      </c>
      <c r="BV7" s="8" t="s">
        <v>126</v>
      </c>
      <c r="BW7" s="8" t="s">
        <v>97</v>
      </c>
      <c r="BX7" s="8" t="s">
        <v>106</v>
      </c>
      <c r="BY7" s="8" t="s">
        <v>97</v>
      </c>
      <c r="BZ7" s="8" t="s">
        <v>133</v>
      </c>
    </row>
    <row r="8" spans="1:78" x14ac:dyDescent="0.2">
      <c r="A8" s="11" t="s">
        <v>223</v>
      </c>
      <c r="B8" s="8" t="s">
        <v>106</v>
      </c>
      <c r="C8" s="8" t="s">
        <v>1239</v>
      </c>
      <c r="D8" s="8" t="s">
        <v>133</v>
      </c>
      <c r="E8" s="8" t="s">
        <v>159</v>
      </c>
      <c r="F8" s="8" t="s">
        <v>100</v>
      </c>
      <c r="G8" s="8" t="s">
        <v>1326</v>
      </c>
      <c r="H8" s="8" t="s">
        <v>100</v>
      </c>
      <c r="I8" s="8" t="s">
        <v>112</v>
      </c>
      <c r="J8" s="8" t="s">
        <v>113</v>
      </c>
      <c r="K8" s="8" t="s">
        <v>114</v>
      </c>
      <c r="L8" s="8" t="s">
        <v>100</v>
      </c>
      <c r="M8" s="8" t="s">
        <v>133</v>
      </c>
      <c r="N8" s="8" t="s">
        <v>268</v>
      </c>
      <c r="O8" s="8" t="s">
        <v>100</v>
      </c>
      <c r="P8" s="8" t="s">
        <v>1393</v>
      </c>
      <c r="Q8" s="8" t="s">
        <v>98</v>
      </c>
      <c r="R8" s="8" t="s">
        <v>550</v>
      </c>
      <c r="S8" s="8" t="s">
        <v>98</v>
      </c>
      <c r="T8" s="8" t="s">
        <v>112</v>
      </c>
      <c r="U8" s="8" t="s">
        <v>113</v>
      </c>
      <c r="V8" s="8" t="s">
        <v>114</v>
      </c>
      <c r="W8" s="8" t="s">
        <v>98</v>
      </c>
      <c r="X8" s="8" t="s">
        <v>96</v>
      </c>
      <c r="Y8" s="8" t="s">
        <v>97</v>
      </c>
      <c r="Z8" s="8" t="s">
        <v>99</v>
      </c>
      <c r="AA8" s="8" t="s">
        <v>97</v>
      </c>
      <c r="AB8" s="8" t="s">
        <v>99</v>
      </c>
      <c r="AC8" s="8" t="s">
        <v>97</v>
      </c>
      <c r="AD8" s="8" t="s">
        <v>99</v>
      </c>
      <c r="AE8" s="8" t="s">
        <v>97</v>
      </c>
      <c r="AF8" s="8" t="s">
        <v>97</v>
      </c>
      <c r="AG8" s="8" t="s">
        <v>97</v>
      </c>
      <c r="AH8" s="8" t="s">
        <v>85</v>
      </c>
      <c r="AI8" s="8" t="s">
        <v>126</v>
      </c>
      <c r="AJ8" s="8" t="s">
        <v>336</v>
      </c>
      <c r="AK8" s="8" t="s">
        <v>99</v>
      </c>
      <c r="AL8" s="8" t="s">
        <v>429</v>
      </c>
      <c r="AM8" s="8" t="s">
        <v>103</v>
      </c>
      <c r="AN8" s="8" t="s">
        <v>519</v>
      </c>
      <c r="AO8" s="8" t="s">
        <v>103</v>
      </c>
      <c r="AP8" s="8" t="s">
        <v>112</v>
      </c>
      <c r="AQ8" s="8" t="s">
        <v>113</v>
      </c>
      <c r="AR8" s="8" t="s">
        <v>114</v>
      </c>
      <c r="AS8" s="8" t="s">
        <v>103</v>
      </c>
      <c r="AT8" s="8" t="s">
        <v>133</v>
      </c>
      <c r="AU8" s="8" t="s">
        <v>97</v>
      </c>
      <c r="AV8" s="8" t="s">
        <v>98</v>
      </c>
      <c r="AW8" s="8" t="s">
        <v>97</v>
      </c>
      <c r="AX8" s="8" t="s">
        <v>99</v>
      </c>
      <c r="AY8" s="8" t="s">
        <v>97</v>
      </c>
      <c r="AZ8" s="8" t="s">
        <v>99</v>
      </c>
      <c r="BA8" s="8" t="s">
        <v>97</v>
      </c>
      <c r="BB8" s="8" t="s">
        <v>97</v>
      </c>
      <c r="BC8" s="8" t="s">
        <v>97</v>
      </c>
      <c r="BD8" s="8" t="s">
        <v>85</v>
      </c>
      <c r="BE8" s="8" t="s">
        <v>106</v>
      </c>
      <c r="BF8" s="8" t="s">
        <v>1395</v>
      </c>
      <c r="BG8" s="8" t="s">
        <v>133</v>
      </c>
      <c r="BH8" s="8" t="s">
        <v>1091</v>
      </c>
      <c r="BI8" s="8" t="s">
        <v>133</v>
      </c>
      <c r="BJ8" s="8" t="s">
        <v>112</v>
      </c>
      <c r="BK8" s="8" t="s">
        <v>133</v>
      </c>
      <c r="BL8" s="8" t="s">
        <v>112</v>
      </c>
      <c r="BM8" s="8" t="s">
        <v>113</v>
      </c>
      <c r="BN8" s="8" t="s">
        <v>114</v>
      </c>
      <c r="BO8" s="8" t="s">
        <v>133</v>
      </c>
      <c r="BP8" s="8" t="s">
        <v>93</v>
      </c>
      <c r="BQ8" s="8" t="s">
        <v>97</v>
      </c>
      <c r="BR8" s="8" t="s">
        <v>133</v>
      </c>
      <c r="BS8" s="8" t="s">
        <v>97</v>
      </c>
      <c r="BT8" s="8" t="s">
        <v>100</v>
      </c>
      <c r="BU8" s="8" t="s">
        <v>97</v>
      </c>
      <c r="BV8" s="8" t="s">
        <v>100</v>
      </c>
      <c r="BW8" s="8" t="s">
        <v>97</v>
      </c>
      <c r="BX8" s="8" t="s">
        <v>97</v>
      </c>
      <c r="BY8" s="8" t="s">
        <v>97</v>
      </c>
      <c r="BZ8" s="8" t="s">
        <v>96</v>
      </c>
    </row>
    <row r="9" spans="1:78" x14ac:dyDescent="0.2">
      <c r="A9" s="11" t="s">
        <v>275</v>
      </c>
      <c r="B9" s="8" t="s">
        <v>103</v>
      </c>
      <c r="C9" s="8" t="s">
        <v>793</v>
      </c>
      <c r="D9" s="8" t="s">
        <v>124</v>
      </c>
      <c r="E9" s="8" t="s">
        <v>772</v>
      </c>
      <c r="F9" s="8" t="s">
        <v>412</v>
      </c>
      <c r="G9" s="8" t="s">
        <v>132</v>
      </c>
      <c r="H9" s="8" t="s">
        <v>239</v>
      </c>
      <c r="I9" s="8" t="s">
        <v>311</v>
      </c>
      <c r="J9" s="8" t="s">
        <v>93</v>
      </c>
      <c r="K9" s="8" t="s">
        <v>312</v>
      </c>
      <c r="L9" s="8" t="s">
        <v>150</v>
      </c>
      <c r="M9" s="8" t="s">
        <v>99</v>
      </c>
      <c r="N9" s="8" t="s">
        <v>1265</v>
      </c>
      <c r="O9" s="8" t="s">
        <v>108</v>
      </c>
      <c r="P9" s="8" t="s">
        <v>765</v>
      </c>
      <c r="Q9" s="8" t="s">
        <v>147</v>
      </c>
      <c r="R9" s="8" t="s">
        <v>660</v>
      </c>
      <c r="S9" s="8" t="s">
        <v>135</v>
      </c>
      <c r="T9" s="8" t="s">
        <v>1256</v>
      </c>
      <c r="U9" s="8" t="s">
        <v>126</v>
      </c>
      <c r="V9" s="8" t="s">
        <v>1257</v>
      </c>
      <c r="W9" s="8" t="s">
        <v>202</v>
      </c>
      <c r="X9" s="8" t="s">
        <v>87</v>
      </c>
      <c r="Y9" s="8" t="s">
        <v>1118</v>
      </c>
      <c r="Z9" s="8" t="s">
        <v>95</v>
      </c>
      <c r="AA9" s="8" t="s">
        <v>455</v>
      </c>
      <c r="AB9" s="8" t="s">
        <v>253</v>
      </c>
      <c r="AC9" s="8" t="s">
        <v>682</v>
      </c>
      <c r="AD9" s="8" t="s">
        <v>239</v>
      </c>
      <c r="AE9" s="8" t="s">
        <v>153</v>
      </c>
      <c r="AF9" s="8" t="s">
        <v>93</v>
      </c>
      <c r="AG9" s="8" t="s">
        <v>154</v>
      </c>
      <c r="AH9" s="8" t="s">
        <v>150</v>
      </c>
      <c r="AI9" s="8" t="s">
        <v>87</v>
      </c>
      <c r="AJ9" s="8" t="s">
        <v>97</v>
      </c>
      <c r="AK9" s="8" t="s">
        <v>128</v>
      </c>
      <c r="AL9" s="8" t="s">
        <v>97</v>
      </c>
      <c r="AM9" s="8" t="s">
        <v>239</v>
      </c>
      <c r="AN9" s="8" t="s">
        <v>97</v>
      </c>
      <c r="AO9" s="8" t="s">
        <v>152</v>
      </c>
      <c r="AP9" s="8" t="s">
        <v>97</v>
      </c>
      <c r="AQ9" s="8" t="s">
        <v>97</v>
      </c>
      <c r="AR9" s="8" t="s">
        <v>97</v>
      </c>
      <c r="AS9" s="8" t="s">
        <v>155</v>
      </c>
      <c r="AT9" s="8" t="s">
        <v>87</v>
      </c>
      <c r="AU9" s="8" t="s">
        <v>268</v>
      </c>
      <c r="AV9" s="8" t="s">
        <v>95</v>
      </c>
      <c r="AW9" s="8" t="s">
        <v>737</v>
      </c>
      <c r="AX9" s="8" t="s">
        <v>147</v>
      </c>
      <c r="AY9" s="8" t="s">
        <v>1312</v>
      </c>
      <c r="AZ9" s="8" t="s">
        <v>253</v>
      </c>
      <c r="BA9" s="8" t="s">
        <v>987</v>
      </c>
      <c r="BB9" s="8" t="s">
        <v>106</v>
      </c>
      <c r="BC9" s="8" t="s">
        <v>988</v>
      </c>
      <c r="BD9" s="8" t="s">
        <v>158</v>
      </c>
      <c r="BE9" s="8" t="s">
        <v>98</v>
      </c>
      <c r="BF9" s="8" t="s">
        <v>97</v>
      </c>
      <c r="BG9" s="8" t="s">
        <v>91</v>
      </c>
      <c r="BH9" s="8" t="s">
        <v>97</v>
      </c>
      <c r="BI9" s="8" t="s">
        <v>128</v>
      </c>
      <c r="BJ9" s="8" t="s">
        <v>97</v>
      </c>
      <c r="BK9" s="8" t="s">
        <v>412</v>
      </c>
      <c r="BL9" s="8" t="s">
        <v>97</v>
      </c>
      <c r="BM9" s="8" t="s">
        <v>97</v>
      </c>
      <c r="BN9" s="8" t="s">
        <v>97</v>
      </c>
      <c r="BO9" s="8" t="s">
        <v>158</v>
      </c>
      <c r="BP9" s="8" t="s">
        <v>99</v>
      </c>
      <c r="BQ9" s="8" t="s">
        <v>436</v>
      </c>
      <c r="BR9" s="8" t="s">
        <v>91</v>
      </c>
      <c r="BS9" s="8" t="s">
        <v>1183</v>
      </c>
      <c r="BT9" s="8" t="s">
        <v>128</v>
      </c>
      <c r="BU9" s="8" t="s">
        <v>420</v>
      </c>
      <c r="BV9" s="8" t="s">
        <v>239</v>
      </c>
      <c r="BW9" s="8" t="s">
        <v>1328</v>
      </c>
      <c r="BX9" s="8" t="s">
        <v>106</v>
      </c>
      <c r="BY9" s="8" t="s">
        <v>1637</v>
      </c>
      <c r="BZ9" s="8" t="s">
        <v>202</v>
      </c>
    </row>
    <row r="10" spans="1:78" x14ac:dyDescent="0.2">
      <c r="A10" s="11" t="s">
        <v>324</v>
      </c>
      <c r="B10" s="8" t="s">
        <v>126</v>
      </c>
      <c r="C10" s="8" t="s">
        <v>1155</v>
      </c>
      <c r="D10" s="8" t="s">
        <v>133</v>
      </c>
      <c r="E10" s="8" t="s">
        <v>159</v>
      </c>
      <c r="F10" s="8" t="s">
        <v>100</v>
      </c>
      <c r="G10" s="8" t="s">
        <v>587</v>
      </c>
      <c r="H10" s="8" t="s">
        <v>100</v>
      </c>
      <c r="I10" s="8" t="s">
        <v>112</v>
      </c>
      <c r="J10" s="8" t="s">
        <v>113</v>
      </c>
      <c r="K10" s="8" t="s">
        <v>114</v>
      </c>
      <c r="L10" s="8" t="s">
        <v>100</v>
      </c>
      <c r="M10" s="8" t="s">
        <v>96</v>
      </c>
      <c r="N10" s="8" t="s">
        <v>97</v>
      </c>
      <c r="O10" s="8" t="s">
        <v>98</v>
      </c>
      <c r="P10" s="8" t="s">
        <v>97</v>
      </c>
      <c r="Q10" s="8" t="s">
        <v>85</v>
      </c>
      <c r="R10" s="8" t="s">
        <v>97</v>
      </c>
      <c r="S10" s="8" t="s">
        <v>103</v>
      </c>
      <c r="T10" s="8" t="s">
        <v>97</v>
      </c>
      <c r="U10" s="8" t="s">
        <v>97</v>
      </c>
      <c r="V10" s="8" t="s">
        <v>97</v>
      </c>
      <c r="W10" s="8" t="s">
        <v>103</v>
      </c>
      <c r="X10" s="8" t="s">
        <v>126</v>
      </c>
      <c r="Y10" s="8" t="s">
        <v>445</v>
      </c>
      <c r="Z10" s="8" t="s">
        <v>96</v>
      </c>
      <c r="AA10" s="8" t="s">
        <v>1183</v>
      </c>
      <c r="AB10" s="8" t="s">
        <v>85</v>
      </c>
      <c r="AC10" s="8" t="s">
        <v>997</v>
      </c>
      <c r="AD10" s="8" t="s">
        <v>103</v>
      </c>
      <c r="AE10" s="8" t="s">
        <v>112</v>
      </c>
      <c r="AF10" s="8" t="s">
        <v>113</v>
      </c>
      <c r="AG10" s="8" t="s">
        <v>114</v>
      </c>
      <c r="AH10" s="8" t="s">
        <v>103</v>
      </c>
      <c r="AI10" s="8" t="s">
        <v>126</v>
      </c>
      <c r="AJ10" s="8" t="s">
        <v>97</v>
      </c>
      <c r="AK10" s="8" t="s">
        <v>96</v>
      </c>
      <c r="AL10" s="8" t="s">
        <v>97</v>
      </c>
      <c r="AM10" s="8" t="s">
        <v>99</v>
      </c>
      <c r="AN10" s="8" t="s">
        <v>97</v>
      </c>
      <c r="AO10" s="8" t="s">
        <v>103</v>
      </c>
      <c r="AP10" s="8" t="s">
        <v>97</v>
      </c>
      <c r="AQ10" s="8" t="s">
        <v>97</v>
      </c>
      <c r="AR10" s="8" t="s">
        <v>97</v>
      </c>
      <c r="AS10" s="8" t="s">
        <v>103</v>
      </c>
      <c r="AT10" s="8" t="s">
        <v>133</v>
      </c>
      <c r="AU10" s="8" t="s">
        <v>1087</v>
      </c>
      <c r="AV10" s="8" t="s">
        <v>96</v>
      </c>
      <c r="AW10" s="8" t="s">
        <v>1212</v>
      </c>
      <c r="AX10" s="8" t="s">
        <v>99</v>
      </c>
      <c r="AY10" s="8" t="s">
        <v>821</v>
      </c>
      <c r="AZ10" s="8" t="s">
        <v>85</v>
      </c>
      <c r="BA10" s="8" t="s">
        <v>112</v>
      </c>
      <c r="BB10" s="8" t="s">
        <v>113</v>
      </c>
      <c r="BC10" s="8" t="s">
        <v>114</v>
      </c>
      <c r="BD10" s="8" t="s">
        <v>85</v>
      </c>
      <c r="BE10" s="8" t="s">
        <v>106</v>
      </c>
      <c r="BF10" s="8" t="s">
        <v>177</v>
      </c>
      <c r="BG10" s="8" t="s">
        <v>126</v>
      </c>
      <c r="BH10" s="8" t="s">
        <v>1216</v>
      </c>
      <c r="BI10" s="8" t="s">
        <v>100</v>
      </c>
      <c r="BJ10" s="8" t="s">
        <v>112</v>
      </c>
      <c r="BK10" s="8" t="s">
        <v>100</v>
      </c>
      <c r="BL10" s="8" t="s">
        <v>112</v>
      </c>
      <c r="BM10" s="8" t="s">
        <v>113</v>
      </c>
      <c r="BN10" s="8" t="s">
        <v>114</v>
      </c>
      <c r="BO10" s="8" t="s">
        <v>100</v>
      </c>
      <c r="BP10" s="8" t="s">
        <v>133</v>
      </c>
      <c r="BQ10" s="8" t="s">
        <v>177</v>
      </c>
      <c r="BR10" s="8" t="s">
        <v>98</v>
      </c>
      <c r="BS10" s="8" t="s">
        <v>669</v>
      </c>
      <c r="BT10" s="8" t="s">
        <v>85</v>
      </c>
      <c r="BU10" s="8" t="s">
        <v>1481</v>
      </c>
      <c r="BV10" s="8" t="s">
        <v>85</v>
      </c>
      <c r="BW10" s="8" t="s">
        <v>112</v>
      </c>
      <c r="BX10" s="8" t="s">
        <v>113</v>
      </c>
      <c r="BY10" s="8" t="s">
        <v>114</v>
      </c>
      <c r="BZ10" s="8" t="s">
        <v>85</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85</v>
      </c>
      <c r="C13" s="8" t="s">
        <v>523</v>
      </c>
      <c r="D13" s="8" t="s">
        <v>91</v>
      </c>
      <c r="E13" s="8" t="s">
        <v>88</v>
      </c>
      <c r="F13" s="8" t="s">
        <v>124</v>
      </c>
      <c r="G13" s="8" t="s">
        <v>497</v>
      </c>
      <c r="H13" s="8" t="s">
        <v>144</v>
      </c>
      <c r="I13" s="8" t="s">
        <v>347</v>
      </c>
      <c r="J13" s="8" t="s">
        <v>93</v>
      </c>
      <c r="K13" s="8" t="s">
        <v>161</v>
      </c>
      <c r="L13" s="8" t="s">
        <v>128</v>
      </c>
      <c r="M13" s="8" t="s">
        <v>85</v>
      </c>
      <c r="N13" s="8" t="s">
        <v>1380</v>
      </c>
      <c r="O13" s="8" t="s">
        <v>108</v>
      </c>
      <c r="P13" s="8" t="s">
        <v>532</v>
      </c>
      <c r="Q13" s="8" t="s">
        <v>89</v>
      </c>
      <c r="R13" s="8" t="s">
        <v>406</v>
      </c>
      <c r="S13" s="8" t="s">
        <v>124</v>
      </c>
      <c r="T13" s="8" t="s">
        <v>993</v>
      </c>
      <c r="U13" s="8" t="s">
        <v>93</v>
      </c>
      <c r="V13" s="8" t="s">
        <v>994</v>
      </c>
      <c r="W13" s="8" t="s">
        <v>147</v>
      </c>
      <c r="X13" s="8" t="s">
        <v>98</v>
      </c>
      <c r="Y13" s="8" t="s">
        <v>97</v>
      </c>
      <c r="Z13" s="8" t="s">
        <v>87</v>
      </c>
      <c r="AA13" s="8" t="s">
        <v>97</v>
      </c>
      <c r="AB13" s="8" t="s">
        <v>91</v>
      </c>
      <c r="AC13" s="8" t="s">
        <v>97</v>
      </c>
      <c r="AD13" s="8" t="s">
        <v>95</v>
      </c>
      <c r="AE13" s="8" t="s">
        <v>97</v>
      </c>
      <c r="AF13" s="8" t="s">
        <v>97</v>
      </c>
      <c r="AG13" s="8" t="s">
        <v>97</v>
      </c>
      <c r="AH13" s="8" t="s">
        <v>95</v>
      </c>
      <c r="AI13" s="8" t="s">
        <v>103</v>
      </c>
      <c r="AJ13" s="8" t="s">
        <v>97</v>
      </c>
      <c r="AK13" s="8" t="s">
        <v>89</v>
      </c>
      <c r="AL13" s="8" t="s">
        <v>97</v>
      </c>
      <c r="AM13" s="8" t="s">
        <v>91</v>
      </c>
      <c r="AN13" s="8" t="s">
        <v>97</v>
      </c>
      <c r="AO13" s="8" t="s">
        <v>124</v>
      </c>
      <c r="AP13" s="8" t="s">
        <v>97</v>
      </c>
      <c r="AQ13" s="8" t="s">
        <v>97</v>
      </c>
      <c r="AR13" s="8" t="s">
        <v>97</v>
      </c>
      <c r="AS13" s="8" t="s">
        <v>147</v>
      </c>
      <c r="AT13" s="8" t="s">
        <v>99</v>
      </c>
      <c r="AU13" s="8" t="s">
        <v>97</v>
      </c>
      <c r="AV13" s="8" t="s">
        <v>87</v>
      </c>
      <c r="AW13" s="8" t="s">
        <v>97</v>
      </c>
      <c r="AX13" s="8" t="s">
        <v>95</v>
      </c>
      <c r="AY13" s="8" t="s">
        <v>97</v>
      </c>
      <c r="AZ13" s="8" t="s">
        <v>95</v>
      </c>
      <c r="BA13" s="8" t="s">
        <v>97</v>
      </c>
      <c r="BB13" s="8" t="s">
        <v>97</v>
      </c>
      <c r="BC13" s="8" t="s">
        <v>97</v>
      </c>
      <c r="BD13" s="8" t="s">
        <v>124</v>
      </c>
      <c r="BE13" s="8" t="s">
        <v>99</v>
      </c>
      <c r="BF13" s="8" t="s">
        <v>1378</v>
      </c>
      <c r="BG13" s="8" t="s">
        <v>87</v>
      </c>
      <c r="BH13" s="8" t="s">
        <v>383</v>
      </c>
      <c r="BI13" s="8" t="s">
        <v>91</v>
      </c>
      <c r="BJ13" s="8" t="s">
        <v>509</v>
      </c>
      <c r="BK13" s="8" t="s">
        <v>147</v>
      </c>
      <c r="BL13" s="8" t="s">
        <v>112</v>
      </c>
      <c r="BM13" s="8" t="s">
        <v>113</v>
      </c>
      <c r="BN13" s="8" t="s">
        <v>114</v>
      </c>
      <c r="BO13" s="8" t="s">
        <v>147</v>
      </c>
      <c r="BP13" s="8" t="s">
        <v>99</v>
      </c>
      <c r="BQ13" s="8" t="s">
        <v>1284</v>
      </c>
      <c r="BR13" s="8" t="s">
        <v>108</v>
      </c>
      <c r="BS13" s="8" t="s">
        <v>808</v>
      </c>
      <c r="BT13" s="8" t="s">
        <v>124</v>
      </c>
      <c r="BU13" s="8" t="s">
        <v>328</v>
      </c>
      <c r="BV13" s="8" t="s">
        <v>144</v>
      </c>
      <c r="BW13" s="8" t="s">
        <v>987</v>
      </c>
      <c r="BX13" s="8" t="s">
        <v>106</v>
      </c>
      <c r="BY13" s="8" t="s">
        <v>988</v>
      </c>
      <c r="BZ13" s="8" t="s">
        <v>128</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106</v>
      </c>
      <c r="C15" s="8" t="s">
        <v>97</v>
      </c>
      <c r="D15" s="8" t="s">
        <v>126</v>
      </c>
      <c r="E15" s="8" t="s">
        <v>97</v>
      </c>
      <c r="F15" s="8" t="s">
        <v>100</v>
      </c>
      <c r="G15" s="8" t="s">
        <v>97</v>
      </c>
      <c r="H15" s="8" t="s">
        <v>96</v>
      </c>
      <c r="I15" s="8" t="s">
        <v>97</v>
      </c>
      <c r="J15" s="8" t="s">
        <v>97</v>
      </c>
      <c r="K15" s="8" t="s">
        <v>97</v>
      </c>
      <c r="L15" s="8" t="s">
        <v>96</v>
      </c>
      <c r="M15" s="8" t="s">
        <v>106</v>
      </c>
      <c r="N15" s="8" t="s">
        <v>97</v>
      </c>
      <c r="O15" s="8" t="s">
        <v>126</v>
      </c>
      <c r="P15" s="8" t="s">
        <v>97</v>
      </c>
      <c r="Q15" s="8" t="s">
        <v>100</v>
      </c>
      <c r="R15" s="8" t="s">
        <v>97</v>
      </c>
      <c r="S15" s="8" t="s">
        <v>100</v>
      </c>
      <c r="T15" s="8" t="s">
        <v>97</v>
      </c>
      <c r="U15" s="8" t="s">
        <v>97</v>
      </c>
      <c r="V15" s="8" t="s">
        <v>97</v>
      </c>
      <c r="W15" s="8" t="s">
        <v>100</v>
      </c>
      <c r="X15" s="8" t="s">
        <v>106</v>
      </c>
      <c r="Y15" s="8" t="s">
        <v>1143</v>
      </c>
      <c r="Z15" s="8" t="s">
        <v>133</v>
      </c>
      <c r="AA15" s="8" t="s">
        <v>131</v>
      </c>
      <c r="AB15" s="8" t="s">
        <v>100</v>
      </c>
      <c r="AC15" s="8" t="s">
        <v>369</v>
      </c>
      <c r="AD15" s="8" t="s">
        <v>96</v>
      </c>
      <c r="AE15" s="8" t="s">
        <v>112</v>
      </c>
      <c r="AF15" s="8" t="s">
        <v>113</v>
      </c>
      <c r="AG15" s="8" t="s">
        <v>114</v>
      </c>
      <c r="AH15" s="8" t="s">
        <v>96</v>
      </c>
      <c r="AI15" s="8" t="s">
        <v>126</v>
      </c>
      <c r="AJ15" s="8" t="s">
        <v>97</v>
      </c>
      <c r="AK15" s="8" t="s">
        <v>100</v>
      </c>
      <c r="AL15" s="8" t="s">
        <v>97</v>
      </c>
      <c r="AM15" s="8" t="s">
        <v>96</v>
      </c>
      <c r="AN15" s="8" t="s">
        <v>97</v>
      </c>
      <c r="AO15" s="8" t="s">
        <v>99</v>
      </c>
      <c r="AP15" s="8" t="s">
        <v>97</v>
      </c>
      <c r="AQ15" s="8" t="s">
        <v>97</v>
      </c>
      <c r="AR15" s="8" t="s">
        <v>97</v>
      </c>
      <c r="AS15" s="8" t="s">
        <v>99</v>
      </c>
      <c r="AT15" s="8" t="s">
        <v>126</v>
      </c>
      <c r="AU15" s="8" t="s">
        <v>341</v>
      </c>
      <c r="AV15" s="8" t="s">
        <v>100</v>
      </c>
      <c r="AW15" s="8" t="s">
        <v>1272</v>
      </c>
      <c r="AX15" s="8" t="s">
        <v>98</v>
      </c>
      <c r="AY15" s="8" t="s">
        <v>465</v>
      </c>
      <c r="AZ15" s="8" t="s">
        <v>98</v>
      </c>
      <c r="BA15" s="8" t="s">
        <v>112</v>
      </c>
      <c r="BB15" s="8" t="s">
        <v>113</v>
      </c>
      <c r="BC15" s="8" t="s">
        <v>114</v>
      </c>
      <c r="BD15" s="8" t="s">
        <v>98</v>
      </c>
      <c r="BE15" s="8" t="s">
        <v>133</v>
      </c>
      <c r="BF15" s="8" t="s">
        <v>481</v>
      </c>
      <c r="BG15" s="8" t="s">
        <v>100</v>
      </c>
      <c r="BH15" s="8" t="s">
        <v>1569</v>
      </c>
      <c r="BI15" s="8" t="s">
        <v>98</v>
      </c>
      <c r="BJ15" s="8" t="s">
        <v>488</v>
      </c>
      <c r="BK15" s="8" t="s">
        <v>99</v>
      </c>
      <c r="BL15" s="8" t="s">
        <v>112</v>
      </c>
      <c r="BM15" s="8" t="s">
        <v>113</v>
      </c>
      <c r="BN15" s="8" t="s">
        <v>114</v>
      </c>
      <c r="BO15" s="8" t="s">
        <v>99</v>
      </c>
      <c r="BP15" s="8" t="s">
        <v>106</v>
      </c>
      <c r="BQ15" s="8" t="s">
        <v>97</v>
      </c>
      <c r="BR15" s="8" t="s">
        <v>126</v>
      </c>
      <c r="BS15" s="8" t="s">
        <v>97</v>
      </c>
      <c r="BT15" s="8" t="s">
        <v>96</v>
      </c>
      <c r="BU15" s="8" t="s">
        <v>97</v>
      </c>
      <c r="BV15" s="8" t="s">
        <v>98</v>
      </c>
      <c r="BW15" s="8" t="s">
        <v>97</v>
      </c>
      <c r="BX15" s="8" t="s">
        <v>97</v>
      </c>
      <c r="BY15" s="8" t="s">
        <v>97</v>
      </c>
      <c r="BZ15" s="8" t="s">
        <v>99</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363</v>
      </c>
      <c r="C17" s="8" t="s">
        <v>363</v>
      </c>
      <c r="D17" s="8" t="s">
        <v>363</v>
      </c>
      <c r="E17" s="8" t="s">
        <v>363</v>
      </c>
      <c r="F17" s="8" t="s">
        <v>363</v>
      </c>
      <c r="G17" s="8" t="s">
        <v>363</v>
      </c>
      <c r="H17" s="8" t="s">
        <v>363</v>
      </c>
      <c r="I17" s="8" t="s">
        <v>363</v>
      </c>
      <c r="J17" s="8" t="s">
        <v>363</v>
      </c>
      <c r="K17" s="8" t="s">
        <v>363</v>
      </c>
      <c r="L17" s="8" t="s">
        <v>113</v>
      </c>
      <c r="M17" s="8" t="s">
        <v>363</v>
      </c>
      <c r="N17" s="8" t="s">
        <v>363</v>
      </c>
      <c r="O17" s="8" t="s">
        <v>363</v>
      </c>
      <c r="P17" s="8" t="s">
        <v>363</v>
      </c>
      <c r="Q17" s="8" t="s">
        <v>363</v>
      </c>
      <c r="R17" s="8" t="s">
        <v>363</v>
      </c>
      <c r="S17" s="8" t="s">
        <v>363</v>
      </c>
      <c r="T17" s="8" t="s">
        <v>363</v>
      </c>
      <c r="U17" s="8" t="s">
        <v>363</v>
      </c>
      <c r="V17" s="8" t="s">
        <v>363</v>
      </c>
      <c r="W17" s="8" t="s">
        <v>113</v>
      </c>
      <c r="X17" s="8" t="s">
        <v>363</v>
      </c>
      <c r="Y17" s="8" t="s">
        <v>363</v>
      </c>
      <c r="Z17" s="8" t="s">
        <v>363</v>
      </c>
      <c r="AA17" s="8" t="s">
        <v>363</v>
      </c>
      <c r="AB17" s="8" t="s">
        <v>363</v>
      </c>
      <c r="AC17" s="8" t="s">
        <v>363</v>
      </c>
      <c r="AD17" s="8" t="s">
        <v>363</v>
      </c>
      <c r="AE17" s="8" t="s">
        <v>363</v>
      </c>
      <c r="AF17" s="8" t="s">
        <v>363</v>
      </c>
      <c r="AG17" s="8" t="s">
        <v>363</v>
      </c>
      <c r="AH17" s="8" t="s">
        <v>113</v>
      </c>
      <c r="AI17" s="8" t="s">
        <v>363</v>
      </c>
      <c r="AJ17" s="8" t="s">
        <v>363</v>
      </c>
      <c r="AK17" s="8" t="s">
        <v>363</v>
      </c>
      <c r="AL17" s="8" t="s">
        <v>363</v>
      </c>
      <c r="AM17" s="8" t="s">
        <v>363</v>
      </c>
      <c r="AN17" s="8" t="s">
        <v>363</v>
      </c>
      <c r="AO17" s="8" t="s">
        <v>363</v>
      </c>
      <c r="AP17" s="8" t="s">
        <v>363</v>
      </c>
      <c r="AQ17" s="8" t="s">
        <v>363</v>
      </c>
      <c r="AR17" s="8" t="s">
        <v>363</v>
      </c>
      <c r="AS17" s="8" t="s">
        <v>113</v>
      </c>
      <c r="AT17" s="8" t="s">
        <v>363</v>
      </c>
      <c r="AU17" s="8" t="s">
        <v>363</v>
      </c>
      <c r="AV17" s="8" t="s">
        <v>363</v>
      </c>
      <c r="AW17" s="8" t="s">
        <v>363</v>
      </c>
      <c r="AX17" s="8" t="s">
        <v>363</v>
      </c>
      <c r="AY17" s="8" t="s">
        <v>363</v>
      </c>
      <c r="AZ17" s="8" t="s">
        <v>363</v>
      </c>
      <c r="BA17" s="8" t="s">
        <v>363</v>
      </c>
      <c r="BB17" s="8" t="s">
        <v>363</v>
      </c>
      <c r="BC17" s="8" t="s">
        <v>363</v>
      </c>
      <c r="BD17" s="8" t="s">
        <v>113</v>
      </c>
      <c r="BE17" s="8" t="s">
        <v>363</v>
      </c>
      <c r="BF17" s="8" t="s">
        <v>363</v>
      </c>
      <c r="BG17" s="8" t="s">
        <v>363</v>
      </c>
      <c r="BH17" s="8" t="s">
        <v>363</v>
      </c>
      <c r="BI17" s="8" t="s">
        <v>363</v>
      </c>
      <c r="BJ17" s="8" t="s">
        <v>363</v>
      </c>
      <c r="BK17" s="8" t="s">
        <v>363</v>
      </c>
      <c r="BL17" s="8" t="s">
        <v>363</v>
      </c>
      <c r="BM17" s="8" t="s">
        <v>363</v>
      </c>
      <c r="BN17" s="8" t="s">
        <v>363</v>
      </c>
      <c r="BO17" s="8" t="s">
        <v>113</v>
      </c>
      <c r="BP17" s="8" t="s">
        <v>363</v>
      </c>
      <c r="BQ17" s="8" t="s">
        <v>363</v>
      </c>
      <c r="BR17" s="8" t="s">
        <v>363</v>
      </c>
      <c r="BS17" s="8" t="s">
        <v>363</v>
      </c>
      <c r="BT17" s="8" t="s">
        <v>363</v>
      </c>
      <c r="BU17" s="8" t="s">
        <v>363</v>
      </c>
      <c r="BV17" s="8" t="s">
        <v>363</v>
      </c>
      <c r="BW17" s="8" t="s">
        <v>363</v>
      </c>
      <c r="BX17" s="8" t="s">
        <v>363</v>
      </c>
      <c r="BY17" s="8" t="s">
        <v>363</v>
      </c>
      <c r="BZ17" s="8" t="s">
        <v>113</v>
      </c>
    </row>
    <row r="18" spans="1:78" x14ac:dyDescent="0.2">
      <c r="A18" s="11" t="s">
        <v>441</v>
      </c>
      <c r="B18" s="8" t="s">
        <v>97</v>
      </c>
      <c r="C18" s="8" t="s">
        <v>97</v>
      </c>
      <c r="D18" s="8" t="s">
        <v>126</v>
      </c>
      <c r="E18" s="8" t="s">
        <v>97</v>
      </c>
      <c r="F18" s="8" t="s">
        <v>126</v>
      </c>
      <c r="G18" s="8" t="s">
        <v>97</v>
      </c>
      <c r="H18" s="8" t="s">
        <v>126</v>
      </c>
      <c r="I18" s="8" t="s">
        <v>97</v>
      </c>
      <c r="J18" s="8" t="s">
        <v>113</v>
      </c>
      <c r="K18" s="8" t="s">
        <v>114</v>
      </c>
      <c r="L18" s="8" t="s">
        <v>126</v>
      </c>
      <c r="M18" s="8" t="s">
        <v>97</v>
      </c>
      <c r="N18" s="8" t="s">
        <v>97</v>
      </c>
      <c r="O18" s="8" t="s">
        <v>93</v>
      </c>
      <c r="P18" s="8" t="s">
        <v>97</v>
      </c>
      <c r="Q18" s="8" t="s">
        <v>93</v>
      </c>
      <c r="R18" s="8" t="s">
        <v>97</v>
      </c>
      <c r="S18" s="8" t="s">
        <v>93</v>
      </c>
      <c r="T18" s="8" t="s">
        <v>97</v>
      </c>
      <c r="U18" s="8" t="s">
        <v>113</v>
      </c>
      <c r="V18" s="8" t="s">
        <v>114</v>
      </c>
      <c r="W18" s="8" t="s">
        <v>93</v>
      </c>
      <c r="X18" s="8" t="s">
        <v>97</v>
      </c>
      <c r="Y18" s="8" t="s">
        <v>97</v>
      </c>
      <c r="Z18" s="8" t="s">
        <v>97</v>
      </c>
      <c r="AA18" s="8" t="s">
        <v>97</v>
      </c>
      <c r="AB18" s="8" t="s">
        <v>97</v>
      </c>
      <c r="AC18" s="8" t="s">
        <v>97</v>
      </c>
      <c r="AD18" s="8" t="s">
        <v>97</v>
      </c>
      <c r="AE18" s="8" t="s">
        <v>97</v>
      </c>
      <c r="AF18" s="8" t="s">
        <v>113</v>
      </c>
      <c r="AG18" s="8" t="s">
        <v>114</v>
      </c>
      <c r="AH18" s="8" t="s">
        <v>97</v>
      </c>
      <c r="AI18" s="8" t="s">
        <v>97</v>
      </c>
      <c r="AJ18" s="8" t="s">
        <v>97</v>
      </c>
      <c r="AK18" s="8" t="s">
        <v>97</v>
      </c>
      <c r="AL18" s="8" t="s">
        <v>97</v>
      </c>
      <c r="AM18" s="8" t="s">
        <v>97</v>
      </c>
      <c r="AN18" s="8" t="s">
        <v>97</v>
      </c>
      <c r="AO18" s="8" t="s">
        <v>97</v>
      </c>
      <c r="AP18" s="8" t="s">
        <v>97</v>
      </c>
      <c r="AQ18" s="8" t="s">
        <v>113</v>
      </c>
      <c r="AR18" s="8" t="s">
        <v>114</v>
      </c>
      <c r="AS18" s="8" t="s">
        <v>97</v>
      </c>
      <c r="AT18" s="8" t="s">
        <v>97</v>
      </c>
      <c r="AU18" s="8" t="s">
        <v>97</v>
      </c>
      <c r="AV18" s="8" t="s">
        <v>93</v>
      </c>
      <c r="AW18" s="8" t="s">
        <v>97</v>
      </c>
      <c r="AX18" s="8" t="s">
        <v>93</v>
      </c>
      <c r="AY18" s="8" t="s">
        <v>97</v>
      </c>
      <c r="AZ18" s="8" t="s">
        <v>93</v>
      </c>
      <c r="BA18" s="8" t="s">
        <v>97</v>
      </c>
      <c r="BB18" s="8" t="s">
        <v>113</v>
      </c>
      <c r="BC18" s="8" t="s">
        <v>114</v>
      </c>
      <c r="BD18" s="8" t="s">
        <v>93</v>
      </c>
      <c r="BE18" s="8" t="s">
        <v>97</v>
      </c>
      <c r="BF18" s="8" t="s">
        <v>97</v>
      </c>
      <c r="BG18" s="8" t="s">
        <v>97</v>
      </c>
      <c r="BH18" s="8" t="s">
        <v>97</v>
      </c>
      <c r="BI18" s="8" t="s">
        <v>97</v>
      </c>
      <c r="BJ18" s="8" t="s">
        <v>97</v>
      </c>
      <c r="BK18" s="8" t="s">
        <v>97</v>
      </c>
      <c r="BL18" s="8" t="s">
        <v>97</v>
      </c>
      <c r="BM18" s="8" t="s">
        <v>113</v>
      </c>
      <c r="BN18" s="8" t="s">
        <v>114</v>
      </c>
      <c r="BO18" s="8" t="s">
        <v>97</v>
      </c>
      <c r="BP18" s="8" t="s">
        <v>113</v>
      </c>
      <c r="BQ18" s="8" t="s">
        <v>114</v>
      </c>
      <c r="BR18" s="8" t="s">
        <v>97</v>
      </c>
      <c r="BS18" s="8" t="s">
        <v>97</v>
      </c>
      <c r="BT18" s="8" t="s">
        <v>97</v>
      </c>
      <c r="BU18" s="8" t="s">
        <v>97</v>
      </c>
      <c r="BV18" s="8" t="s">
        <v>97</v>
      </c>
      <c r="BW18" s="8" t="s">
        <v>97</v>
      </c>
      <c r="BX18" s="8" t="s">
        <v>113</v>
      </c>
      <c r="BY18" s="8" t="s">
        <v>114</v>
      </c>
      <c r="BZ18" s="8" t="s">
        <v>97</v>
      </c>
    </row>
    <row r="19" spans="1:78" x14ac:dyDescent="0.2">
      <c r="A19" s="11" t="s">
        <v>458</v>
      </c>
      <c r="B19" s="8" t="s">
        <v>113</v>
      </c>
      <c r="C19" s="8" t="s">
        <v>114</v>
      </c>
      <c r="D19" s="8" t="s">
        <v>97</v>
      </c>
      <c r="E19" s="8" t="s">
        <v>97</v>
      </c>
      <c r="F19" s="8" t="s">
        <v>97</v>
      </c>
      <c r="G19" s="8" t="s">
        <v>97</v>
      </c>
      <c r="H19" s="8" t="s">
        <v>97</v>
      </c>
      <c r="I19" s="8" t="s">
        <v>97</v>
      </c>
      <c r="J19" s="8" t="s">
        <v>113</v>
      </c>
      <c r="K19" s="8" t="s">
        <v>114</v>
      </c>
      <c r="L19" s="8" t="s">
        <v>97</v>
      </c>
      <c r="M19" s="8" t="s">
        <v>363</v>
      </c>
      <c r="N19" s="8" t="s">
        <v>363</v>
      </c>
      <c r="O19" s="8" t="s">
        <v>363</v>
      </c>
      <c r="P19" s="8" t="s">
        <v>363</v>
      </c>
      <c r="Q19" s="8" t="s">
        <v>363</v>
      </c>
      <c r="R19" s="8" t="s">
        <v>363</v>
      </c>
      <c r="S19" s="8" t="s">
        <v>363</v>
      </c>
      <c r="T19" s="8" t="s">
        <v>363</v>
      </c>
      <c r="U19" s="8" t="s">
        <v>363</v>
      </c>
      <c r="V19" s="8" t="s">
        <v>363</v>
      </c>
      <c r="W19" s="8" t="s">
        <v>113</v>
      </c>
      <c r="X19" s="8" t="s">
        <v>363</v>
      </c>
      <c r="Y19" s="8" t="s">
        <v>363</v>
      </c>
      <c r="Z19" s="8" t="s">
        <v>363</v>
      </c>
      <c r="AA19" s="8" t="s">
        <v>363</v>
      </c>
      <c r="AB19" s="8" t="s">
        <v>363</v>
      </c>
      <c r="AC19" s="8" t="s">
        <v>363</v>
      </c>
      <c r="AD19" s="8" t="s">
        <v>363</v>
      </c>
      <c r="AE19" s="8" t="s">
        <v>363</v>
      </c>
      <c r="AF19" s="8" t="s">
        <v>363</v>
      </c>
      <c r="AG19" s="8" t="s">
        <v>363</v>
      </c>
      <c r="AH19" s="8" t="s">
        <v>113</v>
      </c>
      <c r="AI19" s="8" t="s">
        <v>363</v>
      </c>
      <c r="AJ19" s="8" t="s">
        <v>363</v>
      </c>
      <c r="AK19" s="8" t="s">
        <v>363</v>
      </c>
      <c r="AL19" s="8" t="s">
        <v>363</v>
      </c>
      <c r="AM19" s="8" t="s">
        <v>363</v>
      </c>
      <c r="AN19" s="8" t="s">
        <v>363</v>
      </c>
      <c r="AO19" s="8" t="s">
        <v>363</v>
      </c>
      <c r="AP19" s="8" t="s">
        <v>363</v>
      </c>
      <c r="AQ19" s="8" t="s">
        <v>363</v>
      </c>
      <c r="AR19" s="8" t="s">
        <v>363</v>
      </c>
      <c r="AS19" s="8" t="s">
        <v>113</v>
      </c>
      <c r="AT19" s="8" t="s">
        <v>363</v>
      </c>
      <c r="AU19" s="8" t="s">
        <v>363</v>
      </c>
      <c r="AV19" s="8" t="s">
        <v>363</v>
      </c>
      <c r="AW19" s="8" t="s">
        <v>363</v>
      </c>
      <c r="AX19" s="8" t="s">
        <v>363</v>
      </c>
      <c r="AY19" s="8" t="s">
        <v>363</v>
      </c>
      <c r="AZ19" s="8" t="s">
        <v>363</v>
      </c>
      <c r="BA19" s="8" t="s">
        <v>363</v>
      </c>
      <c r="BB19" s="8" t="s">
        <v>363</v>
      </c>
      <c r="BC19" s="8" t="s">
        <v>363</v>
      </c>
      <c r="BD19" s="8" t="s">
        <v>113</v>
      </c>
      <c r="BE19" s="8" t="s">
        <v>363</v>
      </c>
      <c r="BF19" s="8" t="s">
        <v>363</v>
      </c>
      <c r="BG19" s="8" t="s">
        <v>363</v>
      </c>
      <c r="BH19" s="8" t="s">
        <v>363</v>
      </c>
      <c r="BI19" s="8" t="s">
        <v>363</v>
      </c>
      <c r="BJ19" s="8" t="s">
        <v>363</v>
      </c>
      <c r="BK19" s="8" t="s">
        <v>363</v>
      </c>
      <c r="BL19" s="8" t="s">
        <v>363</v>
      </c>
      <c r="BM19" s="8" t="s">
        <v>363</v>
      </c>
      <c r="BN19" s="8" t="s">
        <v>363</v>
      </c>
      <c r="BO19" s="8" t="s">
        <v>113</v>
      </c>
      <c r="BP19" s="8" t="s">
        <v>363</v>
      </c>
      <c r="BQ19" s="8" t="s">
        <v>363</v>
      </c>
      <c r="BR19" s="8" t="s">
        <v>363</v>
      </c>
      <c r="BS19" s="8" t="s">
        <v>363</v>
      </c>
      <c r="BT19" s="8" t="s">
        <v>363</v>
      </c>
      <c r="BU19" s="8" t="s">
        <v>363</v>
      </c>
      <c r="BV19" s="8" t="s">
        <v>363</v>
      </c>
      <c r="BW19" s="8" t="s">
        <v>363</v>
      </c>
      <c r="BX19" s="8" t="s">
        <v>363</v>
      </c>
      <c r="BY19" s="8" t="s">
        <v>363</v>
      </c>
      <c r="BZ19" s="8" t="s">
        <v>113</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93</v>
      </c>
      <c r="C22" s="8" t="s">
        <v>450</v>
      </c>
      <c r="D22" s="8" t="s">
        <v>133</v>
      </c>
      <c r="E22" s="8" t="s">
        <v>285</v>
      </c>
      <c r="F22" s="8" t="s">
        <v>96</v>
      </c>
      <c r="G22" s="8" t="s">
        <v>586</v>
      </c>
      <c r="H22" s="8" t="s">
        <v>98</v>
      </c>
      <c r="I22" s="8" t="s">
        <v>1091</v>
      </c>
      <c r="J22" s="8" t="s">
        <v>93</v>
      </c>
      <c r="K22" s="8" t="s">
        <v>454</v>
      </c>
      <c r="L22" s="8" t="s">
        <v>99</v>
      </c>
      <c r="M22" s="8" t="s">
        <v>97</v>
      </c>
      <c r="N22" s="8" t="s">
        <v>97</v>
      </c>
      <c r="O22" s="8" t="s">
        <v>97</v>
      </c>
      <c r="P22" s="8" t="s">
        <v>97</v>
      </c>
      <c r="Q22" s="8" t="s">
        <v>106</v>
      </c>
      <c r="R22" s="8" t="s">
        <v>97</v>
      </c>
      <c r="S22" s="8" t="s">
        <v>106</v>
      </c>
      <c r="T22" s="8" t="s">
        <v>97</v>
      </c>
      <c r="U22" s="8" t="s">
        <v>126</v>
      </c>
      <c r="V22" s="8" t="s">
        <v>97</v>
      </c>
      <c r="W22" s="8" t="s">
        <v>100</v>
      </c>
      <c r="X22" s="8" t="s">
        <v>126</v>
      </c>
      <c r="Y22" s="8" t="s">
        <v>1045</v>
      </c>
      <c r="Z22" s="8" t="s">
        <v>126</v>
      </c>
      <c r="AA22" s="8" t="s">
        <v>268</v>
      </c>
      <c r="AB22" s="8" t="s">
        <v>133</v>
      </c>
      <c r="AC22" s="8" t="s">
        <v>1125</v>
      </c>
      <c r="AD22" s="8" t="s">
        <v>100</v>
      </c>
      <c r="AE22" s="8" t="s">
        <v>687</v>
      </c>
      <c r="AF22" s="8" t="s">
        <v>93</v>
      </c>
      <c r="AG22" s="8" t="s">
        <v>688</v>
      </c>
      <c r="AH22" s="8" t="s">
        <v>98</v>
      </c>
      <c r="AI22" s="8" t="s">
        <v>106</v>
      </c>
      <c r="AJ22" s="8" t="s">
        <v>97</v>
      </c>
      <c r="AK22" s="8" t="s">
        <v>126</v>
      </c>
      <c r="AL22" s="8" t="s">
        <v>97</v>
      </c>
      <c r="AM22" s="8" t="s">
        <v>133</v>
      </c>
      <c r="AN22" s="8" t="s">
        <v>97</v>
      </c>
      <c r="AO22" s="8" t="s">
        <v>100</v>
      </c>
      <c r="AP22" s="8" t="s">
        <v>97</v>
      </c>
      <c r="AQ22" s="8" t="s">
        <v>97</v>
      </c>
      <c r="AR22" s="8" t="s">
        <v>97</v>
      </c>
      <c r="AS22" s="8" t="s">
        <v>100</v>
      </c>
      <c r="AT22" s="8" t="s">
        <v>106</v>
      </c>
      <c r="AU22" s="8" t="s">
        <v>97</v>
      </c>
      <c r="AV22" s="8" t="s">
        <v>126</v>
      </c>
      <c r="AW22" s="8" t="s">
        <v>97</v>
      </c>
      <c r="AX22" s="8" t="s">
        <v>133</v>
      </c>
      <c r="AY22" s="8" t="s">
        <v>97</v>
      </c>
      <c r="AZ22" s="8" t="s">
        <v>133</v>
      </c>
      <c r="BA22" s="8" t="s">
        <v>97</v>
      </c>
      <c r="BB22" s="8" t="s">
        <v>97</v>
      </c>
      <c r="BC22" s="8" t="s">
        <v>97</v>
      </c>
      <c r="BD22" s="8" t="s">
        <v>133</v>
      </c>
      <c r="BE22" s="8" t="s">
        <v>106</v>
      </c>
      <c r="BF22" s="8" t="s">
        <v>97</v>
      </c>
      <c r="BG22" s="8" t="s">
        <v>126</v>
      </c>
      <c r="BH22" s="8" t="s">
        <v>97</v>
      </c>
      <c r="BI22" s="8" t="s">
        <v>133</v>
      </c>
      <c r="BJ22" s="8" t="s">
        <v>97</v>
      </c>
      <c r="BK22" s="8" t="s">
        <v>133</v>
      </c>
      <c r="BL22" s="8" t="s">
        <v>97</v>
      </c>
      <c r="BM22" s="8" t="s">
        <v>97</v>
      </c>
      <c r="BN22" s="8" t="s">
        <v>97</v>
      </c>
      <c r="BO22" s="8" t="s">
        <v>100</v>
      </c>
      <c r="BP22" s="8" t="s">
        <v>106</v>
      </c>
      <c r="BQ22" s="8" t="s">
        <v>97</v>
      </c>
      <c r="BR22" s="8" t="s">
        <v>106</v>
      </c>
      <c r="BS22" s="8" t="s">
        <v>97</v>
      </c>
      <c r="BT22" s="8" t="s">
        <v>126</v>
      </c>
      <c r="BU22" s="8" t="s">
        <v>97</v>
      </c>
      <c r="BV22" s="8" t="s">
        <v>126</v>
      </c>
      <c r="BW22" s="8" t="s">
        <v>97</v>
      </c>
      <c r="BX22" s="8" t="s">
        <v>97</v>
      </c>
      <c r="BY22" s="8" t="s">
        <v>97</v>
      </c>
      <c r="BZ22" s="8" t="s">
        <v>133</v>
      </c>
    </row>
    <row r="23" spans="1:78" x14ac:dyDescent="0.2">
      <c r="A23" s="11" t="s">
        <v>491</v>
      </c>
      <c r="B23" s="8" t="s">
        <v>412</v>
      </c>
      <c r="C23" s="8" t="s">
        <v>549</v>
      </c>
      <c r="D23" s="8" t="s">
        <v>255</v>
      </c>
      <c r="E23" s="8" t="s">
        <v>917</v>
      </c>
      <c r="F23" s="8" t="s">
        <v>214</v>
      </c>
      <c r="G23" s="8" t="s">
        <v>347</v>
      </c>
      <c r="H23" s="8" t="s">
        <v>271</v>
      </c>
      <c r="I23" s="8" t="s">
        <v>112</v>
      </c>
      <c r="J23" s="8" t="s">
        <v>113</v>
      </c>
      <c r="K23" s="8" t="s">
        <v>114</v>
      </c>
      <c r="L23" s="8" t="s">
        <v>271</v>
      </c>
      <c r="M23" s="8" t="s">
        <v>253</v>
      </c>
      <c r="N23" s="8" t="s">
        <v>636</v>
      </c>
      <c r="O23" s="8" t="s">
        <v>195</v>
      </c>
      <c r="P23" s="8" t="s">
        <v>483</v>
      </c>
      <c r="Q23" s="8" t="s">
        <v>248</v>
      </c>
      <c r="R23" s="8" t="s">
        <v>587</v>
      </c>
      <c r="S23" s="8" t="s">
        <v>232</v>
      </c>
      <c r="T23" s="8" t="s">
        <v>1326</v>
      </c>
      <c r="U23" s="8" t="s">
        <v>106</v>
      </c>
      <c r="V23" s="8" t="s">
        <v>1327</v>
      </c>
      <c r="W23" s="8" t="s">
        <v>342</v>
      </c>
      <c r="X23" s="8" t="s">
        <v>253</v>
      </c>
      <c r="Y23" s="8" t="s">
        <v>1075</v>
      </c>
      <c r="Z23" s="8" t="s">
        <v>195</v>
      </c>
      <c r="AA23" s="8" t="s">
        <v>159</v>
      </c>
      <c r="AB23" s="8" t="s">
        <v>353</v>
      </c>
      <c r="AC23" s="8" t="s">
        <v>993</v>
      </c>
      <c r="AD23" s="8" t="s">
        <v>185</v>
      </c>
      <c r="AE23" s="8" t="s">
        <v>1057</v>
      </c>
      <c r="AF23" s="8" t="s">
        <v>93</v>
      </c>
      <c r="AG23" s="8" t="s">
        <v>1058</v>
      </c>
      <c r="AH23" s="8" t="s">
        <v>417</v>
      </c>
      <c r="AI23" s="8" t="s">
        <v>150</v>
      </c>
      <c r="AJ23" s="8" t="s">
        <v>97</v>
      </c>
      <c r="AK23" s="8" t="s">
        <v>571</v>
      </c>
      <c r="AL23" s="8" t="s">
        <v>97</v>
      </c>
      <c r="AM23" s="8" t="s">
        <v>232</v>
      </c>
      <c r="AN23" s="8" t="s">
        <v>97</v>
      </c>
      <c r="AO23" s="8" t="s">
        <v>342</v>
      </c>
      <c r="AP23" s="8" t="s">
        <v>97</v>
      </c>
      <c r="AQ23" s="8" t="s">
        <v>97</v>
      </c>
      <c r="AR23" s="8" t="s">
        <v>97</v>
      </c>
      <c r="AS23" s="8" t="s">
        <v>308</v>
      </c>
      <c r="AT23" s="8" t="s">
        <v>412</v>
      </c>
      <c r="AU23" s="8" t="s">
        <v>97</v>
      </c>
      <c r="AV23" s="8" t="s">
        <v>212</v>
      </c>
      <c r="AW23" s="8" t="s">
        <v>97</v>
      </c>
      <c r="AX23" s="8" t="s">
        <v>571</v>
      </c>
      <c r="AY23" s="8" t="s">
        <v>97</v>
      </c>
      <c r="AZ23" s="8" t="s">
        <v>248</v>
      </c>
      <c r="BA23" s="8" t="s">
        <v>97</v>
      </c>
      <c r="BB23" s="8" t="s">
        <v>97</v>
      </c>
      <c r="BC23" s="8" t="s">
        <v>97</v>
      </c>
      <c r="BD23" s="8" t="s">
        <v>185</v>
      </c>
      <c r="BE23" s="8" t="s">
        <v>144</v>
      </c>
      <c r="BF23" s="8" t="s">
        <v>651</v>
      </c>
      <c r="BG23" s="8" t="s">
        <v>331</v>
      </c>
      <c r="BH23" s="8" t="s">
        <v>443</v>
      </c>
      <c r="BI23" s="8" t="s">
        <v>269</v>
      </c>
      <c r="BJ23" s="8" t="s">
        <v>773</v>
      </c>
      <c r="BK23" s="8" t="s">
        <v>417</v>
      </c>
      <c r="BL23" s="8" t="s">
        <v>112</v>
      </c>
      <c r="BM23" s="8" t="s">
        <v>113</v>
      </c>
      <c r="BN23" s="8" t="s">
        <v>114</v>
      </c>
      <c r="BO23" s="8" t="s">
        <v>417</v>
      </c>
      <c r="BP23" s="8" t="s">
        <v>144</v>
      </c>
      <c r="BQ23" s="8" t="s">
        <v>97</v>
      </c>
      <c r="BR23" s="8" t="s">
        <v>426</v>
      </c>
      <c r="BS23" s="8" t="s">
        <v>97</v>
      </c>
      <c r="BT23" s="8" t="s">
        <v>248</v>
      </c>
      <c r="BU23" s="8" t="s">
        <v>97</v>
      </c>
      <c r="BV23" s="8" t="s">
        <v>232</v>
      </c>
      <c r="BW23" s="8" t="s">
        <v>97</v>
      </c>
      <c r="BX23" s="8" t="s">
        <v>97</v>
      </c>
      <c r="BY23" s="8" t="s">
        <v>97</v>
      </c>
      <c r="BZ23" s="8" t="s">
        <v>232</v>
      </c>
    </row>
    <row r="24" spans="1:78" x14ac:dyDescent="0.2">
      <c r="A24" s="11" t="s">
        <v>547</v>
      </c>
      <c r="B24" s="8" t="s">
        <v>363</v>
      </c>
      <c r="C24" s="8" t="s">
        <v>363</v>
      </c>
      <c r="D24" s="8" t="s">
        <v>363</v>
      </c>
      <c r="E24" s="8" t="s">
        <v>363</v>
      </c>
      <c r="F24" s="8" t="s">
        <v>363</v>
      </c>
      <c r="G24" s="8" t="s">
        <v>363</v>
      </c>
      <c r="H24" s="8" t="s">
        <v>363</v>
      </c>
      <c r="I24" s="8" t="s">
        <v>363</v>
      </c>
      <c r="J24" s="8" t="s">
        <v>363</v>
      </c>
      <c r="K24" s="8" t="s">
        <v>363</v>
      </c>
      <c r="L24" s="8" t="s">
        <v>113</v>
      </c>
      <c r="M24" s="8" t="s">
        <v>363</v>
      </c>
      <c r="N24" s="8" t="s">
        <v>363</v>
      </c>
      <c r="O24" s="8" t="s">
        <v>363</v>
      </c>
      <c r="P24" s="8" t="s">
        <v>363</v>
      </c>
      <c r="Q24" s="8" t="s">
        <v>363</v>
      </c>
      <c r="R24" s="8" t="s">
        <v>363</v>
      </c>
      <c r="S24" s="8" t="s">
        <v>363</v>
      </c>
      <c r="T24" s="8" t="s">
        <v>363</v>
      </c>
      <c r="U24" s="8" t="s">
        <v>363</v>
      </c>
      <c r="V24" s="8" t="s">
        <v>363</v>
      </c>
      <c r="W24" s="8" t="s">
        <v>113</v>
      </c>
      <c r="X24" s="8" t="s">
        <v>363</v>
      </c>
      <c r="Y24" s="8" t="s">
        <v>363</v>
      </c>
      <c r="Z24" s="8" t="s">
        <v>363</v>
      </c>
      <c r="AA24" s="8" t="s">
        <v>363</v>
      </c>
      <c r="AB24" s="8" t="s">
        <v>363</v>
      </c>
      <c r="AC24" s="8" t="s">
        <v>363</v>
      </c>
      <c r="AD24" s="8" t="s">
        <v>363</v>
      </c>
      <c r="AE24" s="8" t="s">
        <v>363</v>
      </c>
      <c r="AF24" s="8" t="s">
        <v>363</v>
      </c>
      <c r="AG24" s="8" t="s">
        <v>363</v>
      </c>
      <c r="AH24" s="8" t="s">
        <v>113</v>
      </c>
      <c r="AI24" s="8" t="s">
        <v>363</v>
      </c>
      <c r="AJ24" s="8" t="s">
        <v>363</v>
      </c>
      <c r="AK24" s="8" t="s">
        <v>363</v>
      </c>
      <c r="AL24" s="8" t="s">
        <v>363</v>
      </c>
      <c r="AM24" s="8" t="s">
        <v>363</v>
      </c>
      <c r="AN24" s="8" t="s">
        <v>363</v>
      </c>
      <c r="AO24" s="8" t="s">
        <v>363</v>
      </c>
      <c r="AP24" s="8" t="s">
        <v>363</v>
      </c>
      <c r="AQ24" s="8" t="s">
        <v>363</v>
      </c>
      <c r="AR24" s="8" t="s">
        <v>363</v>
      </c>
      <c r="AS24" s="8" t="s">
        <v>113</v>
      </c>
      <c r="AT24" s="8" t="s">
        <v>363</v>
      </c>
      <c r="AU24" s="8" t="s">
        <v>363</v>
      </c>
      <c r="AV24" s="8" t="s">
        <v>363</v>
      </c>
      <c r="AW24" s="8" t="s">
        <v>363</v>
      </c>
      <c r="AX24" s="8" t="s">
        <v>363</v>
      </c>
      <c r="AY24" s="8" t="s">
        <v>363</v>
      </c>
      <c r="AZ24" s="8" t="s">
        <v>363</v>
      </c>
      <c r="BA24" s="8" t="s">
        <v>363</v>
      </c>
      <c r="BB24" s="8" t="s">
        <v>363</v>
      </c>
      <c r="BC24" s="8" t="s">
        <v>363</v>
      </c>
      <c r="BD24" s="8" t="s">
        <v>113</v>
      </c>
      <c r="BE24" s="8" t="s">
        <v>363</v>
      </c>
      <c r="BF24" s="8" t="s">
        <v>363</v>
      </c>
      <c r="BG24" s="8" t="s">
        <v>363</v>
      </c>
      <c r="BH24" s="8" t="s">
        <v>363</v>
      </c>
      <c r="BI24" s="8" t="s">
        <v>363</v>
      </c>
      <c r="BJ24" s="8" t="s">
        <v>363</v>
      </c>
      <c r="BK24" s="8" t="s">
        <v>363</v>
      </c>
      <c r="BL24" s="8" t="s">
        <v>363</v>
      </c>
      <c r="BM24" s="8" t="s">
        <v>363</v>
      </c>
      <c r="BN24" s="8" t="s">
        <v>363</v>
      </c>
      <c r="BO24" s="8" t="s">
        <v>113</v>
      </c>
      <c r="BP24" s="8" t="s">
        <v>363</v>
      </c>
      <c r="BQ24" s="8" t="s">
        <v>363</v>
      </c>
      <c r="BR24" s="8" t="s">
        <v>363</v>
      </c>
      <c r="BS24" s="8" t="s">
        <v>363</v>
      </c>
      <c r="BT24" s="8" t="s">
        <v>363</v>
      </c>
      <c r="BU24" s="8" t="s">
        <v>363</v>
      </c>
      <c r="BV24" s="8" t="s">
        <v>363</v>
      </c>
      <c r="BW24" s="8" t="s">
        <v>363</v>
      </c>
      <c r="BX24" s="8" t="s">
        <v>363</v>
      </c>
      <c r="BY24" s="8" t="s">
        <v>363</v>
      </c>
      <c r="BZ24" s="8" t="s">
        <v>113</v>
      </c>
    </row>
    <row r="25" spans="1:78" x14ac:dyDescent="0.2">
      <c r="A25" s="11" t="s">
        <v>551</v>
      </c>
      <c r="B25" s="8" t="s">
        <v>363</v>
      </c>
      <c r="C25" s="8" t="s">
        <v>363</v>
      </c>
      <c r="D25" s="8" t="s">
        <v>363</v>
      </c>
      <c r="E25" s="8" t="s">
        <v>363</v>
      </c>
      <c r="F25" s="8" t="s">
        <v>363</v>
      </c>
      <c r="G25" s="8" t="s">
        <v>363</v>
      </c>
      <c r="H25" s="8" t="s">
        <v>363</v>
      </c>
      <c r="I25" s="8" t="s">
        <v>363</v>
      </c>
      <c r="J25" s="8" t="s">
        <v>363</v>
      </c>
      <c r="K25" s="8" t="s">
        <v>363</v>
      </c>
      <c r="L25" s="8" t="s">
        <v>113</v>
      </c>
      <c r="M25" s="8" t="s">
        <v>363</v>
      </c>
      <c r="N25" s="8" t="s">
        <v>363</v>
      </c>
      <c r="O25" s="8" t="s">
        <v>363</v>
      </c>
      <c r="P25" s="8" t="s">
        <v>363</v>
      </c>
      <c r="Q25" s="8" t="s">
        <v>363</v>
      </c>
      <c r="R25" s="8" t="s">
        <v>363</v>
      </c>
      <c r="S25" s="8" t="s">
        <v>363</v>
      </c>
      <c r="T25" s="8" t="s">
        <v>363</v>
      </c>
      <c r="U25" s="8" t="s">
        <v>363</v>
      </c>
      <c r="V25" s="8" t="s">
        <v>363</v>
      </c>
      <c r="W25" s="8" t="s">
        <v>113</v>
      </c>
      <c r="X25" s="8" t="s">
        <v>363</v>
      </c>
      <c r="Y25" s="8" t="s">
        <v>363</v>
      </c>
      <c r="Z25" s="8" t="s">
        <v>363</v>
      </c>
      <c r="AA25" s="8" t="s">
        <v>363</v>
      </c>
      <c r="AB25" s="8" t="s">
        <v>363</v>
      </c>
      <c r="AC25" s="8" t="s">
        <v>363</v>
      </c>
      <c r="AD25" s="8" t="s">
        <v>363</v>
      </c>
      <c r="AE25" s="8" t="s">
        <v>363</v>
      </c>
      <c r="AF25" s="8" t="s">
        <v>363</v>
      </c>
      <c r="AG25" s="8" t="s">
        <v>363</v>
      </c>
      <c r="AH25" s="8" t="s">
        <v>113</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97</v>
      </c>
      <c r="C26" s="8" t="s">
        <v>97</v>
      </c>
      <c r="D26" s="8" t="s">
        <v>93</v>
      </c>
      <c r="E26" s="8" t="s">
        <v>97</v>
      </c>
      <c r="F26" s="8" t="s">
        <v>93</v>
      </c>
      <c r="G26" s="8" t="s">
        <v>97</v>
      </c>
      <c r="H26" s="8" t="s">
        <v>106</v>
      </c>
      <c r="I26" s="8" t="s">
        <v>97</v>
      </c>
      <c r="J26" s="8" t="s">
        <v>113</v>
      </c>
      <c r="K26" s="8" t="s">
        <v>114</v>
      </c>
      <c r="L26" s="8" t="s">
        <v>106</v>
      </c>
      <c r="M26" s="8" t="s">
        <v>97</v>
      </c>
      <c r="N26" s="8" t="s">
        <v>97</v>
      </c>
      <c r="O26" s="8" t="s">
        <v>93</v>
      </c>
      <c r="P26" s="8" t="s">
        <v>97</v>
      </c>
      <c r="Q26" s="8" t="s">
        <v>93</v>
      </c>
      <c r="R26" s="8" t="s">
        <v>97</v>
      </c>
      <c r="S26" s="8" t="s">
        <v>93</v>
      </c>
      <c r="T26" s="8" t="s">
        <v>97</v>
      </c>
      <c r="U26" s="8" t="s">
        <v>113</v>
      </c>
      <c r="V26" s="8" t="s">
        <v>114</v>
      </c>
      <c r="W26" s="8" t="s">
        <v>93</v>
      </c>
      <c r="X26" s="8" t="s">
        <v>97</v>
      </c>
      <c r="Y26" s="8" t="s">
        <v>97</v>
      </c>
      <c r="Z26" s="8" t="s">
        <v>93</v>
      </c>
      <c r="AA26" s="8" t="s">
        <v>97</v>
      </c>
      <c r="AB26" s="8" t="s">
        <v>106</v>
      </c>
      <c r="AC26" s="8" t="s">
        <v>97</v>
      </c>
      <c r="AD26" s="8" t="s">
        <v>106</v>
      </c>
      <c r="AE26" s="8" t="s">
        <v>97</v>
      </c>
      <c r="AF26" s="8" t="s">
        <v>113</v>
      </c>
      <c r="AG26" s="8" t="s">
        <v>114</v>
      </c>
      <c r="AH26" s="8" t="s">
        <v>106</v>
      </c>
      <c r="AI26" s="8" t="s">
        <v>93</v>
      </c>
      <c r="AJ26" s="8" t="s">
        <v>611</v>
      </c>
      <c r="AK26" s="8" t="s">
        <v>106</v>
      </c>
      <c r="AL26" s="8" t="s">
        <v>383</v>
      </c>
      <c r="AM26" s="8" t="s">
        <v>106</v>
      </c>
      <c r="AN26" s="8" t="s">
        <v>783</v>
      </c>
      <c r="AO26" s="8" t="s">
        <v>126</v>
      </c>
      <c r="AP26" s="8" t="s">
        <v>112</v>
      </c>
      <c r="AQ26" s="8" t="s">
        <v>113</v>
      </c>
      <c r="AR26" s="8" t="s">
        <v>114</v>
      </c>
      <c r="AS26" s="8" t="s">
        <v>126</v>
      </c>
      <c r="AT26" s="8" t="s">
        <v>97</v>
      </c>
      <c r="AU26" s="8" t="s">
        <v>97</v>
      </c>
      <c r="AV26" s="8" t="s">
        <v>97</v>
      </c>
      <c r="AW26" s="8" t="s">
        <v>97</v>
      </c>
      <c r="AX26" s="8" t="s">
        <v>97</v>
      </c>
      <c r="AY26" s="8" t="s">
        <v>97</v>
      </c>
      <c r="AZ26" s="8" t="s">
        <v>93</v>
      </c>
      <c r="BA26" s="8" t="s">
        <v>97</v>
      </c>
      <c r="BB26" s="8" t="s">
        <v>113</v>
      </c>
      <c r="BC26" s="8" t="s">
        <v>114</v>
      </c>
      <c r="BD26" s="8" t="s">
        <v>93</v>
      </c>
      <c r="BE26" s="8" t="s">
        <v>97</v>
      </c>
      <c r="BF26" s="8" t="s">
        <v>97</v>
      </c>
      <c r="BG26" s="8" t="s">
        <v>97</v>
      </c>
      <c r="BH26" s="8" t="s">
        <v>97</v>
      </c>
      <c r="BI26" s="8" t="s">
        <v>93</v>
      </c>
      <c r="BJ26" s="8" t="s">
        <v>97</v>
      </c>
      <c r="BK26" s="8" t="s">
        <v>93</v>
      </c>
      <c r="BL26" s="8" t="s">
        <v>97</v>
      </c>
      <c r="BM26" s="8" t="s">
        <v>113</v>
      </c>
      <c r="BN26" s="8" t="s">
        <v>114</v>
      </c>
      <c r="BO26" s="8" t="s">
        <v>93</v>
      </c>
      <c r="BP26" s="8" t="s">
        <v>363</v>
      </c>
      <c r="BQ26" s="8" t="s">
        <v>363</v>
      </c>
      <c r="BR26" s="8" t="s">
        <v>363</v>
      </c>
      <c r="BS26" s="8" t="s">
        <v>363</v>
      </c>
      <c r="BT26" s="8" t="s">
        <v>363</v>
      </c>
      <c r="BU26" s="8" t="s">
        <v>363</v>
      </c>
      <c r="BV26" s="8" t="s">
        <v>363</v>
      </c>
      <c r="BW26" s="8" t="s">
        <v>363</v>
      </c>
      <c r="BX26" s="8" t="s">
        <v>363</v>
      </c>
      <c r="BY26" s="8" t="s">
        <v>363</v>
      </c>
      <c r="BZ26" s="8" t="s">
        <v>113</v>
      </c>
    </row>
    <row r="27" spans="1:78" x14ac:dyDescent="0.2">
      <c r="A27" s="11" t="s">
        <v>553</v>
      </c>
      <c r="B27" s="8" t="s">
        <v>96</v>
      </c>
      <c r="C27" s="8" t="s">
        <v>449</v>
      </c>
      <c r="D27" s="8" t="s">
        <v>96</v>
      </c>
      <c r="E27" s="8" t="s">
        <v>587</v>
      </c>
      <c r="F27" s="8" t="s">
        <v>98</v>
      </c>
      <c r="G27" s="8" t="s">
        <v>112</v>
      </c>
      <c r="H27" s="8" t="s">
        <v>98</v>
      </c>
      <c r="I27" s="8" t="s">
        <v>112</v>
      </c>
      <c r="J27" s="8" t="s">
        <v>113</v>
      </c>
      <c r="K27" s="8" t="s">
        <v>114</v>
      </c>
      <c r="L27" s="8" t="s">
        <v>98</v>
      </c>
      <c r="M27" s="8" t="s">
        <v>133</v>
      </c>
      <c r="N27" s="8" t="s">
        <v>1441</v>
      </c>
      <c r="O27" s="8" t="s">
        <v>96</v>
      </c>
      <c r="P27" s="8" t="s">
        <v>826</v>
      </c>
      <c r="Q27" s="8" t="s">
        <v>96</v>
      </c>
      <c r="R27" s="8" t="s">
        <v>160</v>
      </c>
      <c r="S27" s="8" t="s">
        <v>96</v>
      </c>
      <c r="T27" s="8" t="s">
        <v>112</v>
      </c>
      <c r="U27" s="8" t="s">
        <v>113</v>
      </c>
      <c r="V27" s="8" t="s">
        <v>114</v>
      </c>
      <c r="W27" s="8" t="s">
        <v>96</v>
      </c>
      <c r="X27" s="8" t="s">
        <v>100</v>
      </c>
      <c r="Y27" s="8" t="s">
        <v>97</v>
      </c>
      <c r="Z27" s="8" t="s">
        <v>100</v>
      </c>
      <c r="AA27" s="8" t="s">
        <v>97</v>
      </c>
      <c r="AB27" s="8" t="s">
        <v>96</v>
      </c>
      <c r="AC27" s="8" t="s">
        <v>97</v>
      </c>
      <c r="AD27" s="8" t="s">
        <v>96</v>
      </c>
      <c r="AE27" s="8" t="s">
        <v>97</v>
      </c>
      <c r="AF27" s="8" t="s">
        <v>97</v>
      </c>
      <c r="AG27" s="8" t="s">
        <v>97</v>
      </c>
      <c r="AH27" s="8" t="s">
        <v>96</v>
      </c>
      <c r="AI27" s="8" t="s">
        <v>96</v>
      </c>
      <c r="AJ27" s="8" t="s">
        <v>783</v>
      </c>
      <c r="AK27" s="8" t="s">
        <v>98</v>
      </c>
      <c r="AL27" s="8" t="s">
        <v>467</v>
      </c>
      <c r="AM27" s="8" t="s">
        <v>99</v>
      </c>
      <c r="AN27" s="8" t="s">
        <v>468</v>
      </c>
      <c r="AO27" s="8" t="s">
        <v>99</v>
      </c>
      <c r="AP27" s="8" t="s">
        <v>112</v>
      </c>
      <c r="AQ27" s="8" t="s">
        <v>113</v>
      </c>
      <c r="AR27" s="8" t="s">
        <v>114</v>
      </c>
      <c r="AS27" s="8" t="s">
        <v>99</v>
      </c>
      <c r="AT27" s="8" t="s">
        <v>100</v>
      </c>
      <c r="AU27" s="8" t="s">
        <v>815</v>
      </c>
      <c r="AV27" s="8" t="s">
        <v>98</v>
      </c>
      <c r="AW27" s="8" t="s">
        <v>456</v>
      </c>
      <c r="AX27" s="8" t="s">
        <v>99</v>
      </c>
      <c r="AY27" s="8" t="s">
        <v>1285</v>
      </c>
      <c r="AZ27" s="8" t="s">
        <v>99</v>
      </c>
      <c r="BA27" s="8" t="s">
        <v>112</v>
      </c>
      <c r="BB27" s="8" t="s">
        <v>113</v>
      </c>
      <c r="BC27" s="8" t="s">
        <v>114</v>
      </c>
      <c r="BD27" s="8" t="s">
        <v>99</v>
      </c>
      <c r="BE27" s="8" t="s">
        <v>100</v>
      </c>
      <c r="BF27" s="8" t="s">
        <v>343</v>
      </c>
      <c r="BG27" s="8" t="s">
        <v>96</v>
      </c>
      <c r="BH27" s="8" t="s">
        <v>449</v>
      </c>
      <c r="BI27" s="8" t="s">
        <v>98</v>
      </c>
      <c r="BJ27" s="8" t="s">
        <v>434</v>
      </c>
      <c r="BK27" s="8" t="s">
        <v>98</v>
      </c>
      <c r="BL27" s="8" t="s">
        <v>112</v>
      </c>
      <c r="BM27" s="8" t="s">
        <v>113</v>
      </c>
      <c r="BN27" s="8" t="s">
        <v>114</v>
      </c>
      <c r="BO27" s="8" t="s">
        <v>98</v>
      </c>
      <c r="BP27" s="8" t="s">
        <v>133</v>
      </c>
      <c r="BQ27" s="8" t="s">
        <v>97</v>
      </c>
      <c r="BR27" s="8" t="s">
        <v>100</v>
      </c>
      <c r="BS27" s="8" t="s">
        <v>97</v>
      </c>
      <c r="BT27" s="8" t="s">
        <v>98</v>
      </c>
      <c r="BU27" s="8" t="s">
        <v>97</v>
      </c>
      <c r="BV27" s="8" t="s">
        <v>99</v>
      </c>
      <c r="BW27" s="8" t="s">
        <v>97</v>
      </c>
      <c r="BX27" s="8" t="s">
        <v>97</v>
      </c>
      <c r="BY27" s="8" t="s">
        <v>97</v>
      </c>
      <c r="BZ27" s="8" t="s">
        <v>99</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126</v>
      </c>
      <c r="C30" s="8" t="s">
        <v>694</v>
      </c>
      <c r="D30" s="8" t="s">
        <v>98</v>
      </c>
      <c r="E30" s="8" t="s">
        <v>1206</v>
      </c>
      <c r="F30" s="8" t="s">
        <v>108</v>
      </c>
      <c r="G30" s="8" t="s">
        <v>1212</v>
      </c>
      <c r="H30" s="8" t="s">
        <v>91</v>
      </c>
      <c r="I30" s="8" t="s">
        <v>804</v>
      </c>
      <c r="J30" s="8" t="s">
        <v>126</v>
      </c>
      <c r="K30" s="8" t="s">
        <v>805</v>
      </c>
      <c r="L30" s="8" t="s">
        <v>147</v>
      </c>
      <c r="M30" s="8" t="s">
        <v>126</v>
      </c>
      <c r="N30" s="8" t="s">
        <v>1096</v>
      </c>
      <c r="O30" s="8" t="s">
        <v>98</v>
      </c>
      <c r="P30" s="8" t="s">
        <v>984</v>
      </c>
      <c r="Q30" s="8" t="s">
        <v>103</v>
      </c>
      <c r="R30" s="8" t="s">
        <v>924</v>
      </c>
      <c r="S30" s="8" t="s">
        <v>91</v>
      </c>
      <c r="T30" s="8" t="s">
        <v>809</v>
      </c>
      <c r="U30" s="8" t="s">
        <v>93</v>
      </c>
      <c r="V30" s="8" t="s">
        <v>810</v>
      </c>
      <c r="W30" s="8" t="s">
        <v>95</v>
      </c>
      <c r="X30" s="8" t="s">
        <v>100</v>
      </c>
      <c r="Y30" s="8" t="s">
        <v>1655</v>
      </c>
      <c r="Z30" s="8" t="s">
        <v>85</v>
      </c>
      <c r="AA30" s="8" t="s">
        <v>142</v>
      </c>
      <c r="AB30" s="8" t="s">
        <v>89</v>
      </c>
      <c r="AC30" s="8" t="s">
        <v>655</v>
      </c>
      <c r="AD30" s="8" t="s">
        <v>124</v>
      </c>
      <c r="AE30" s="8" t="s">
        <v>893</v>
      </c>
      <c r="AF30" s="8" t="s">
        <v>106</v>
      </c>
      <c r="AG30" s="8" t="s">
        <v>894</v>
      </c>
      <c r="AH30" s="8" t="s">
        <v>144</v>
      </c>
      <c r="AI30" s="8" t="s">
        <v>96</v>
      </c>
      <c r="AJ30" s="8" t="s">
        <v>97</v>
      </c>
      <c r="AK30" s="8" t="s">
        <v>87</v>
      </c>
      <c r="AL30" s="8" t="s">
        <v>97</v>
      </c>
      <c r="AM30" s="8" t="s">
        <v>89</v>
      </c>
      <c r="AN30" s="8" t="s">
        <v>97</v>
      </c>
      <c r="AO30" s="8" t="s">
        <v>91</v>
      </c>
      <c r="AP30" s="8" t="s">
        <v>97</v>
      </c>
      <c r="AQ30" s="8" t="s">
        <v>97</v>
      </c>
      <c r="AR30" s="8" t="s">
        <v>97</v>
      </c>
      <c r="AS30" s="8" t="s">
        <v>95</v>
      </c>
      <c r="AT30" s="8" t="s">
        <v>99</v>
      </c>
      <c r="AU30" s="8" t="s">
        <v>169</v>
      </c>
      <c r="AV30" s="8" t="s">
        <v>108</v>
      </c>
      <c r="AW30" s="8" t="s">
        <v>952</v>
      </c>
      <c r="AX30" s="8" t="s">
        <v>91</v>
      </c>
      <c r="AY30" s="8" t="s">
        <v>392</v>
      </c>
      <c r="AZ30" s="8" t="s">
        <v>95</v>
      </c>
      <c r="BA30" s="8" t="s">
        <v>112</v>
      </c>
      <c r="BB30" s="8" t="s">
        <v>113</v>
      </c>
      <c r="BC30" s="8" t="s">
        <v>114</v>
      </c>
      <c r="BD30" s="8" t="s">
        <v>95</v>
      </c>
      <c r="BE30" s="8" t="s">
        <v>100</v>
      </c>
      <c r="BF30" s="8" t="s">
        <v>1085</v>
      </c>
      <c r="BG30" s="8" t="s">
        <v>99</v>
      </c>
      <c r="BH30" s="8" t="s">
        <v>1171</v>
      </c>
      <c r="BI30" s="8" t="s">
        <v>89</v>
      </c>
      <c r="BJ30" s="8" t="s">
        <v>949</v>
      </c>
      <c r="BK30" s="8" t="s">
        <v>95</v>
      </c>
      <c r="BL30" s="8" t="s">
        <v>112</v>
      </c>
      <c r="BM30" s="8" t="s">
        <v>113</v>
      </c>
      <c r="BN30" s="8" t="s">
        <v>114</v>
      </c>
      <c r="BO30" s="8" t="s">
        <v>95</v>
      </c>
      <c r="BP30" s="8" t="s">
        <v>106</v>
      </c>
      <c r="BQ30" s="8" t="s">
        <v>762</v>
      </c>
      <c r="BR30" s="8" t="s">
        <v>133</v>
      </c>
      <c r="BS30" s="8" t="s">
        <v>1094</v>
      </c>
      <c r="BT30" s="8" t="s">
        <v>103</v>
      </c>
      <c r="BU30" s="8" t="s">
        <v>225</v>
      </c>
      <c r="BV30" s="8" t="s">
        <v>108</v>
      </c>
      <c r="BW30" s="8" t="s">
        <v>952</v>
      </c>
      <c r="BX30" s="8" t="s">
        <v>106</v>
      </c>
      <c r="BY30" s="8" t="s">
        <v>1308</v>
      </c>
      <c r="BZ30" s="8" t="s">
        <v>95</v>
      </c>
    </row>
    <row r="31" spans="1:78" x14ac:dyDescent="0.2">
      <c r="A31" s="11" t="s">
        <v>585</v>
      </c>
      <c r="B31" s="8" t="s">
        <v>93</v>
      </c>
      <c r="C31" s="8" t="s">
        <v>97</v>
      </c>
      <c r="D31" s="8" t="s">
        <v>106</v>
      </c>
      <c r="E31" s="8" t="s">
        <v>97</v>
      </c>
      <c r="F31" s="8" t="s">
        <v>106</v>
      </c>
      <c r="G31" s="8" t="s">
        <v>97</v>
      </c>
      <c r="H31" s="8" t="s">
        <v>106</v>
      </c>
      <c r="I31" s="8" t="s">
        <v>97</v>
      </c>
      <c r="J31" s="8" t="s">
        <v>97</v>
      </c>
      <c r="K31" s="8" t="s">
        <v>97</v>
      </c>
      <c r="L31" s="8" t="s">
        <v>126</v>
      </c>
      <c r="M31" s="8" t="s">
        <v>97</v>
      </c>
      <c r="N31" s="8" t="s">
        <v>97</v>
      </c>
      <c r="O31" s="8" t="s">
        <v>93</v>
      </c>
      <c r="P31" s="8" t="s">
        <v>97</v>
      </c>
      <c r="Q31" s="8" t="s">
        <v>93</v>
      </c>
      <c r="R31" s="8" t="s">
        <v>97</v>
      </c>
      <c r="S31" s="8" t="s">
        <v>106</v>
      </c>
      <c r="T31" s="8" t="s">
        <v>97</v>
      </c>
      <c r="U31" s="8" t="s">
        <v>113</v>
      </c>
      <c r="V31" s="8" t="s">
        <v>114</v>
      </c>
      <c r="W31" s="8" t="s">
        <v>106</v>
      </c>
      <c r="X31" s="8" t="s">
        <v>93</v>
      </c>
      <c r="Y31" s="8" t="s">
        <v>268</v>
      </c>
      <c r="Z31" s="8" t="s">
        <v>93</v>
      </c>
      <c r="AA31" s="8" t="s">
        <v>742</v>
      </c>
      <c r="AB31" s="8" t="s">
        <v>106</v>
      </c>
      <c r="AC31" s="8" t="s">
        <v>467</v>
      </c>
      <c r="AD31" s="8" t="s">
        <v>106</v>
      </c>
      <c r="AE31" s="8" t="s">
        <v>112</v>
      </c>
      <c r="AF31" s="8" t="s">
        <v>113</v>
      </c>
      <c r="AG31" s="8" t="s">
        <v>114</v>
      </c>
      <c r="AH31" s="8" t="s">
        <v>106</v>
      </c>
      <c r="AI31" s="8" t="s">
        <v>97</v>
      </c>
      <c r="AJ31" s="8" t="s">
        <v>97</v>
      </c>
      <c r="AK31" s="8" t="s">
        <v>93</v>
      </c>
      <c r="AL31" s="8" t="s">
        <v>97</v>
      </c>
      <c r="AM31" s="8" t="s">
        <v>106</v>
      </c>
      <c r="AN31" s="8" t="s">
        <v>97</v>
      </c>
      <c r="AO31" s="8" t="s">
        <v>126</v>
      </c>
      <c r="AP31" s="8" t="s">
        <v>97</v>
      </c>
      <c r="AQ31" s="8" t="s">
        <v>113</v>
      </c>
      <c r="AR31" s="8" t="s">
        <v>114</v>
      </c>
      <c r="AS31" s="8" t="s">
        <v>126</v>
      </c>
      <c r="AT31" s="8" t="s">
        <v>93</v>
      </c>
      <c r="AU31" s="8" t="s">
        <v>268</v>
      </c>
      <c r="AV31" s="8" t="s">
        <v>93</v>
      </c>
      <c r="AW31" s="8" t="s">
        <v>455</v>
      </c>
      <c r="AX31" s="8" t="s">
        <v>106</v>
      </c>
      <c r="AY31" s="8" t="s">
        <v>467</v>
      </c>
      <c r="AZ31" s="8" t="s">
        <v>106</v>
      </c>
      <c r="BA31" s="8" t="s">
        <v>112</v>
      </c>
      <c r="BB31" s="8" t="s">
        <v>113</v>
      </c>
      <c r="BC31" s="8" t="s">
        <v>114</v>
      </c>
      <c r="BD31" s="8" t="s">
        <v>106</v>
      </c>
      <c r="BE31" s="8" t="s">
        <v>106</v>
      </c>
      <c r="BF31" s="8" t="s">
        <v>783</v>
      </c>
      <c r="BG31" s="8" t="s">
        <v>106</v>
      </c>
      <c r="BH31" s="8" t="s">
        <v>112</v>
      </c>
      <c r="BI31" s="8" t="s">
        <v>106</v>
      </c>
      <c r="BJ31" s="8" t="s">
        <v>112</v>
      </c>
      <c r="BK31" s="8" t="s">
        <v>106</v>
      </c>
      <c r="BL31" s="8" t="s">
        <v>112</v>
      </c>
      <c r="BM31" s="8" t="s">
        <v>113</v>
      </c>
      <c r="BN31" s="8" t="s">
        <v>114</v>
      </c>
      <c r="BO31" s="8" t="s">
        <v>106</v>
      </c>
      <c r="BP31" s="8" t="s">
        <v>93</v>
      </c>
      <c r="BQ31" s="8" t="s">
        <v>97</v>
      </c>
      <c r="BR31" s="8" t="s">
        <v>106</v>
      </c>
      <c r="BS31" s="8" t="s">
        <v>97</v>
      </c>
      <c r="BT31" s="8" t="s">
        <v>126</v>
      </c>
      <c r="BU31" s="8" t="s">
        <v>97</v>
      </c>
      <c r="BV31" s="8" t="s">
        <v>133</v>
      </c>
      <c r="BW31" s="8" t="s">
        <v>97</v>
      </c>
      <c r="BX31" s="8" t="s">
        <v>97</v>
      </c>
      <c r="BY31" s="8" t="s">
        <v>97</v>
      </c>
      <c r="BZ31" s="8" t="s">
        <v>133</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106</v>
      </c>
      <c r="C33" s="8" t="s">
        <v>97</v>
      </c>
      <c r="D33" s="8" t="s">
        <v>96</v>
      </c>
      <c r="E33" s="8" t="s">
        <v>97</v>
      </c>
      <c r="F33" s="8" t="s">
        <v>99</v>
      </c>
      <c r="G33" s="8" t="s">
        <v>97</v>
      </c>
      <c r="H33" s="8" t="s">
        <v>85</v>
      </c>
      <c r="I33" s="8" t="s">
        <v>97</v>
      </c>
      <c r="J33" s="8" t="s">
        <v>97</v>
      </c>
      <c r="K33" s="8" t="s">
        <v>97</v>
      </c>
      <c r="L33" s="8" t="s">
        <v>85</v>
      </c>
      <c r="M33" s="8" t="s">
        <v>93</v>
      </c>
      <c r="N33" s="8" t="s">
        <v>584</v>
      </c>
      <c r="O33" s="8" t="s">
        <v>126</v>
      </c>
      <c r="P33" s="8" t="s">
        <v>989</v>
      </c>
      <c r="Q33" s="8" t="s">
        <v>133</v>
      </c>
      <c r="R33" s="8" t="s">
        <v>1190</v>
      </c>
      <c r="S33" s="8" t="s">
        <v>96</v>
      </c>
      <c r="T33" s="8" t="s">
        <v>932</v>
      </c>
      <c r="U33" s="8" t="s">
        <v>93</v>
      </c>
      <c r="V33" s="8" t="s">
        <v>933</v>
      </c>
      <c r="W33" s="8" t="s">
        <v>98</v>
      </c>
      <c r="X33" s="8" t="s">
        <v>126</v>
      </c>
      <c r="Y33" s="8" t="s">
        <v>97</v>
      </c>
      <c r="Z33" s="8" t="s">
        <v>100</v>
      </c>
      <c r="AA33" s="8" t="s">
        <v>97</v>
      </c>
      <c r="AB33" s="8" t="s">
        <v>100</v>
      </c>
      <c r="AC33" s="8" t="s">
        <v>97</v>
      </c>
      <c r="AD33" s="8" t="s">
        <v>96</v>
      </c>
      <c r="AE33" s="8" t="s">
        <v>97</v>
      </c>
      <c r="AF33" s="8" t="s">
        <v>97</v>
      </c>
      <c r="AG33" s="8" t="s">
        <v>97</v>
      </c>
      <c r="AH33" s="8" t="s">
        <v>98</v>
      </c>
      <c r="AI33" s="8" t="s">
        <v>106</v>
      </c>
      <c r="AJ33" s="8" t="s">
        <v>1060</v>
      </c>
      <c r="AK33" s="8" t="s">
        <v>133</v>
      </c>
      <c r="AL33" s="8" t="s">
        <v>785</v>
      </c>
      <c r="AM33" s="8" t="s">
        <v>100</v>
      </c>
      <c r="AN33" s="8" t="s">
        <v>1068</v>
      </c>
      <c r="AO33" s="8" t="s">
        <v>96</v>
      </c>
      <c r="AP33" s="8" t="s">
        <v>1211</v>
      </c>
      <c r="AQ33" s="8" t="s">
        <v>106</v>
      </c>
      <c r="AR33" s="8" t="s">
        <v>1377</v>
      </c>
      <c r="AS33" s="8" t="s">
        <v>99</v>
      </c>
      <c r="AT33" s="8" t="s">
        <v>106</v>
      </c>
      <c r="AU33" s="8" t="s">
        <v>97</v>
      </c>
      <c r="AV33" s="8" t="s">
        <v>126</v>
      </c>
      <c r="AW33" s="8" t="s">
        <v>97</v>
      </c>
      <c r="AX33" s="8" t="s">
        <v>96</v>
      </c>
      <c r="AY33" s="8" t="s">
        <v>97</v>
      </c>
      <c r="AZ33" s="8" t="s">
        <v>96</v>
      </c>
      <c r="BA33" s="8" t="s">
        <v>97</v>
      </c>
      <c r="BB33" s="8" t="s">
        <v>97</v>
      </c>
      <c r="BC33" s="8" t="s">
        <v>97</v>
      </c>
      <c r="BD33" s="8" t="s">
        <v>96</v>
      </c>
      <c r="BE33" s="8" t="s">
        <v>106</v>
      </c>
      <c r="BF33" s="8" t="s">
        <v>1406</v>
      </c>
      <c r="BG33" s="8" t="s">
        <v>100</v>
      </c>
      <c r="BH33" s="8" t="s">
        <v>586</v>
      </c>
      <c r="BI33" s="8" t="s">
        <v>98</v>
      </c>
      <c r="BJ33" s="8" t="s">
        <v>1076</v>
      </c>
      <c r="BK33" s="8" t="s">
        <v>98</v>
      </c>
      <c r="BL33" s="8" t="s">
        <v>112</v>
      </c>
      <c r="BM33" s="8" t="s">
        <v>113</v>
      </c>
      <c r="BN33" s="8" t="s">
        <v>114</v>
      </c>
      <c r="BO33" s="8" t="s">
        <v>98</v>
      </c>
      <c r="BP33" s="8" t="s">
        <v>106</v>
      </c>
      <c r="BQ33" s="8" t="s">
        <v>1217</v>
      </c>
      <c r="BR33" s="8" t="s">
        <v>133</v>
      </c>
      <c r="BS33" s="8" t="s">
        <v>1010</v>
      </c>
      <c r="BT33" s="8" t="s">
        <v>96</v>
      </c>
      <c r="BU33" s="8" t="s">
        <v>460</v>
      </c>
      <c r="BV33" s="8" t="s">
        <v>98</v>
      </c>
      <c r="BW33" s="8" t="s">
        <v>896</v>
      </c>
      <c r="BX33" s="8" t="s">
        <v>93</v>
      </c>
      <c r="BY33" s="8" t="s">
        <v>1392</v>
      </c>
      <c r="BZ33" s="8" t="s">
        <v>99</v>
      </c>
    </row>
    <row r="34" spans="1:78" x14ac:dyDescent="0.2">
      <c r="A34" s="11" t="s">
        <v>605</v>
      </c>
      <c r="B34" s="8" t="s">
        <v>106</v>
      </c>
      <c r="C34" s="8" t="s">
        <v>97</v>
      </c>
      <c r="D34" s="8" t="s">
        <v>133</v>
      </c>
      <c r="E34" s="8" t="s">
        <v>97</v>
      </c>
      <c r="F34" s="8" t="s">
        <v>100</v>
      </c>
      <c r="G34" s="8" t="s">
        <v>97</v>
      </c>
      <c r="H34" s="8" t="s">
        <v>100</v>
      </c>
      <c r="I34" s="8" t="s">
        <v>97</v>
      </c>
      <c r="J34" s="8" t="s">
        <v>97</v>
      </c>
      <c r="K34" s="8" t="s">
        <v>97</v>
      </c>
      <c r="L34" s="8" t="s">
        <v>100</v>
      </c>
      <c r="M34" s="8" t="s">
        <v>93</v>
      </c>
      <c r="N34" s="8" t="s">
        <v>688</v>
      </c>
      <c r="O34" s="8" t="s">
        <v>106</v>
      </c>
      <c r="P34" s="8" t="s">
        <v>267</v>
      </c>
      <c r="Q34" s="8" t="s">
        <v>133</v>
      </c>
      <c r="R34" s="8" t="s">
        <v>708</v>
      </c>
      <c r="S34" s="8" t="s">
        <v>100</v>
      </c>
      <c r="T34" s="8" t="s">
        <v>487</v>
      </c>
      <c r="U34" s="8" t="s">
        <v>106</v>
      </c>
      <c r="V34" s="8" t="s">
        <v>267</v>
      </c>
      <c r="W34" s="8" t="s">
        <v>98</v>
      </c>
      <c r="X34" s="8" t="s">
        <v>93</v>
      </c>
      <c r="Y34" s="8" t="s">
        <v>254</v>
      </c>
      <c r="Z34" s="8" t="s">
        <v>106</v>
      </c>
      <c r="AA34" s="8" t="s">
        <v>207</v>
      </c>
      <c r="AB34" s="8" t="s">
        <v>126</v>
      </c>
      <c r="AC34" s="8" t="s">
        <v>112</v>
      </c>
      <c r="AD34" s="8" t="s">
        <v>126</v>
      </c>
      <c r="AE34" s="8" t="s">
        <v>112</v>
      </c>
      <c r="AF34" s="8" t="s">
        <v>113</v>
      </c>
      <c r="AG34" s="8" t="s">
        <v>114</v>
      </c>
      <c r="AH34" s="8" t="s">
        <v>126</v>
      </c>
      <c r="AI34" s="8" t="s">
        <v>126</v>
      </c>
      <c r="AJ34" s="8" t="s">
        <v>97</v>
      </c>
      <c r="AK34" s="8" t="s">
        <v>96</v>
      </c>
      <c r="AL34" s="8" t="s">
        <v>97</v>
      </c>
      <c r="AM34" s="8" t="s">
        <v>103</v>
      </c>
      <c r="AN34" s="8" t="s">
        <v>97</v>
      </c>
      <c r="AO34" s="8" t="s">
        <v>87</v>
      </c>
      <c r="AP34" s="8" t="s">
        <v>97</v>
      </c>
      <c r="AQ34" s="8" t="s">
        <v>97</v>
      </c>
      <c r="AR34" s="8" t="s">
        <v>97</v>
      </c>
      <c r="AS34" s="8" t="s">
        <v>108</v>
      </c>
      <c r="AT34" s="8" t="s">
        <v>126</v>
      </c>
      <c r="AU34" s="8" t="s">
        <v>636</v>
      </c>
      <c r="AV34" s="8" t="s">
        <v>133</v>
      </c>
      <c r="AW34" s="8" t="s">
        <v>887</v>
      </c>
      <c r="AX34" s="8" t="s">
        <v>96</v>
      </c>
      <c r="AY34" s="8" t="s">
        <v>826</v>
      </c>
      <c r="AZ34" s="8" t="s">
        <v>96</v>
      </c>
      <c r="BA34" s="8" t="s">
        <v>112</v>
      </c>
      <c r="BB34" s="8" t="s">
        <v>113</v>
      </c>
      <c r="BC34" s="8" t="s">
        <v>114</v>
      </c>
      <c r="BD34" s="8" t="s">
        <v>96</v>
      </c>
      <c r="BE34" s="8" t="s">
        <v>93</v>
      </c>
      <c r="BF34" s="8" t="s">
        <v>186</v>
      </c>
      <c r="BG34" s="8" t="s">
        <v>106</v>
      </c>
      <c r="BH34" s="8" t="s">
        <v>337</v>
      </c>
      <c r="BI34" s="8" t="s">
        <v>100</v>
      </c>
      <c r="BJ34" s="8" t="s">
        <v>112</v>
      </c>
      <c r="BK34" s="8" t="s">
        <v>100</v>
      </c>
      <c r="BL34" s="8" t="s">
        <v>112</v>
      </c>
      <c r="BM34" s="8" t="s">
        <v>113</v>
      </c>
      <c r="BN34" s="8" t="s">
        <v>114</v>
      </c>
      <c r="BO34" s="8" t="s">
        <v>100</v>
      </c>
      <c r="BP34" s="8" t="s">
        <v>97</v>
      </c>
      <c r="BQ34" s="8" t="s">
        <v>97</v>
      </c>
      <c r="BR34" s="8" t="s">
        <v>106</v>
      </c>
      <c r="BS34" s="8" t="s">
        <v>97</v>
      </c>
      <c r="BT34" s="8" t="s">
        <v>126</v>
      </c>
      <c r="BU34" s="8" t="s">
        <v>97</v>
      </c>
      <c r="BV34" s="8" t="s">
        <v>133</v>
      </c>
      <c r="BW34" s="8" t="s">
        <v>97</v>
      </c>
      <c r="BX34" s="8" t="s">
        <v>113</v>
      </c>
      <c r="BY34" s="8" t="s">
        <v>114</v>
      </c>
      <c r="BZ34" s="8" t="s">
        <v>133</v>
      </c>
    </row>
    <row r="35" spans="1:78" x14ac:dyDescent="0.2">
      <c r="A35" s="11" t="s">
        <v>610</v>
      </c>
      <c r="B35" s="8" t="s">
        <v>133</v>
      </c>
      <c r="C35" s="8" t="s">
        <v>923</v>
      </c>
      <c r="D35" s="8" t="s">
        <v>96</v>
      </c>
      <c r="E35" s="8" t="s">
        <v>86</v>
      </c>
      <c r="F35" s="8" t="s">
        <v>99</v>
      </c>
      <c r="G35" s="8" t="s">
        <v>1144</v>
      </c>
      <c r="H35" s="8" t="s">
        <v>85</v>
      </c>
      <c r="I35" s="8" t="s">
        <v>952</v>
      </c>
      <c r="J35" s="8" t="s">
        <v>106</v>
      </c>
      <c r="K35" s="8" t="s">
        <v>1308</v>
      </c>
      <c r="L35" s="8" t="s">
        <v>87</v>
      </c>
      <c r="M35" s="8" t="s">
        <v>100</v>
      </c>
      <c r="N35" s="8" t="s">
        <v>97</v>
      </c>
      <c r="O35" s="8" t="s">
        <v>85</v>
      </c>
      <c r="P35" s="8" t="s">
        <v>97</v>
      </c>
      <c r="Q35" s="8" t="s">
        <v>87</v>
      </c>
      <c r="R35" s="8" t="s">
        <v>97</v>
      </c>
      <c r="S35" s="8" t="s">
        <v>89</v>
      </c>
      <c r="T35" s="8" t="s">
        <v>97</v>
      </c>
      <c r="U35" s="8" t="s">
        <v>97</v>
      </c>
      <c r="V35" s="8" t="s">
        <v>97</v>
      </c>
      <c r="W35" s="8" t="s">
        <v>89</v>
      </c>
      <c r="X35" s="8" t="s">
        <v>96</v>
      </c>
      <c r="Y35" s="8" t="s">
        <v>167</v>
      </c>
      <c r="Z35" s="8" t="s">
        <v>103</v>
      </c>
      <c r="AA35" s="8" t="s">
        <v>1272</v>
      </c>
      <c r="AB35" s="8" t="s">
        <v>87</v>
      </c>
      <c r="AC35" s="8" t="s">
        <v>1389</v>
      </c>
      <c r="AD35" s="8" t="s">
        <v>108</v>
      </c>
      <c r="AE35" s="8" t="s">
        <v>475</v>
      </c>
      <c r="AF35" s="8" t="s">
        <v>106</v>
      </c>
      <c r="AG35" s="8" t="s">
        <v>593</v>
      </c>
      <c r="AH35" s="8" t="s">
        <v>91</v>
      </c>
      <c r="AI35" s="8" t="s">
        <v>85</v>
      </c>
      <c r="AJ35" s="8" t="s">
        <v>381</v>
      </c>
      <c r="AK35" s="8" t="s">
        <v>108</v>
      </c>
      <c r="AL35" s="8" t="s">
        <v>1212</v>
      </c>
      <c r="AM35" s="8" t="s">
        <v>95</v>
      </c>
      <c r="AN35" s="8" t="s">
        <v>1404</v>
      </c>
      <c r="AO35" s="8" t="s">
        <v>147</v>
      </c>
      <c r="AP35" s="8" t="s">
        <v>899</v>
      </c>
      <c r="AQ35" s="8" t="s">
        <v>93</v>
      </c>
      <c r="AR35" s="8" t="s">
        <v>900</v>
      </c>
      <c r="AS35" s="8" t="s">
        <v>144</v>
      </c>
      <c r="AT35" s="8" t="s">
        <v>98</v>
      </c>
      <c r="AU35" s="8" t="s">
        <v>1070</v>
      </c>
      <c r="AV35" s="8" t="s">
        <v>85</v>
      </c>
      <c r="AW35" s="8" t="s">
        <v>1125</v>
      </c>
      <c r="AX35" s="8" t="s">
        <v>91</v>
      </c>
      <c r="AY35" s="8" t="s">
        <v>977</v>
      </c>
      <c r="AZ35" s="8" t="s">
        <v>95</v>
      </c>
      <c r="BA35" s="8" t="s">
        <v>112</v>
      </c>
      <c r="BB35" s="8" t="s">
        <v>113</v>
      </c>
      <c r="BC35" s="8" t="s">
        <v>114</v>
      </c>
      <c r="BD35" s="8" t="s">
        <v>95</v>
      </c>
      <c r="BE35" s="8" t="s">
        <v>133</v>
      </c>
      <c r="BF35" s="8" t="s">
        <v>97</v>
      </c>
      <c r="BG35" s="8" t="s">
        <v>96</v>
      </c>
      <c r="BH35" s="8" t="s">
        <v>97</v>
      </c>
      <c r="BI35" s="8" t="s">
        <v>85</v>
      </c>
      <c r="BJ35" s="8" t="s">
        <v>97</v>
      </c>
      <c r="BK35" s="8" t="s">
        <v>87</v>
      </c>
      <c r="BL35" s="8" t="s">
        <v>97</v>
      </c>
      <c r="BM35" s="8" t="s">
        <v>97</v>
      </c>
      <c r="BN35" s="8" t="s">
        <v>97</v>
      </c>
      <c r="BO35" s="8" t="s">
        <v>87</v>
      </c>
      <c r="BP35" s="8" t="s">
        <v>100</v>
      </c>
      <c r="BQ35" s="8" t="s">
        <v>97</v>
      </c>
      <c r="BR35" s="8" t="s">
        <v>85</v>
      </c>
      <c r="BS35" s="8" t="s">
        <v>97</v>
      </c>
      <c r="BT35" s="8" t="s">
        <v>87</v>
      </c>
      <c r="BU35" s="8" t="s">
        <v>97</v>
      </c>
      <c r="BV35" s="8" t="s">
        <v>108</v>
      </c>
      <c r="BW35" s="8" t="s">
        <v>97</v>
      </c>
      <c r="BX35" s="8" t="s">
        <v>97</v>
      </c>
      <c r="BY35" s="8" t="s">
        <v>97</v>
      </c>
      <c r="BZ35" s="8" t="s">
        <v>89</v>
      </c>
    </row>
    <row r="36" spans="1:78" x14ac:dyDescent="0.2">
      <c r="A36" s="11" t="s">
        <v>640</v>
      </c>
      <c r="B36" s="8" t="s">
        <v>97</v>
      </c>
      <c r="C36" s="8" t="s">
        <v>97</v>
      </c>
      <c r="D36" s="8" t="s">
        <v>97</v>
      </c>
      <c r="E36" s="8" t="s">
        <v>97</v>
      </c>
      <c r="F36" s="8" t="s">
        <v>97</v>
      </c>
      <c r="G36" s="8" t="s">
        <v>97</v>
      </c>
      <c r="H36" s="8" t="s">
        <v>97</v>
      </c>
      <c r="I36" s="8" t="s">
        <v>97</v>
      </c>
      <c r="J36" s="8" t="s">
        <v>113</v>
      </c>
      <c r="K36" s="8" t="s">
        <v>114</v>
      </c>
      <c r="L36" s="8" t="s">
        <v>97</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144</v>
      </c>
      <c r="C41" s="8" t="s">
        <v>1680</v>
      </c>
      <c r="D41" s="8" t="s">
        <v>152</v>
      </c>
      <c r="E41" s="8" t="s">
        <v>1157</v>
      </c>
      <c r="F41" s="8" t="s">
        <v>212</v>
      </c>
      <c r="G41" s="8" t="s">
        <v>379</v>
      </c>
      <c r="H41" s="8" t="s">
        <v>463</v>
      </c>
      <c r="I41" s="8" t="s">
        <v>375</v>
      </c>
      <c r="J41" s="8" t="s">
        <v>100</v>
      </c>
      <c r="K41" s="8" t="s">
        <v>376</v>
      </c>
      <c r="L41" s="8" t="s">
        <v>185</v>
      </c>
      <c r="M41" s="8" t="s">
        <v>95</v>
      </c>
      <c r="N41" s="8" t="s">
        <v>1524</v>
      </c>
      <c r="O41" s="8" t="s">
        <v>412</v>
      </c>
      <c r="P41" s="8" t="s">
        <v>1317</v>
      </c>
      <c r="Q41" s="8" t="s">
        <v>150</v>
      </c>
      <c r="R41" s="8" t="s">
        <v>731</v>
      </c>
      <c r="S41" s="8" t="s">
        <v>281</v>
      </c>
      <c r="T41" s="8" t="s">
        <v>574</v>
      </c>
      <c r="U41" s="8" t="s">
        <v>100</v>
      </c>
      <c r="V41" s="8" t="s">
        <v>575</v>
      </c>
      <c r="W41" s="8" t="s">
        <v>426</v>
      </c>
      <c r="X41" s="8" t="s">
        <v>87</v>
      </c>
      <c r="Y41" s="8" t="s">
        <v>1275</v>
      </c>
      <c r="Z41" s="8" t="s">
        <v>144</v>
      </c>
      <c r="AA41" s="8" t="s">
        <v>632</v>
      </c>
      <c r="AB41" s="8" t="s">
        <v>239</v>
      </c>
      <c r="AC41" s="8" t="s">
        <v>1271</v>
      </c>
      <c r="AD41" s="8" t="s">
        <v>281</v>
      </c>
      <c r="AE41" s="8" t="s">
        <v>1066</v>
      </c>
      <c r="AF41" s="8" t="s">
        <v>99</v>
      </c>
      <c r="AG41" s="8" t="s">
        <v>1253</v>
      </c>
      <c r="AH41" s="8" t="s">
        <v>463</v>
      </c>
      <c r="AI41" s="8" t="s">
        <v>412</v>
      </c>
      <c r="AJ41" s="8" t="s">
        <v>658</v>
      </c>
      <c r="AK41" s="8" t="s">
        <v>155</v>
      </c>
      <c r="AL41" s="8" t="s">
        <v>383</v>
      </c>
      <c r="AM41" s="8" t="s">
        <v>426</v>
      </c>
      <c r="AN41" s="8" t="s">
        <v>385</v>
      </c>
      <c r="AO41" s="8" t="s">
        <v>463</v>
      </c>
      <c r="AP41" s="8" t="s">
        <v>1285</v>
      </c>
      <c r="AQ41" s="8" t="s">
        <v>133</v>
      </c>
      <c r="AR41" s="8" t="s">
        <v>1286</v>
      </c>
      <c r="AS41" s="8" t="s">
        <v>269</v>
      </c>
      <c r="AT41" s="8" t="s">
        <v>91</v>
      </c>
      <c r="AU41" s="8" t="s">
        <v>188</v>
      </c>
      <c r="AV41" s="8" t="s">
        <v>253</v>
      </c>
      <c r="AW41" s="8" t="s">
        <v>743</v>
      </c>
      <c r="AX41" s="8" t="s">
        <v>202</v>
      </c>
      <c r="AY41" s="8" t="s">
        <v>192</v>
      </c>
      <c r="AZ41" s="8" t="s">
        <v>281</v>
      </c>
      <c r="BA41" s="8" t="s">
        <v>1404</v>
      </c>
      <c r="BB41" s="8" t="s">
        <v>98</v>
      </c>
      <c r="BC41" s="8" t="s">
        <v>1405</v>
      </c>
      <c r="BD41" s="8" t="s">
        <v>402</v>
      </c>
      <c r="BE41" s="8" t="s">
        <v>128</v>
      </c>
      <c r="BF41" s="8" t="s">
        <v>97</v>
      </c>
      <c r="BG41" s="8" t="s">
        <v>152</v>
      </c>
      <c r="BH41" s="8" t="s">
        <v>97</v>
      </c>
      <c r="BI41" s="8" t="s">
        <v>402</v>
      </c>
      <c r="BJ41" s="8" t="s">
        <v>97</v>
      </c>
      <c r="BK41" s="8" t="s">
        <v>255</v>
      </c>
      <c r="BL41" s="8" t="s">
        <v>97</v>
      </c>
      <c r="BM41" s="8" t="s">
        <v>97</v>
      </c>
      <c r="BN41" s="8" t="s">
        <v>97</v>
      </c>
      <c r="BO41" s="8" t="s">
        <v>571</v>
      </c>
      <c r="BP41" s="8" t="s">
        <v>144</v>
      </c>
      <c r="BQ41" s="8" t="s">
        <v>549</v>
      </c>
      <c r="BR41" s="8" t="s">
        <v>150</v>
      </c>
      <c r="BS41" s="8" t="s">
        <v>333</v>
      </c>
      <c r="BT41" s="8" t="s">
        <v>426</v>
      </c>
      <c r="BU41" s="8" t="s">
        <v>1014</v>
      </c>
      <c r="BV41" s="8" t="s">
        <v>571</v>
      </c>
      <c r="BW41" s="8" t="s">
        <v>160</v>
      </c>
      <c r="BX41" s="8" t="s">
        <v>126</v>
      </c>
      <c r="BY41" s="8" t="s">
        <v>438</v>
      </c>
      <c r="BZ41" s="8" t="s">
        <v>269</v>
      </c>
    </row>
    <row r="42" spans="1:78" x14ac:dyDescent="0.2">
      <c r="A42" s="11" t="s">
        <v>684</v>
      </c>
      <c r="B42" s="8" t="s">
        <v>363</v>
      </c>
      <c r="C42" s="8" t="s">
        <v>363</v>
      </c>
      <c r="D42" s="8" t="s">
        <v>363</v>
      </c>
      <c r="E42" s="8" t="s">
        <v>363</v>
      </c>
      <c r="F42" s="8" t="s">
        <v>363</v>
      </c>
      <c r="G42" s="8" t="s">
        <v>363</v>
      </c>
      <c r="H42" s="8" t="s">
        <v>363</v>
      </c>
      <c r="I42" s="8" t="s">
        <v>363</v>
      </c>
      <c r="J42" s="8" t="s">
        <v>363</v>
      </c>
      <c r="K42" s="8" t="s">
        <v>363</v>
      </c>
      <c r="L42" s="8" t="s">
        <v>113</v>
      </c>
      <c r="M42" s="8" t="s">
        <v>363</v>
      </c>
      <c r="N42" s="8" t="s">
        <v>363</v>
      </c>
      <c r="O42" s="8" t="s">
        <v>363</v>
      </c>
      <c r="P42" s="8" t="s">
        <v>363</v>
      </c>
      <c r="Q42" s="8" t="s">
        <v>363</v>
      </c>
      <c r="R42" s="8" t="s">
        <v>363</v>
      </c>
      <c r="S42" s="8" t="s">
        <v>363</v>
      </c>
      <c r="T42" s="8" t="s">
        <v>363</v>
      </c>
      <c r="U42" s="8" t="s">
        <v>363</v>
      </c>
      <c r="V42" s="8" t="s">
        <v>363</v>
      </c>
      <c r="W42" s="8" t="s">
        <v>113</v>
      </c>
      <c r="X42" s="8" t="s">
        <v>113</v>
      </c>
      <c r="Y42" s="8" t="s">
        <v>114</v>
      </c>
      <c r="Z42" s="8" t="s">
        <v>113</v>
      </c>
      <c r="AA42" s="8" t="s">
        <v>114</v>
      </c>
      <c r="AB42" s="8" t="s">
        <v>113</v>
      </c>
      <c r="AC42" s="8" t="s">
        <v>114</v>
      </c>
      <c r="AD42" s="8" t="s">
        <v>97</v>
      </c>
      <c r="AE42" s="8" t="s">
        <v>97</v>
      </c>
      <c r="AF42" s="8" t="s">
        <v>97</v>
      </c>
      <c r="AG42" s="8" t="s">
        <v>97</v>
      </c>
      <c r="AH42" s="8" t="s">
        <v>97</v>
      </c>
      <c r="AI42" s="8" t="s">
        <v>113</v>
      </c>
      <c r="AJ42" s="8" t="s">
        <v>114</v>
      </c>
      <c r="AK42" s="8" t="s">
        <v>113</v>
      </c>
      <c r="AL42" s="8" t="s">
        <v>114</v>
      </c>
      <c r="AM42" s="8" t="s">
        <v>97</v>
      </c>
      <c r="AN42" s="8" t="s">
        <v>97</v>
      </c>
      <c r="AO42" s="8" t="s">
        <v>97</v>
      </c>
      <c r="AP42" s="8" t="s">
        <v>97</v>
      </c>
      <c r="AQ42" s="8" t="s">
        <v>97</v>
      </c>
      <c r="AR42" s="8" t="s">
        <v>97</v>
      </c>
      <c r="AS42" s="8" t="s">
        <v>93</v>
      </c>
      <c r="AT42" s="8" t="s">
        <v>113</v>
      </c>
      <c r="AU42" s="8" t="s">
        <v>114</v>
      </c>
      <c r="AV42" s="8" t="s">
        <v>113</v>
      </c>
      <c r="AW42" s="8" t="s">
        <v>114</v>
      </c>
      <c r="AX42" s="8" t="s">
        <v>113</v>
      </c>
      <c r="AY42" s="8" t="s">
        <v>114</v>
      </c>
      <c r="AZ42" s="8" t="s">
        <v>97</v>
      </c>
      <c r="BA42" s="8" t="s">
        <v>97</v>
      </c>
      <c r="BB42" s="8" t="s">
        <v>113</v>
      </c>
      <c r="BC42" s="8" t="s">
        <v>114</v>
      </c>
      <c r="BD42" s="8" t="s">
        <v>97</v>
      </c>
      <c r="BE42" s="8" t="s">
        <v>97</v>
      </c>
      <c r="BF42" s="8" t="s">
        <v>97</v>
      </c>
      <c r="BG42" s="8" t="s">
        <v>97</v>
      </c>
      <c r="BH42" s="8" t="s">
        <v>97</v>
      </c>
      <c r="BI42" s="8" t="s">
        <v>93</v>
      </c>
      <c r="BJ42" s="8" t="s">
        <v>97</v>
      </c>
      <c r="BK42" s="8" t="s">
        <v>93</v>
      </c>
      <c r="BL42" s="8" t="s">
        <v>97</v>
      </c>
      <c r="BM42" s="8" t="s">
        <v>113</v>
      </c>
      <c r="BN42" s="8" t="s">
        <v>114</v>
      </c>
      <c r="BO42" s="8" t="s">
        <v>93</v>
      </c>
      <c r="BP42" s="8" t="s">
        <v>363</v>
      </c>
      <c r="BQ42" s="8" t="s">
        <v>363</v>
      </c>
      <c r="BR42" s="8" t="s">
        <v>363</v>
      </c>
      <c r="BS42" s="8" t="s">
        <v>363</v>
      </c>
      <c r="BT42" s="8" t="s">
        <v>363</v>
      </c>
      <c r="BU42" s="8" t="s">
        <v>363</v>
      </c>
      <c r="BV42" s="8" t="s">
        <v>363</v>
      </c>
      <c r="BW42" s="8" t="s">
        <v>363</v>
      </c>
      <c r="BX42" s="8" t="s">
        <v>363</v>
      </c>
      <c r="BY42" s="8" t="s">
        <v>363</v>
      </c>
      <c r="BZ42" s="8" t="s">
        <v>113</v>
      </c>
    </row>
    <row r="43" spans="1:78" x14ac:dyDescent="0.2">
      <c r="A43" s="11" t="s">
        <v>691</v>
      </c>
      <c r="B43" s="8" t="s">
        <v>96</v>
      </c>
      <c r="C43" s="8" t="s">
        <v>736</v>
      </c>
      <c r="D43" s="8" t="s">
        <v>103</v>
      </c>
      <c r="E43" s="8" t="s">
        <v>1317</v>
      </c>
      <c r="F43" s="8" t="s">
        <v>108</v>
      </c>
      <c r="G43" s="8" t="s">
        <v>1195</v>
      </c>
      <c r="H43" s="8" t="s">
        <v>91</v>
      </c>
      <c r="I43" s="8" t="s">
        <v>375</v>
      </c>
      <c r="J43" s="8" t="s">
        <v>106</v>
      </c>
      <c r="K43" s="8" t="s">
        <v>376</v>
      </c>
      <c r="L43" s="8" t="s">
        <v>124</v>
      </c>
      <c r="M43" s="8" t="s">
        <v>100</v>
      </c>
      <c r="N43" s="8" t="s">
        <v>1315</v>
      </c>
      <c r="O43" s="8" t="s">
        <v>85</v>
      </c>
      <c r="P43" s="8" t="s">
        <v>808</v>
      </c>
      <c r="Q43" s="8" t="s">
        <v>87</v>
      </c>
      <c r="R43" s="8" t="s">
        <v>456</v>
      </c>
      <c r="S43" s="8" t="s">
        <v>108</v>
      </c>
      <c r="T43" s="8" t="s">
        <v>475</v>
      </c>
      <c r="U43" s="8" t="s">
        <v>106</v>
      </c>
      <c r="V43" s="8" t="s">
        <v>593</v>
      </c>
      <c r="W43" s="8" t="s">
        <v>91</v>
      </c>
      <c r="X43" s="8" t="s">
        <v>133</v>
      </c>
      <c r="Y43" s="8" t="s">
        <v>611</v>
      </c>
      <c r="Z43" s="8" t="s">
        <v>98</v>
      </c>
      <c r="AA43" s="8" t="s">
        <v>446</v>
      </c>
      <c r="AB43" s="8" t="s">
        <v>99</v>
      </c>
      <c r="AC43" s="8" t="s">
        <v>123</v>
      </c>
      <c r="AD43" s="8" t="s">
        <v>85</v>
      </c>
      <c r="AE43" s="8" t="s">
        <v>1189</v>
      </c>
      <c r="AF43" s="8" t="s">
        <v>106</v>
      </c>
      <c r="AG43" s="8" t="s">
        <v>1188</v>
      </c>
      <c r="AH43" s="8" t="s">
        <v>87</v>
      </c>
      <c r="AI43" s="8" t="s">
        <v>96</v>
      </c>
      <c r="AJ43" s="8" t="s">
        <v>840</v>
      </c>
      <c r="AK43" s="8" t="s">
        <v>103</v>
      </c>
      <c r="AL43" s="8" t="s">
        <v>815</v>
      </c>
      <c r="AM43" s="8" t="s">
        <v>89</v>
      </c>
      <c r="AN43" s="8" t="s">
        <v>1012</v>
      </c>
      <c r="AO43" s="8" t="s">
        <v>124</v>
      </c>
      <c r="AP43" s="8" t="s">
        <v>504</v>
      </c>
      <c r="AQ43" s="8" t="s">
        <v>93</v>
      </c>
      <c r="AR43" s="8" t="s">
        <v>505</v>
      </c>
      <c r="AS43" s="8" t="s">
        <v>147</v>
      </c>
      <c r="AT43" s="8" t="s">
        <v>99</v>
      </c>
      <c r="AU43" s="8" t="s">
        <v>97</v>
      </c>
      <c r="AV43" s="8" t="s">
        <v>103</v>
      </c>
      <c r="AW43" s="8" t="s">
        <v>97</v>
      </c>
      <c r="AX43" s="8" t="s">
        <v>89</v>
      </c>
      <c r="AY43" s="8" t="s">
        <v>97</v>
      </c>
      <c r="AZ43" s="8" t="s">
        <v>89</v>
      </c>
      <c r="BA43" s="8" t="s">
        <v>97</v>
      </c>
      <c r="BB43" s="8" t="s">
        <v>97</v>
      </c>
      <c r="BC43" s="8" t="s">
        <v>97</v>
      </c>
      <c r="BD43" s="8" t="s">
        <v>91</v>
      </c>
      <c r="BE43" s="8" t="s">
        <v>133</v>
      </c>
      <c r="BF43" s="8" t="s">
        <v>97</v>
      </c>
      <c r="BG43" s="8" t="s">
        <v>85</v>
      </c>
      <c r="BH43" s="8" t="s">
        <v>97</v>
      </c>
      <c r="BI43" s="8" t="s">
        <v>89</v>
      </c>
      <c r="BJ43" s="8" t="s">
        <v>97</v>
      </c>
      <c r="BK43" s="8" t="s">
        <v>91</v>
      </c>
      <c r="BL43" s="8" t="s">
        <v>97</v>
      </c>
      <c r="BM43" s="8" t="s">
        <v>97</v>
      </c>
      <c r="BN43" s="8" t="s">
        <v>97</v>
      </c>
      <c r="BO43" s="8" t="s">
        <v>95</v>
      </c>
      <c r="BP43" s="8" t="s">
        <v>133</v>
      </c>
      <c r="BQ43" s="8" t="s">
        <v>1532</v>
      </c>
      <c r="BR43" s="8" t="s">
        <v>85</v>
      </c>
      <c r="BS43" s="8" t="s">
        <v>577</v>
      </c>
      <c r="BT43" s="8" t="s">
        <v>89</v>
      </c>
      <c r="BU43" s="8" t="s">
        <v>449</v>
      </c>
      <c r="BV43" s="8" t="s">
        <v>89</v>
      </c>
      <c r="BW43" s="8" t="s">
        <v>117</v>
      </c>
      <c r="BX43" s="8" t="s">
        <v>106</v>
      </c>
      <c r="BY43" s="8" t="s">
        <v>729</v>
      </c>
      <c r="BZ43" s="8" t="s">
        <v>124</v>
      </c>
    </row>
    <row r="44" spans="1:78" x14ac:dyDescent="0.2">
      <c r="A44" s="11" t="s">
        <v>714</v>
      </c>
      <c r="B44" s="8" t="s">
        <v>100</v>
      </c>
      <c r="C44" s="8" t="s">
        <v>97</v>
      </c>
      <c r="D44" s="8" t="s">
        <v>98</v>
      </c>
      <c r="E44" s="8" t="s">
        <v>97</v>
      </c>
      <c r="F44" s="8" t="s">
        <v>99</v>
      </c>
      <c r="G44" s="8" t="s">
        <v>97</v>
      </c>
      <c r="H44" s="8" t="s">
        <v>103</v>
      </c>
      <c r="I44" s="8" t="s">
        <v>97</v>
      </c>
      <c r="J44" s="8" t="s">
        <v>97</v>
      </c>
      <c r="K44" s="8" t="s">
        <v>97</v>
      </c>
      <c r="L44" s="8" t="s">
        <v>103</v>
      </c>
      <c r="M44" s="8" t="s">
        <v>100</v>
      </c>
      <c r="N44" s="8" t="s">
        <v>1386</v>
      </c>
      <c r="O44" s="8" t="s">
        <v>98</v>
      </c>
      <c r="P44" s="8" t="s">
        <v>455</v>
      </c>
      <c r="Q44" s="8" t="s">
        <v>85</v>
      </c>
      <c r="R44" s="8" t="s">
        <v>783</v>
      </c>
      <c r="S44" s="8" t="s">
        <v>85</v>
      </c>
      <c r="T44" s="8" t="s">
        <v>778</v>
      </c>
      <c r="U44" s="8" t="s">
        <v>106</v>
      </c>
      <c r="V44" s="8" t="s">
        <v>890</v>
      </c>
      <c r="W44" s="8" t="s">
        <v>87</v>
      </c>
      <c r="X44" s="8" t="s">
        <v>100</v>
      </c>
      <c r="Y44" s="8" t="s">
        <v>1569</v>
      </c>
      <c r="Z44" s="8" t="s">
        <v>96</v>
      </c>
      <c r="AA44" s="8" t="s">
        <v>429</v>
      </c>
      <c r="AB44" s="8" t="s">
        <v>99</v>
      </c>
      <c r="AC44" s="8" t="s">
        <v>773</v>
      </c>
      <c r="AD44" s="8" t="s">
        <v>99</v>
      </c>
      <c r="AE44" s="8" t="s">
        <v>112</v>
      </c>
      <c r="AF44" s="8" t="s">
        <v>113</v>
      </c>
      <c r="AG44" s="8" t="s">
        <v>114</v>
      </c>
      <c r="AH44" s="8" t="s">
        <v>99</v>
      </c>
      <c r="AI44" s="8" t="s">
        <v>100</v>
      </c>
      <c r="AJ44" s="8" t="s">
        <v>97</v>
      </c>
      <c r="AK44" s="8" t="s">
        <v>99</v>
      </c>
      <c r="AL44" s="8" t="s">
        <v>97</v>
      </c>
      <c r="AM44" s="8" t="s">
        <v>99</v>
      </c>
      <c r="AN44" s="8" t="s">
        <v>97</v>
      </c>
      <c r="AO44" s="8" t="s">
        <v>85</v>
      </c>
      <c r="AP44" s="8" t="s">
        <v>97</v>
      </c>
      <c r="AQ44" s="8" t="s">
        <v>97</v>
      </c>
      <c r="AR44" s="8" t="s">
        <v>97</v>
      </c>
      <c r="AS44" s="8" t="s">
        <v>85</v>
      </c>
      <c r="AT44" s="8" t="s">
        <v>98</v>
      </c>
      <c r="AU44" s="8" t="s">
        <v>976</v>
      </c>
      <c r="AV44" s="8" t="s">
        <v>99</v>
      </c>
      <c r="AW44" s="8" t="s">
        <v>896</v>
      </c>
      <c r="AX44" s="8" t="s">
        <v>85</v>
      </c>
      <c r="AY44" s="8" t="s">
        <v>112</v>
      </c>
      <c r="AZ44" s="8" t="s">
        <v>85</v>
      </c>
      <c r="BA44" s="8" t="s">
        <v>112</v>
      </c>
      <c r="BB44" s="8" t="s">
        <v>113</v>
      </c>
      <c r="BC44" s="8" t="s">
        <v>114</v>
      </c>
      <c r="BD44" s="8" t="s">
        <v>85</v>
      </c>
      <c r="BE44" s="8" t="s">
        <v>98</v>
      </c>
      <c r="BF44" s="8" t="s">
        <v>301</v>
      </c>
      <c r="BG44" s="8" t="s">
        <v>87</v>
      </c>
      <c r="BH44" s="8" t="s">
        <v>92</v>
      </c>
      <c r="BI44" s="8" t="s">
        <v>108</v>
      </c>
      <c r="BJ44" s="8" t="s">
        <v>244</v>
      </c>
      <c r="BK44" s="8" t="s">
        <v>108</v>
      </c>
      <c r="BL44" s="8" t="s">
        <v>112</v>
      </c>
      <c r="BM44" s="8" t="s">
        <v>113</v>
      </c>
      <c r="BN44" s="8" t="s">
        <v>114</v>
      </c>
      <c r="BO44" s="8" t="s">
        <v>108</v>
      </c>
      <c r="BP44" s="8" t="s">
        <v>98</v>
      </c>
      <c r="BQ44" s="8" t="s">
        <v>97</v>
      </c>
      <c r="BR44" s="8" t="s">
        <v>85</v>
      </c>
      <c r="BS44" s="8" t="s">
        <v>97</v>
      </c>
      <c r="BT44" s="8" t="s">
        <v>103</v>
      </c>
      <c r="BU44" s="8" t="s">
        <v>97</v>
      </c>
      <c r="BV44" s="8" t="s">
        <v>103</v>
      </c>
      <c r="BW44" s="8" t="s">
        <v>97</v>
      </c>
      <c r="BX44" s="8" t="s">
        <v>97</v>
      </c>
      <c r="BY44" s="8" t="s">
        <v>97</v>
      </c>
      <c r="BZ44" s="8" t="s">
        <v>103</v>
      </c>
    </row>
    <row r="45" spans="1:78" x14ac:dyDescent="0.2">
      <c r="A45" s="11" t="s">
        <v>728</v>
      </c>
      <c r="B45" s="8" t="s">
        <v>363</v>
      </c>
      <c r="C45" s="8" t="s">
        <v>363</v>
      </c>
      <c r="D45" s="8" t="s">
        <v>363</v>
      </c>
      <c r="E45" s="8" t="s">
        <v>363</v>
      </c>
      <c r="F45" s="8" t="s">
        <v>363</v>
      </c>
      <c r="G45" s="8" t="s">
        <v>363</v>
      </c>
      <c r="H45" s="8" t="s">
        <v>363</v>
      </c>
      <c r="I45" s="8" t="s">
        <v>363</v>
      </c>
      <c r="J45" s="8" t="s">
        <v>363</v>
      </c>
      <c r="K45" s="8" t="s">
        <v>363</v>
      </c>
      <c r="L45" s="8" t="s">
        <v>113</v>
      </c>
      <c r="M45" s="8" t="s">
        <v>113</v>
      </c>
      <c r="N45" s="8" t="s">
        <v>114</v>
      </c>
      <c r="O45" s="8" t="s">
        <v>97</v>
      </c>
      <c r="P45" s="8" t="s">
        <v>97</v>
      </c>
      <c r="Q45" s="8" t="s">
        <v>97</v>
      </c>
      <c r="R45" s="8" t="s">
        <v>97</v>
      </c>
      <c r="S45" s="8" t="s">
        <v>93</v>
      </c>
      <c r="T45" s="8" t="s">
        <v>97</v>
      </c>
      <c r="U45" s="8" t="s">
        <v>113</v>
      </c>
      <c r="V45" s="8" t="s">
        <v>114</v>
      </c>
      <c r="W45" s="8" t="s">
        <v>93</v>
      </c>
      <c r="X45" s="8" t="s">
        <v>97</v>
      </c>
      <c r="Y45" s="8" t="s">
        <v>97</v>
      </c>
      <c r="Z45" s="8" t="s">
        <v>97</v>
      </c>
      <c r="AA45" s="8" t="s">
        <v>97</v>
      </c>
      <c r="AB45" s="8" t="s">
        <v>97</v>
      </c>
      <c r="AC45" s="8" t="s">
        <v>97</v>
      </c>
      <c r="AD45" s="8" t="s">
        <v>93</v>
      </c>
      <c r="AE45" s="8" t="s">
        <v>97</v>
      </c>
      <c r="AF45" s="8" t="s">
        <v>113</v>
      </c>
      <c r="AG45" s="8" t="s">
        <v>114</v>
      </c>
      <c r="AH45" s="8" t="s">
        <v>93</v>
      </c>
      <c r="AI45" s="8" t="s">
        <v>363</v>
      </c>
      <c r="AJ45" s="8" t="s">
        <v>363</v>
      </c>
      <c r="AK45" s="8" t="s">
        <v>363</v>
      </c>
      <c r="AL45" s="8" t="s">
        <v>363</v>
      </c>
      <c r="AM45" s="8" t="s">
        <v>363</v>
      </c>
      <c r="AN45" s="8" t="s">
        <v>363</v>
      </c>
      <c r="AO45" s="8" t="s">
        <v>363</v>
      </c>
      <c r="AP45" s="8" t="s">
        <v>363</v>
      </c>
      <c r="AQ45" s="8" t="s">
        <v>363</v>
      </c>
      <c r="AR45" s="8" t="s">
        <v>363</v>
      </c>
      <c r="AS45" s="8" t="s">
        <v>113</v>
      </c>
      <c r="AT45" s="8" t="s">
        <v>363</v>
      </c>
      <c r="AU45" s="8" t="s">
        <v>363</v>
      </c>
      <c r="AV45" s="8" t="s">
        <v>363</v>
      </c>
      <c r="AW45" s="8" t="s">
        <v>363</v>
      </c>
      <c r="AX45" s="8" t="s">
        <v>363</v>
      </c>
      <c r="AY45" s="8" t="s">
        <v>363</v>
      </c>
      <c r="AZ45" s="8" t="s">
        <v>363</v>
      </c>
      <c r="BA45" s="8" t="s">
        <v>363</v>
      </c>
      <c r="BB45" s="8" t="s">
        <v>363</v>
      </c>
      <c r="BC45" s="8" t="s">
        <v>363</v>
      </c>
      <c r="BD45" s="8" t="s">
        <v>113</v>
      </c>
      <c r="BE45" s="8" t="s">
        <v>363</v>
      </c>
      <c r="BF45" s="8" t="s">
        <v>363</v>
      </c>
      <c r="BG45" s="8" t="s">
        <v>363</v>
      </c>
      <c r="BH45" s="8" t="s">
        <v>363</v>
      </c>
      <c r="BI45" s="8" t="s">
        <v>363</v>
      </c>
      <c r="BJ45" s="8" t="s">
        <v>363</v>
      </c>
      <c r="BK45" s="8" t="s">
        <v>363</v>
      </c>
      <c r="BL45" s="8" t="s">
        <v>363</v>
      </c>
      <c r="BM45" s="8" t="s">
        <v>363</v>
      </c>
      <c r="BN45" s="8" t="s">
        <v>363</v>
      </c>
      <c r="BO45" s="8" t="s">
        <v>113</v>
      </c>
      <c r="BP45" s="8" t="s">
        <v>363</v>
      </c>
      <c r="BQ45" s="8" t="s">
        <v>363</v>
      </c>
      <c r="BR45" s="8" t="s">
        <v>363</v>
      </c>
      <c r="BS45" s="8" t="s">
        <v>363</v>
      </c>
      <c r="BT45" s="8" t="s">
        <v>363</v>
      </c>
      <c r="BU45" s="8" t="s">
        <v>363</v>
      </c>
      <c r="BV45" s="8" t="s">
        <v>363</v>
      </c>
      <c r="BW45" s="8" t="s">
        <v>363</v>
      </c>
      <c r="BX45" s="8" t="s">
        <v>363</v>
      </c>
      <c r="BY45" s="8" t="s">
        <v>363</v>
      </c>
      <c r="BZ45" s="8" t="s">
        <v>113</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89</v>
      </c>
      <c r="C48" s="8" t="s">
        <v>708</v>
      </c>
      <c r="D48" s="8" t="s">
        <v>253</v>
      </c>
      <c r="E48" s="8" t="s">
        <v>410</v>
      </c>
      <c r="F48" s="8" t="s">
        <v>135</v>
      </c>
      <c r="G48" s="8" t="s">
        <v>263</v>
      </c>
      <c r="H48" s="8" t="s">
        <v>239</v>
      </c>
      <c r="I48" s="8" t="s">
        <v>112</v>
      </c>
      <c r="J48" s="8" t="s">
        <v>113</v>
      </c>
      <c r="K48" s="8" t="s">
        <v>114</v>
      </c>
      <c r="L48" s="8" t="s">
        <v>239</v>
      </c>
      <c r="M48" s="8" t="s">
        <v>87</v>
      </c>
      <c r="N48" s="8" t="s">
        <v>829</v>
      </c>
      <c r="O48" s="8" t="s">
        <v>147</v>
      </c>
      <c r="P48" s="8" t="s">
        <v>1267</v>
      </c>
      <c r="Q48" s="8" t="s">
        <v>158</v>
      </c>
      <c r="R48" s="8" t="s">
        <v>316</v>
      </c>
      <c r="S48" s="8" t="s">
        <v>135</v>
      </c>
      <c r="T48" s="8" t="s">
        <v>112</v>
      </c>
      <c r="U48" s="8" t="s">
        <v>113</v>
      </c>
      <c r="V48" s="8" t="s">
        <v>114</v>
      </c>
      <c r="W48" s="8" t="s">
        <v>135</v>
      </c>
      <c r="X48" s="8" t="s">
        <v>108</v>
      </c>
      <c r="Y48" s="8" t="s">
        <v>1247</v>
      </c>
      <c r="Z48" s="8" t="s">
        <v>128</v>
      </c>
      <c r="AA48" s="8" t="s">
        <v>329</v>
      </c>
      <c r="AB48" s="8" t="s">
        <v>412</v>
      </c>
      <c r="AC48" s="8" t="s">
        <v>112</v>
      </c>
      <c r="AD48" s="8" t="s">
        <v>412</v>
      </c>
      <c r="AE48" s="8" t="s">
        <v>112</v>
      </c>
      <c r="AF48" s="8" t="s">
        <v>113</v>
      </c>
      <c r="AG48" s="8" t="s">
        <v>114</v>
      </c>
      <c r="AH48" s="8" t="s">
        <v>412</v>
      </c>
      <c r="AI48" s="8" t="s">
        <v>87</v>
      </c>
      <c r="AJ48" s="8" t="s">
        <v>626</v>
      </c>
      <c r="AK48" s="8" t="s">
        <v>253</v>
      </c>
      <c r="AL48" s="8" t="s">
        <v>509</v>
      </c>
      <c r="AM48" s="8" t="s">
        <v>135</v>
      </c>
      <c r="AN48" s="8" t="s">
        <v>265</v>
      </c>
      <c r="AO48" s="8" t="s">
        <v>135</v>
      </c>
      <c r="AP48" s="8" t="s">
        <v>112</v>
      </c>
      <c r="AQ48" s="8" t="s">
        <v>113</v>
      </c>
      <c r="AR48" s="8" t="s">
        <v>114</v>
      </c>
      <c r="AS48" s="8" t="s">
        <v>135</v>
      </c>
      <c r="AT48" s="8" t="s">
        <v>108</v>
      </c>
      <c r="AU48" s="8" t="s">
        <v>97</v>
      </c>
      <c r="AV48" s="8" t="s">
        <v>144</v>
      </c>
      <c r="AW48" s="8" t="s">
        <v>97</v>
      </c>
      <c r="AX48" s="8" t="s">
        <v>412</v>
      </c>
      <c r="AY48" s="8" t="s">
        <v>97</v>
      </c>
      <c r="AZ48" s="8" t="s">
        <v>412</v>
      </c>
      <c r="BA48" s="8" t="s">
        <v>97</v>
      </c>
      <c r="BB48" s="8" t="s">
        <v>97</v>
      </c>
      <c r="BC48" s="8" t="s">
        <v>97</v>
      </c>
      <c r="BD48" s="8" t="s">
        <v>412</v>
      </c>
      <c r="BE48" s="8" t="s">
        <v>103</v>
      </c>
      <c r="BF48" s="8" t="s">
        <v>658</v>
      </c>
      <c r="BG48" s="8" t="s">
        <v>147</v>
      </c>
      <c r="BH48" s="8" t="s">
        <v>796</v>
      </c>
      <c r="BI48" s="8" t="s">
        <v>128</v>
      </c>
      <c r="BJ48" s="8" t="s">
        <v>461</v>
      </c>
      <c r="BK48" s="8" t="s">
        <v>253</v>
      </c>
      <c r="BL48" s="8" t="s">
        <v>112</v>
      </c>
      <c r="BM48" s="8" t="s">
        <v>113</v>
      </c>
      <c r="BN48" s="8" t="s">
        <v>114</v>
      </c>
      <c r="BO48" s="8" t="s">
        <v>253</v>
      </c>
      <c r="BP48" s="8" t="s">
        <v>99</v>
      </c>
      <c r="BQ48" s="8" t="s">
        <v>1447</v>
      </c>
      <c r="BR48" s="8" t="s">
        <v>124</v>
      </c>
      <c r="BS48" s="8" t="s">
        <v>1267</v>
      </c>
      <c r="BT48" s="8" t="s">
        <v>128</v>
      </c>
      <c r="BU48" s="8" t="s">
        <v>809</v>
      </c>
      <c r="BV48" s="8" t="s">
        <v>412</v>
      </c>
      <c r="BW48" s="8" t="s">
        <v>112</v>
      </c>
      <c r="BX48" s="8" t="s">
        <v>113</v>
      </c>
      <c r="BY48" s="8" t="s">
        <v>114</v>
      </c>
      <c r="BZ48" s="8" t="s">
        <v>412</v>
      </c>
    </row>
    <row r="49" spans="1:78" x14ac:dyDescent="0.2">
      <c r="A49" s="11" t="s">
        <v>749</v>
      </c>
      <c r="B49" s="8" t="s">
        <v>133</v>
      </c>
      <c r="C49" s="8" t="s">
        <v>606</v>
      </c>
      <c r="D49" s="8" t="s">
        <v>87</v>
      </c>
      <c r="E49" s="8" t="s">
        <v>658</v>
      </c>
      <c r="F49" s="8" t="s">
        <v>147</v>
      </c>
      <c r="G49" s="8" t="s">
        <v>132</v>
      </c>
      <c r="H49" s="8" t="s">
        <v>253</v>
      </c>
      <c r="I49" s="8" t="s">
        <v>465</v>
      </c>
      <c r="J49" s="8" t="s">
        <v>93</v>
      </c>
      <c r="K49" s="8" t="s">
        <v>791</v>
      </c>
      <c r="L49" s="8" t="s">
        <v>412</v>
      </c>
      <c r="M49" s="8" t="s">
        <v>100</v>
      </c>
      <c r="N49" s="8" t="s">
        <v>1260</v>
      </c>
      <c r="O49" s="8" t="s">
        <v>99</v>
      </c>
      <c r="P49" s="8" t="s">
        <v>668</v>
      </c>
      <c r="Q49" s="8" t="s">
        <v>87</v>
      </c>
      <c r="R49" s="8" t="s">
        <v>366</v>
      </c>
      <c r="S49" s="8" t="s">
        <v>91</v>
      </c>
      <c r="T49" s="8" t="s">
        <v>139</v>
      </c>
      <c r="U49" s="8" t="s">
        <v>126</v>
      </c>
      <c r="V49" s="8" t="s">
        <v>140</v>
      </c>
      <c r="W49" s="8" t="s">
        <v>147</v>
      </c>
      <c r="X49" s="8" t="s">
        <v>96</v>
      </c>
      <c r="Y49" s="8" t="s">
        <v>193</v>
      </c>
      <c r="Z49" s="8" t="s">
        <v>85</v>
      </c>
      <c r="AA49" s="8" t="s">
        <v>1313</v>
      </c>
      <c r="AB49" s="8" t="s">
        <v>89</v>
      </c>
      <c r="AC49" s="8" t="s">
        <v>1208</v>
      </c>
      <c r="AD49" s="8" t="s">
        <v>124</v>
      </c>
      <c r="AE49" s="8" t="s">
        <v>917</v>
      </c>
      <c r="AF49" s="8" t="s">
        <v>100</v>
      </c>
      <c r="AG49" s="8" t="s">
        <v>1618</v>
      </c>
      <c r="AH49" s="8" t="s">
        <v>412</v>
      </c>
      <c r="AI49" s="8" t="s">
        <v>98</v>
      </c>
      <c r="AJ49" s="8" t="s">
        <v>1406</v>
      </c>
      <c r="AK49" s="8" t="s">
        <v>87</v>
      </c>
      <c r="AL49" s="8" t="s">
        <v>1395</v>
      </c>
      <c r="AM49" s="8" t="s">
        <v>124</v>
      </c>
      <c r="AN49" s="8" t="s">
        <v>631</v>
      </c>
      <c r="AO49" s="8" t="s">
        <v>128</v>
      </c>
      <c r="AP49" s="8" t="s">
        <v>1285</v>
      </c>
      <c r="AQ49" s="8" t="s">
        <v>106</v>
      </c>
      <c r="AR49" s="8" t="s">
        <v>1286</v>
      </c>
      <c r="AS49" s="8" t="s">
        <v>412</v>
      </c>
      <c r="AT49" s="8" t="s">
        <v>96</v>
      </c>
      <c r="AU49" s="8" t="s">
        <v>240</v>
      </c>
      <c r="AV49" s="8" t="s">
        <v>87</v>
      </c>
      <c r="AW49" s="8" t="s">
        <v>1008</v>
      </c>
      <c r="AX49" s="8" t="s">
        <v>95</v>
      </c>
      <c r="AY49" s="8" t="s">
        <v>1086</v>
      </c>
      <c r="AZ49" s="8" t="s">
        <v>147</v>
      </c>
      <c r="BA49" s="8" t="s">
        <v>1191</v>
      </c>
      <c r="BB49" s="8" t="s">
        <v>106</v>
      </c>
      <c r="BC49" s="8" t="s">
        <v>1214</v>
      </c>
      <c r="BD49" s="8" t="s">
        <v>144</v>
      </c>
      <c r="BE49" s="8" t="s">
        <v>100</v>
      </c>
      <c r="BF49" s="8" t="s">
        <v>97</v>
      </c>
      <c r="BG49" s="8" t="s">
        <v>103</v>
      </c>
      <c r="BH49" s="8" t="s">
        <v>97</v>
      </c>
      <c r="BI49" s="8" t="s">
        <v>124</v>
      </c>
      <c r="BJ49" s="8" t="s">
        <v>97</v>
      </c>
      <c r="BK49" s="8" t="s">
        <v>128</v>
      </c>
      <c r="BL49" s="8" t="s">
        <v>97</v>
      </c>
      <c r="BM49" s="8" t="s">
        <v>97</v>
      </c>
      <c r="BN49" s="8" t="s">
        <v>97</v>
      </c>
      <c r="BO49" s="8" t="s">
        <v>128</v>
      </c>
      <c r="BP49" s="8" t="s">
        <v>96</v>
      </c>
      <c r="BQ49" s="8" t="s">
        <v>1615</v>
      </c>
      <c r="BR49" s="8" t="s">
        <v>103</v>
      </c>
      <c r="BS49" s="8" t="s">
        <v>724</v>
      </c>
      <c r="BT49" s="8" t="s">
        <v>91</v>
      </c>
      <c r="BU49" s="8" t="s">
        <v>924</v>
      </c>
      <c r="BV49" s="8" t="s">
        <v>144</v>
      </c>
      <c r="BW49" s="8" t="s">
        <v>557</v>
      </c>
      <c r="BX49" s="8" t="s">
        <v>106</v>
      </c>
      <c r="BY49" s="8" t="s">
        <v>1266</v>
      </c>
      <c r="BZ49" s="8" t="s">
        <v>253</v>
      </c>
    </row>
    <row r="50" spans="1:78" x14ac:dyDescent="0.2">
      <c r="A50" s="11" t="s">
        <v>769</v>
      </c>
      <c r="B50" s="8" t="s">
        <v>363</v>
      </c>
      <c r="C50" s="8" t="s">
        <v>363</v>
      </c>
      <c r="D50" s="8" t="s">
        <v>363</v>
      </c>
      <c r="E50" s="8" t="s">
        <v>363</v>
      </c>
      <c r="F50" s="8" t="s">
        <v>363</v>
      </c>
      <c r="G50" s="8" t="s">
        <v>363</v>
      </c>
      <c r="H50" s="8" t="s">
        <v>363</v>
      </c>
      <c r="I50" s="8" t="s">
        <v>363</v>
      </c>
      <c r="J50" s="8" t="s">
        <v>363</v>
      </c>
      <c r="K50" s="8" t="s">
        <v>363</v>
      </c>
      <c r="L50" s="8" t="s">
        <v>113</v>
      </c>
      <c r="M50" s="8" t="s">
        <v>363</v>
      </c>
      <c r="N50" s="8" t="s">
        <v>363</v>
      </c>
      <c r="O50" s="8" t="s">
        <v>363</v>
      </c>
      <c r="P50" s="8" t="s">
        <v>363</v>
      </c>
      <c r="Q50" s="8" t="s">
        <v>363</v>
      </c>
      <c r="R50" s="8" t="s">
        <v>363</v>
      </c>
      <c r="S50" s="8" t="s">
        <v>363</v>
      </c>
      <c r="T50" s="8" t="s">
        <v>363</v>
      </c>
      <c r="U50" s="8" t="s">
        <v>363</v>
      </c>
      <c r="V50" s="8" t="s">
        <v>363</v>
      </c>
      <c r="W50" s="8" t="s">
        <v>113</v>
      </c>
      <c r="X50" s="8" t="s">
        <v>363</v>
      </c>
      <c r="Y50" s="8" t="s">
        <v>363</v>
      </c>
      <c r="Z50" s="8" t="s">
        <v>363</v>
      </c>
      <c r="AA50" s="8" t="s">
        <v>363</v>
      </c>
      <c r="AB50" s="8" t="s">
        <v>363</v>
      </c>
      <c r="AC50" s="8" t="s">
        <v>363</v>
      </c>
      <c r="AD50" s="8" t="s">
        <v>363</v>
      </c>
      <c r="AE50" s="8" t="s">
        <v>363</v>
      </c>
      <c r="AF50" s="8" t="s">
        <v>363</v>
      </c>
      <c r="AG50" s="8" t="s">
        <v>363</v>
      </c>
      <c r="AH50" s="8" t="s">
        <v>113</v>
      </c>
      <c r="AI50" s="8" t="s">
        <v>363</v>
      </c>
      <c r="AJ50" s="8" t="s">
        <v>363</v>
      </c>
      <c r="AK50" s="8" t="s">
        <v>363</v>
      </c>
      <c r="AL50" s="8" t="s">
        <v>363</v>
      </c>
      <c r="AM50" s="8" t="s">
        <v>363</v>
      </c>
      <c r="AN50" s="8" t="s">
        <v>363</v>
      </c>
      <c r="AO50" s="8" t="s">
        <v>363</v>
      </c>
      <c r="AP50" s="8" t="s">
        <v>363</v>
      </c>
      <c r="AQ50" s="8" t="s">
        <v>363</v>
      </c>
      <c r="AR50" s="8" t="s">
        <v>363</v>
      </c>
      <c r="AS50" s="8" t="s">
        <v>113</v>
      </c>
      <c r="AT50" s="8" t="s">
        <v>363</v>
      </c>
      <c r="AU50" s="8" t="s">
        <v>363</v>
      </c>
      <c r="AV50" s="8" t="s">
        <v>363</v>
      </c>
      <c r="AW50" s="8" t="s">
        <v>363</v>
      </c>
      <c r="AX50" s="8" t="s">
        <v>363</v>
      </c>
      <c r="AY50" s="8" t="s">
        <v>363</v>
      </c>
      <c r="AZ50" s="8" t="s">
        <v>363</v>
      </c>
      <c r="BA50" s="8" t="s">
        <v>363</v>
      </c>
      <c r="BB50" s="8" t="s">
        <v>363</v>
      </c>
      <c r="BC50" s="8" t="s">
        <v>363</v>
      </c>
      <c r="BD50" s="8" t="s">
        <v>113</v>
      </c>
      <c r="BE50" s="8" t="s">
        <v>363</v>
      </c>
      <c r="BF50" s="8" t="s">
        <v>363</v>
      </c>
      <c r="BG50" s="8" t="s">
        <v>363</v>
      </c>
      <c r="BH50" s="8" t="s">
        <v>363</v>
      </c>
      <c r="BI50" s="8" t="s">
        <v>363</v>
      </c>
      <c r="BJ50" s="8" t="s">
        <v>363</v>
      </c>
      <c r="BK50" s="8" t="s">
        <v>363</v>
      </c>
      <c r="BL50" s="8" t="s">
        <v>363</v>
      </c>
      <c r="BM50" s="8" t="s">
        <v>363</v>
      </c>
      <c r="BN50" s="8" t="s">
        <v>363</v>
      </c>
      <c r="BO50" s="8" t="s">
        <v>113</v>
      </c>
      <c r="BP50" s="8" t="s">
        <v>363</v>
      </c>
      <c r="BQ50" s="8" t="s">
        <v>363</v>
      </c>
      <c r="BR50" s="8" t="s">
        <v>363</v>
      </c>
      <c r="BS50" s="8" t="s">
        <v>363</v>
      </c>
      <c r="BT50" s="8" t="s">
        <v>363</v>
      </c>
      <c r="BU50" s="8" t="s">
        <v>363</v>
      </c>
      <c r="BV50" s="8" t="s">
        <v>363</v>
      </c>
      <c r="BW50" s="8" t="s">
        <v>363</v>
      </c>
      <c r="BX50" s="8" t="s">
        <v>363</v>
      </c>
      <c r="BY50" s="8" t="s">
        <v>363</v>
      </c>
      <c r="BZ50" s="8" t="s">
        <v>113</v>
      </c>
    </row>
    <row r="51" spans="1:78" x14ac:dyDescent="0.2">
      <c r="A51" s="11" t="s">
        <v>770</v>
      </c>
      <c r="B51" s="8" t="s">
        <v>126</v>
      </c>
      <c r="C51" s="8" t="s">
        <v>1394</v>
      </c>
      <c r="D51" s="8" t="s">
        <v>133</v>
      </c>
      <c r="E51" s="8" t="s">
        <v>783</v>
      </c>
      <c r="F51" s="8" t="s">
        <v>100</v>
      </c>
      <c r="G51" s="8" t="s">
        <v>112</v>
      </c>
      <c r="H51" s="8" t="s">
        <v>100</v>
      </c>
      <c r="I51" s="8" t="s">
        <v>112</v>
      </c>
      <c r="J51" s="8" t="s">
        <v>113</v>
      </c>
      <c r="K51" s="8" t="s">
        <v>114</v>
      </c>
      <c r="L51" s="8" t="s">
        <v>100</v>
      </c>
      <c r="M51" s="8" t="s">
        <v>133</v>
      </c>
      <c r="N51" s="8" t="s">
        <v>785</v>
      </c>
      <c r="O51" s="8" t="s">
        <v>96</v>
      </c>
      <c r="P51" s="8" t="s">
        <v>497</v>
      </c>
      <c r="Q51" s="8" t="s">
        <v>98</v>
      </c>
      <c r="R51" s="8" t="s">
        <v>228</v>
      </c>
      <c r="S51" s="8" t="s">
        <v>99</v>
      </c>
      <c r="T51" s="8" t="s">
        <v>112</v>
      </c>
      <c r="U51" s="8" t="s">
        <v>113</v>
      </c>
      <c r="V51" s="8" t="s">
        <v>114</v>
      </c>
      <c r="W51" s="8" t="s">
        <v>99</v>
      </c>
      <c r="X51" s="8" t="s">
        <v>133</v>
      </c>
      <c r="Y51" s="8" t="s">
        <v>325</v>
      </c>
      <c r="Z51" s="8" t="s">
        <v>99</v>
      </c>
      <c r="AA51" s="8" t="s">
        <v>1167</v>
      </c>
      <c r="AB51" s="8" t="s">
        <v>103</v>
      </c>
      <c r="AC51" s="8" t="s">
        <v>259</v>
      </c>
      <c r="AD51" s="8" t="s">
        <v>103</v>
      </c>
      <c r="AE51" s="8" t="s">
        <v>112</v>
      </c>
      <c r="AF51" s="8" t="s">
        <v>113</v>
      </c>
      <c r="AG51" s="8" t="s">
        <v>114</v>
      </c>
      <c r="AH51" s="8" t="s">
        <v>103</v>
      </c>
      <c r="AI51" s="8" t="s">
        <v>126</v>
      </c>
      <c r="AJ51" s="8" t="s">
        <v>1118</v>
      </c>
      <c r="AK51" s="8" t="s">
        <v>100</v>
      </c>
      <c r="AL51" s="8" t="s">
        <v>410</v>
      </c>
      <c r="AM51" s="8" t="s">
        <v>96</v>
      </c>
      <c r="AN51" s="8" t="s">
        <v>461</v>
      </c>
      <c r="AO51" s="8" t="s">
        <v>98</v>
      </c>
      <c r="AP51" s="8" t="s">
        <v>112</v>
      </c>
      <c r="AQ51" s="8" t="s">
        <v>113</v>
      </c>
      <c r="AR51" s="8" t="s">
        <v>114</v>
      </c>
      <c r="AS51" s="8" t="s">
        <v>98</v>
      </c>
      <c r="AT51" s="8" t="s">
        <v>126</v>
      </c>
      <c r="AU51" s="8" t="s">
        <v>1354</v>
      </c>
      <c r="AV51" s="8" t="s">
        <v>98</v>
      </c>
      <c r="AW51" s="8" t="s">
        <v>566</v>
      </c>
      <c r="AX51" s="8" t="s">
        <v>85</v>
      </c>
      <c r="AY51" s="8" t="s">
        <v>392</v>
      </c>
      <c r="AZ51" s="8" t="s">
        <v>103</v>
      </c>
      <c r="BA51" s="8" t="s">
        <v>112</v>
      </c>
      <c r="BB51" s="8" t="s">
        <v>113</v>
      </c>
      <c r="BC51" s="8" t="s">
        <v>114</v>
      </c>
      <c r="BD51" s="8" t="s">
        <v>103</v>
      </c>
      <c r="BE51" s="8" t="s">
        <v>133</v>
      </c>
      <c r="BF51" s="8" t="s">
        <v>690</v>
      </c>
      <c r="BG51" s="8" t="s">
        <v>96</v>
      </c>
      <c r="BH51" s="8" t="s">
        <v>583</v>
      </c>
      <c r="BI51" s="8" t="s">
        <v>98</v>
      </c>
      <c r="BJ51" s="8" t="s">
        <v>534</v>
      </c>
      <c r="BK51" s="8" t="s">
        <v>98</v>
      </c>
      <c r="BL51" s="8" t="s">
        <v>112</v>
      </c>
      <c r="BM51" s="8" t="s">
        <v>113</v>
      </c>
      <c r="BN51" s="8" t="s">
        <v>114</v>
      </c>
      <c r="BO51" s="8" t="s">
        <v>98</v>
      </c>
      <c r="BP51" s="8" t="s">
        <v>106</v>
      </c>
      <c r="BQ51" s="8" t="s">
        <v>97</v>
      </c>
      <c r="BR51" s="8" t="s">
        <v>100</v>
      </c>
      <c r="BS51" s="8" t="s">
        <v>97</v>
      </c>
      <c r="BT51" s="8" t="s">
        <v>96</v>
      </c>
      <c r="BU51" s="8" t="s">
        <v>97</v>
      </c>
      <c r="BV51" s="8" t="s">
        <v>96</v>
      </c>
      <c r="BW51" s="8" t="s">
        <v>97</v>
      </c>
      <c r="BX51" s="8" t="s">
        <v>97</v>
      </c>
      <c r="BY51" s="8" t="s">
        <v>97</v>
      </c>
      <c r="BZ51" s="8" t="s">
        <v>98</v>
      </c>
    </row>
    <row r="52" spans="1:78" x14ac:dyDescent="0.2">
      <c r="A52" s="11" t="s">
        <v>782</v>
      </c>
      <c r="B52" s="8" t="s">
        <v>363</v>
      </c>
      <c r="C52" s="8" t="s">
        <v>363</v>
      </c>
      <c r="D52" s="8" t="s">
        <v>363</v>
      </c>
      <c r="E52" s="8" t="s">
        <v>363</v>
      </c>
      <c r="F52" s="8" t="s">
        <v>363</v>
      </c>
      <c r="G52" s="8" t="s">
        <v>363</v>
      </c>
      <c r="H52" s="8" t="s">
        <v>363</v>
      </c>
      <c r="I52" s="8" t="s">
        <v>363</v>
      </c>
      <c r="J52" s="8" t="s">
        <v>363</v>
      </c>
      <c r="K52" s="8" t="s">
        <v>363</v>
      </c>
      <c r="L52" s="8" t="s">
        <v>113</v>
      </c>
      <c r="M52" s="8" t="s">
        <v>363</v>
      </c>
      <c r="N52" s="8" t="s">
        <v>363</v>
      </c>
      <c r="O52" s="8" t="s">
        <v>363</v>
      </c>
      <c r="P52" s="8" t="s">
        <v>363</v>
      </c>
      <c r="Q52" s="8" t="s">
        <v>363</v>
      </c>
      <c r="R52" s="8" t="s">
        <v>363</v>
      </c>
      <c r="S52" s="8" t="s">
        <v>363</v>
      </c>
      <c r="T52" s="8" t="s">
        <v>363</v>
      </c>
      <c r="U52" s="8" t="s">
        <v>363</v>
      </c>
      <c r="V52" s="8" t="s">
        <v>363</v>
      </c>
      <c r="W52" s="8" t="s">
        <v>113</v>
      </c>
      <c r="X52" s="8" t="s">
        <v>363</v>
      </c>
      <c r="Y52" s="8" t="s">
        <v>363</v>
      </c>
      <c r="Z52" s="8" t="s">
        <v>363</v>
      </c>
      <c r="AA52" s="8" t="s">
        <v>363</v>
      </c>
      <c r="AB52" s="8" t="s">
        <v>363</v>
      </c>
      <c r="AC52" s="8" t="s">
        <v>363</v>
      </c>
      <c r="AD52" s="8" t="s">
        <v>363</v>
      </c>
      <c r="AE52" s="8" t="s">
        <v>363</v>
      </c>
      <c r="AF52" s="8" t="s">
        <v>363</v>
      </c>
      <c r="AG52" s="8" t="s">
        <v>363</v>
      </c>
      <c r="AH52" s="8" t="s">
        <v>113</v>
      </c>
      <c r="AI52" s="8" t="s">
        <v>363</v>
      </c>
      <c r="AJ52" s="8" t="s">
        <v>363</v>
      </c>
      <c r="AK52" s="8" t="s">
        <v>363</v>
      </c>
      <c r="AL52" s="8" t="s">
        <v>363</v>
      </c>
      <c r="AM52" s="8" t="s">
        <v>363</v>
      </c>
      <c r="AN52" s="8" t="s">
        <v>363</v>
      </c>
      <c r="AO52" s="8" t="s">
        <v>363</v>
      </c>
      <c r="AP52" s="8" t="s">
        <v>363</v>
      </c>
      <c r="AQ52" s="8" t="s">
        <v>363</v>
      </c>
      <c r="AR52" s="8" t="s">
        <v>363</v>
      </c>
      <c r="AS52" s="8" t="s">
        <v>113</v>
      </c>
      <c r="AT52" s="8" t="s">
        <v>363</v>
      </c>
      <c r="AU52" s="8" t="s">
        <v>363</v>
      </c>
      <c r="AV52" s="8" t="s">
        <v>363</v>
      </c>
      <c r="AW52" s="8" t="s">
        <v>363</v>
      </c>
      <c r="AX52" s="8" t="s">
        <v>363</v>
      </c>
      <c r="AY52" s="8" t="s">
        <v>363</v>
      </c>
      <c r="AZ52" s="8" t="s">
        <v>363</v>
      </c>
      <c r="BA52" s="8" t="s">
        <v>363</v>
      </c>
      <c r="BB52" s="8" t="s">
        <v>363</v>
      </c>
      <c r="BC52" s="8" t="s">
        <v>363</v>
      </c>
      <c r="BD52" s="8" t="s">
        <v>113</v>
      </c>
      <c r="BE52" s="8" t="s">
        <v>363</v>
      </c>
      <c r="BF52" s="8" t="s">
        <v>363</v>
      </c>
      <c r="BG52" s="8" t="s">
        <v>363</v>
      </c>
      <c r="BH52" s="8" t="s">
        <v>363</v>
      </c>
      <c r="BI52" s="8" t="s">
        <v>363</v>
      </c>
      <c r="BJ52" s="8" t="s">
        <v>363</v>
      </c>
      <c r="BK52" s="8" t="s">
        <v>363</v>
      </c>
      <c r="BL52" s="8" t="s">
        <v>363</v>
      </c>
      <c r="BM52" s="8" t="s">
        <v>363</v>
      </c>
      <c r="BN52" s="8" t="s">
        <v>363</v>
      </c>
      <c r="BO52" s="8" t="s">
        <v>113</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106</v>
      </c>
      <c r="C53" s="8" t="s">
        <v>97</v>
      </c>
      <c r="D53" s="8" t="s">
        <v>133</v>
      </c>
      <c r="E53" s="8" t="s">
        <v>97</v>
      </c>
      <c r="F53" s="8" t="s">
        <v>100</v>
      </c>
      <c r="G53" s="8" t="s">
        <v>97</v>
      </c>
      <c r="H53" s="8" t="s">
        <v>96</v>
      </c>
      <c r="I53" s="8" t="s">
        <v>97</v>
      </c>
      <c r="J53" s="8" t="s">
        <v>97</v>
      </c>
      <c r="K53" s="8" t="s">
        <v>97</v>
      </c>
      <c r="L53" s="8" t="s">
        <v>96</v>
      </c>
      <c r="M53" s="8" t="s">
        <v>106</v>
      </c>
      <c r="N53" s="8" t="s">
        <v>97</v>
      </c>
      <c r="O53" s="8" t="s">
        <v>126</v>
      </c>
      <c r="P53" s="8" t="s">
        <v>97</v>
      </c>
      <c r="Q53" s="8" t="s">
        <v>133</v>
      </c>
      <c r="R53" s="8" t="s">
        <v>97</v>
      </c>
      <c r="S53" s="8" t="s">
        <v>133</v>
      </c>
      <c r="T53" s="8" t="s">
        <v>97</v>
      </c>
      <c r="U53" s="8" t="s">
        <v>97</v>
      </c>
      <c r="V53" s="8" t="s">
        <v>97</v>
      </c>
      <c r="W53" s="8" t="s">
        <v>100</v>
      </c>
      <c r="X53" s="8" t="s">
        <v>97</v>
      </c>
      <c r="Y53" s="8" t="s">
        <v>97</v>
      </c>
      <c r="Z53" s="8" t="s">
        <v>93</v>
      </c>
      <c r="AA53" s="8" t="s">
        <v>97</v>
      </c>
      <c r="AB53" s="8" t="s">
        <v>93</v>
      </c>
      <c r="AC53" s="8" t="s">
        <v>97</v>
      </c>
      <c r="AD53" s="8" t="s">
        <v>93</v>
      </c>
      <c r="AE53" s="8" t="s">
        <v>97</v>
      </c>
      <c r="AF53" s="8" t="s">
        <v>113</v>
      </c>
      <c r="AG53" s="8" t="s">
        <v>114</v>
      </c>
      <c r="AH53" s="8" t="s">
        <v>93</v>
      </c>
      <c r="AI53" s="8" t="s">
        <v>106</v>
      </c>
      <c r="AJ53" s="8" t="s">
        <v>383</v>
      </c>
      <c r="AK53" s="8" t="s">
        <v>126</v>
      </c>
      <c r="AL53" s="8" t="s">
        <v>1393</v>
      </c>
      <c r="AM53" s="8" t="s">
        <v>126</v>
      </c>
      <c r="AN53" s="8" t="s">
        <v>159</v>
      </c>
      <c r="AO53" s="8" t="s">
        <v>133</v>
      </c>
      <c r="AP53" s="8" t="s">
        <v>112</v>
      </c>
      <c r="AQ53" s="8" t="s">
        <v>113</v>
      </c>
      <c r="AR53" s="8" t="s">
        <v>114</v>
      </c>
      <c r="AS53" s="8" t="s">
        <v>133</v>
      </c>
      <c r="AT53" s="8" t="s">
        <v>126</v>
      </c>
      <c r="AU53" s="8" t="s">
        <v>1101</v>
      </c>
      <c r="AV53" s="8" t="s">
        <v>133</v>
      </c>
      <c r="AW53" s="8" t="s">
        <v>207</v>
      </c>
      <c r="AX53" s="8" t="s">
        <v>100</v>
      </c>
      <c r="AY53" s="8" t="s">
        <v>1148</v>
      </c>
      <c r="AZ53" s="8" t="s">
        <v>100</v>
      </c>
      <c r="BA53" s="8" t="s">
        <v>1148</v>
      </c>
      <c r="BB53" s="8" t="s">
        <v>106</v>
      </c>
      <c r="BC53" s="8" t="s">
        <v>1619</v>
      </c>
      <c r="BD53" s="8" t="s">
        <v>98</v>
      </c>
      <c r="BE53" s="8" t="s">
        <v>133</v>
      </c>
      <c r="BF53" s="8" t="s">
        <v>1125</v>
      </c>
      <c r="BG53" s="8" t="s">
        <v>96</v>
      </c>
      <c r="BH53" s="8" t="s">
        <v>1156</v>
      </c>
      <c r="BI53" s="8" t="s">
        <v>98</v>
      </c>
      <c r="BJ53" s="8" t="s">
        <v>112</v>
      </c>
      <c r="BK53" s="8" t="s">
        <v>98</v>
      </c>
      <c r="BL53" s="8" t="s">
        <v>112</v>
      </c>
      <c r="BM53" s="8" t="s">
        <v>113</v>
      </c>
      <c r="BN53" s="8" t="s">
        <v>114</v>
      </c>
      <c r="BO53" s="8" t="s">
        <v>98</v>
      </c>
      <c r="BP53" s="8" t="s">
        <v>106</v>
      </c>
      <c r="BQ53" s="8" t="s">
        <v>611</v>
      </c>
      <c r="BR53" s="8" t="s">
        <v>133</v>
      </c>
      <c r="BS53" s="8" t="s">
        <v>742</v>
      </c>
      <c r="BT53" s="8" t="s">
        <v>100</v>
      </c>
      <c r="BU53" s="8" t="s">
        <v>578</v>
      </c>
      <c r="BV53" s="8" t="s">
        <v>100</v>
      </c>
      <c r="BW53" s="8" t="s">
        <v>449</v>
      </c>
      <c r="BX53" s="8" t="s">
        <v>93</v>
      </c>
      <c r="BY53" s="8" t="s">
        <v>450</v>
      </c>
      <c r="BZ53" s="8" t="s">
        <v>96</v>
      </c>
    </row>
    <row r="54" spans="1:78" x14ac:dyDescent="0.2">
      <c r="A54" s="11" t="s">
        <v>789</v>
      </c>
      <c r="B54" s="8" t="s">
        <v>98</v>
      </c>
      <c r="C54" s="8" t="s">
        <v>97</v>
      </c>
      <c r="D54" s="8" t="s">
        <v>89</v>
      </c>
      <c r="E54" s="8" t="s">
        <v>97</v>
      </c>
      <c r="F54" s="8" t="s">
        <v>95</v>
      </c>
      <c r="G54" s="8" t="s">
        <v>97</v>
      </c>
      <c r="H54" s="8" t="s">
        <v>95</v>
      </c>
      <c r="I54" s="8" t="s">
        <v>97</v>
      </c>
      <c r="J54" s="8" t="s">
        <v>97</v>
      </c>
      <c r="K54" s="8" t="s">
        <v>97</v>
      </c>
      <c r="L54" s="8" t="s">
        <v>124</v>
      </c>
      <c r="M54" s="8" t="s">
        <v>99</v>
      </c>
      <c r="N54" s="8" t="s">
        <v>97</v>
      </c>
      <c r="O54" s="8" t="s">
        <v>87</v>
      </c>
      <c r="P54" s="8" t="s">
        <v>97</v>
      </c>
      <c r="Q54" s="8" t="s">
        <v>89</v>
      </c>
      <c r="R54" s="8" t="s">
        <v>97</v>
      </c>
      <c r="S54" s="8" t="s">
        <v>91</v>
      </c>
      <c r="T54" s="8" t="s">
        <v>97</v>
      </c>
      <c r="U54" s="8" t="s">
        <v>97</v>
      </c>
      <c r="V54" s="8" t="s">
        <v>97</v>
      </c>
      <c r="W54" s="8" t="s">
        <v>95</v>
      </c>
      <c r="X54" s="8" t="s">
        <v>98</v>
      </c>
      <c r="Y54" s="8" t="s">
        <v>1723</v>
      </c>
      <c r="Z54" s="8" t="s">
        <v>85</v>
      </c>
      <c r="AA54" s="8" t="s">
        <v>544</v>
      </c>
      <c r="AB54" s="8" t="s">
        <v>103</v>
      </c>
      <c r="AC54" s="8" t="s">
        <v>112</v>
      </c>
      <c r="AD54" s="8" t="s">
        <v>103</v>
      </c>
      <c r="AE54" s="8" t="s">
        <v>112</v>
      </c>
      <c r="AF54" s="8" t="s">
        <v>113</v>
      </c>
      <c r="AG54" s="8" t="s">
        <v>114</v>
      </c>
      <c r="AH54" s="8" t="s">
        <v>103</v>
      </c>
      <c r="AI54" s="8" t="s">
        <v>87</v>
      </c>
      <c r="AJ54" s="8" t="s">
        <v>525</v>
      </c>
      <c r="AK54" s="8" t="s">
        <v>91</v>
      </c>
      <c r="AL54" s="8" t="s">
        <v>1303</v>
      </c>
      <c r="AM54" s="8" t="s">
        <v>91</v>
      </c>
      <c r="AN54" s="8" t="s">
        <v>1057</v>
      </c>
      <c r="AO54" s="8" t="s">
        <v>95</v>
      </c>
      <c r="AP54" s="8" t="s">
        <v>112</v>
      </c>
      <c r="AQ54" s="8" t="s">
        <v>113</v>
      </c>
      <c r="AR54" s="8" t="s">
        <v>114</v>
      </c>
      <c r="AS54" s="8" t="s">
        <v>95</v>
      </c>
      <c r="AT54" s="8" t="s">
        <v>85</v>
      </c>
      <c r="AU54" s="8" t="s">
        <v>97</v>
      </c>
      <c r="AV54" s="8" t="s">
        <v>103</v>
      </c>
      <c r="AW54" s="8" t="s">
        <v>97</v>
      </c>
      <c r="AX54" s="8" t="s">
        <v>87</v>
      </c>
      <c r="AY54" s="8" t="s">
        <v>97</v>
      </c>
      <c r="AZ54" s="8" t="s">
        <v>87</v>
      </c>
      <c r="BA54" s="8" t="s">
        <v>97</v>
      </c>
      <c r="BB54" s="8" t="s">
        <v>97</v>
      </c>
      <c r="BC54" s="8" t="s">
        <v>97</v>
      </c>
      <c r="BD54" s="8" t="s">
        <v>87</v>
      </c>
      <c r="BE54" s="8" t="s">
        <v>96</v>
      </c>
      <c r="BF54" s="8" t="s">
        <v>607</v>
      </c>
      <c r="BG54" s="8" t="s">
        <v>98</v>
      </c>
      <c r="BH54" s="8" t="s">
        <v>861</v>
      </c>
      <c r="BI54" s="8" t="s">
        <v>99</v>
      </c>
      <c r="BJ54" s="8" t="s">
        <v>1303</v>
      </c>
      <c r="BK54" s="8" t="s">
        <v>85</v>
      </c>
      <c r="BL54" s="8" t="s">
        <v>112</v>
      </c>
      <c r="BM54" s="8" t="s">
        <v>113</v>
      </c>
      <c r="BN54" s="8" t="s">
        <v>114</v>
      </c>
      <c r="BO54" s="8" t="s">
        <v>85</v>
      </c>
      <c r="BP54" s="8" t="s">
        <v>96</v>
      </c>
      <c r="BQ54" s="8" t="s">
        <v>97</v>
      </c>
      <c r="BR54" s="8" t="s">
        <v>99</v>
      </c>
      <c r="BS54" s="8" t="s">
        <v>97</v>
      </c>
      <c r="BT54" s="8" t="s">
        <v>99</v>
      </c>
      <c r="BU54" s="8" t="s">
        <v>97</v>
      </c>
      <c r="BV54" s="8" t="s">
        <v>99</v>
      </c>
      <c r="BW54" s="8" t="s">
        <v>97</v>
      </c>
      <c r="BX54" s="8" t="s">
        <v>97</v>
      </c>
      <c r="BY54" s="8" t="s">
        <v>97</v>
      </c>
      <c r="BZ54" s="8" t="s">
        <v>85</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113</v>
      </c>
      <c r="N55" s="8" t="s">
        <v>114</v>
      </c>
      <c r="O55" s="8" t="s">
        <v>97</v>
      </c>
      <c r="P55" s="8" t="s">
        <v>97</v>
      </c>
      <c r="Q55" s="8" t="s">
        <v>97</v>
      </c>
      <c r="R55" s="8" t="s">
        <v>97</v>
      </c>
      <c r="S55" s="8" t="s">
        <v>97</v>
      </c>
      <c r="T55" s="8" t="s">
        <v>97</v>
      </c>
      <c r="U55" s="8" t="s">
        <v>97</v>
      </c>
      <c r="V55" s="8" t="s">
        <v>97</v>
      </c>
      <c r="W55" s="8" t="s">
        <v>97</v>
      </c>
      <c r="X55" s="8" t="s">
        <v>97</v>
      </c>
      <c r="Y55" s="8" t="s">
        <v>97</v>
      </c>
      <c r="Z55" s="8" t="s">
        <v>97</v>
      </c>
      <c r="AA55" s="8" t="s">
        <v>97</v>
      </c>
      <c r="AB55" s="8" t="s">
        <v>97</v>
      </c>
      <c r="AC55" s="8" t="s">
        <v>97</v>
      </c>
      <c r="AD55" s="8" t="s">
        <v>97</v>
      </c>
      <c r="AE55" s="8" t="s">
        <v>97</v>
      </c>
      <c r="AF55" s="8" t="s">
        <v>97</v>
      </c>
      <c r="AG55" s="8" t="s">
        <v>97</v>
      </c>
      <c r="AH55" s="8" t="s">
        <v>93</v>
      </c>
      <c r="AI55" s="8" t="s">
        <v>97</v>
      </c>
      <c r="AJ55" s="8" t="s">
        <v>97</v>
      </c>
      <c r="AK55" s="8" t="s">
        <v>97</v>
      </c>
      <c r="AL55" s="8" t="s">
        <v>97</v>
      </c>
      <c r="AM55" s="8" t="s">
        <v>97</v>
      </c>
      <c r="AN55" s="8" t="s">
        <v>97</v>
      </c>
      <c r="AO55" s="8" t="s">
        <v>97</v>
      </c>
      <c r="AP55" s="8" t="s">
        <v>97</v>
      </c>
      <c r="AQ55" s="8" t="s">
        <v>113</v>
      </c>
      <c r="AR55" s="8" t="s">
        <v>114</v>
      </c>
      <c r="AS55" s="8" t="s">
        <v>97</v>
      </c>
      <c r="AT55" s="8" t="s">
        <v>97</v>
      </c>
      <c r="AU55" s="8" t="s">
        <v>97</v>
      </c>
      <c r="AV55" s="8" t="s">
        <v>97</v>
      </c>
      <c r="AW55" s="8" t="s">
        <v>97</v>
      </c>
      <c r="AX55" s="8" t="s">
        <v>97</v>
      </c>
      <c r="AY55" s="8" t="s">
        <v>97</v>
      </c>
      <c r="AZ55" s="8" t="s">
        <v>97</v>
      </c>
      <c r="BA55" s="8" t="s">
        <v>97</v>
      </c>
      <c r="BB55" s="8" t="s">
        <v>113</v>
      </c>
      <c r="BC55" s="8" t="s">
        <v>114</v>
      </c>
      <c r="BD55" s="8" t="s">
        <v>97</v>
      </c>
      <c r="BE55" s="8" t="s">
        <v>363</v>
      </c>
      <c r="BF55" s="8" t="s">
        <v>363</v>
      </c>
      <c r="BG55" s="8" t="s">
        <v>363</v>
      </c>
      <c r="BH55" s="8" t="s">
        <v>363</v>
      </c>
      <c r="BI55" s="8" t="s">
        <v>363</v>
      </c>
      <c r="BJ55" s="8" t="s">
        <v>363</v>
      </c>
      <c r="BK55" s="8" t="s">
        <v>363</v>
      </c>
      <c r="BL55" s="8" t="s">
        <v>363</v>
      </c>
      <c r="BM55" s="8" t="s">
        <v>363</v>
      </c>
      <c r="BN55" s="8" t="s">
        <v>363</v>
      </c>
      <c r="BO55" s="8" t="s">
        <v>113</v>
      </c>
      <c r="BP55" s="8" t="s">
        <v>113</v>
      </c>
      <c r="BQ55" s="8" t="s">
        <v>114</v>
      </c>
      <c r="BR55" s="8" t="s">
        <v>97</v>
      </c>
      <c r="BS55" s="8" t="s">
        <v>97</v>
      </c>
      <c r="BT55" s="8" t="s">
        <v>97</v>
      </c>
      <c r="BU55" s="8" t="s">
        <v>97</v>
      </c>
      <c r="BV55" s="8" t="s">
        <v>97</v>
      </c>
      <c r="BW55" s="8" t="s">
        <v>97</v>
      </c>
      <c r="BX55" s="8" t="s">
        <v>113</v>
      </c>
      <c r="BY55" s="8" t="s">
        <v>114</v>
      </c>
      <c r="BZ55" s="8" t="s">
        <v>97</v>
      </c>
    </row>
    <row r="56" spans="1:78" x14ac:dyDescent="0.2">
      <c r="A56" s="11" t="s">
        <v>799</v>
      </c>
      <c r="B56" s="8" t="s">
        <v>100</v>
      </c>
      <c r="C56" s="8" t="s">
        <v>97</v>
      </c>
      <c r="D56" s="8" t="s">
        <v>98</v>
      </c>
      <c r="E56" s="8" t="s">
        <v>97</v>
      </c>
      <c r="F56" s="8" t="s">
        <v>98</v>
      </c>
      <c r="G56" s="8" t="s">
        <v>97</v>
      </c>
      <c r="H56" s="8" t="s">
        <v>98</v>
      </c>
      <c r="I56" s="8" t="s">
        <v>97</v>
      </c>
      <c r="J56" s="8" t="s">
        <v>97</v>
      </c>
      <c r="K56" s="8" t="s">
        <v>97</v>
      </c>
      <c r="L56" s="8" t="s">
        <v>98</v>
      </c>
      <c r="M56" s="8" t="s">
        <v>106</v>
      </c>
      <c r="N56" s="8" t="s">
        <v>97</v>
      </c>
      <c r="O56" s="8" t="s">
        <v>133</v>
      </c>
      <c r="P56" s="8" t="s">
        <v>97</v>
      </c>
      <c r="Q56" s="8" t="s">
        <v>100</v>
      </c>
      <c r="R56" s="8" t="s">
        <v>97</v>
      </c>
      <c r="S56" s="8" t="s">
        <v>100</v>
      </c>
      <c r="T56" s="8" t="s">
        <v>97</v>
      </c>
      <c r="U56" s="8" t="s">
        <v>97</v>
      </c>
      <c r="V56" s="8" t="s">
        <v>97</v>
      </c>
      <c r="W56" s="8" t="s">
        <v>96</v>
      </c>
      <c r="X56" s="8" t="s">
        <v>106</v>
      </c>
      <c r="Y56" s="8" t="s">
        <v>97</v>
      </c>
      <c r="Z56" s="8" t="s">
        <v>126</v>
      </c>
      <c r="AA56" s="8" t="s">
        <v>97</v>
      </c>
      <c r="AB56" s="8" t="s">
        <v>126</v>
      </c>
      <c r="AC56" s="8" t="s">
        <v>97</v>
      </c>
      <c r="AD56" s="8" t="s">
        <v>126</v>
      </c>
      <c r="AE56" s="8" t="s">
        <v>97</v>
      </c>
      <c r="AF56" s="8" t="s">
        <v>97</v>
      </c>
      <c r="AG56" s="8" t="s">
        <v>97</v>
      </c>
      <c r="AH56" s="8" t="s">
        <v>133</v>
      </c>
      <c r="AI56" s="8" t="s">
        <v>106</v>
      </c>
      <c r="AJ56" s="8" t="s">
        <v>179</v>
      </c>
      <c r="AK56" s="8" t="s">
        <v>126</v>
      </c>
      <c r="AL56" s="8" t="s">
        <v>820</v>
      </c>
      <c r="AM56" s="8" t="s">
        <v>133</v>
      </c>
      <c r="AN56" s="8" t="s">
        <v>112</v>
      </c>
      <c r="AO56" s="8" t="s">
        <v>133</v>
      </c>
      <c r="AP56" s="8" t="s">
        <v>112</v>
      </c>
      <c r="AQ56" s="8" t="s">
        <v>113</v>
      </c>
      <c r="AR56" s="8" t="s">
        <v>114</v>
      </c>
      <c r="AS56" s="8" t="s">
        <v>133</v>
      </c>
      <c r="AT56" s="8" t="s">
        <v>106</v>
      </c>
      <c r="AU56" s="8" t="s">
        <v>249</v>
      </c>
      <c r="AV56" s="8" t="s">
        <v>106</v>
      </c>
      <c r="AW56" s="8" t="s">
        <v>397</v>
      </c>
      <c r="AX56" s="8" t="s">
        <v>126</v>
      </c>
      <c r="AY56" s="8" t="s">
        <v>517</v>
      </c>
      <c r="AZ56" s="8" t="s">
        <v>126</v>
      </c>
      <c r="BA56" s="8" t="s">
        <v>112</v>
      </c>
      <c r="BB56" s="8" t="s">
        <v>113</v>
      </c>
      <c r="BC56" s="8" t="s">
        <v>114</v>
      </c>
      <c r="BD56" s="8" t="s">
        <v>126</v>
      </c>
      <c r="BE56" s="8" t="s">
        <v>126</v>
      </c>
      <c r="BF56" s="8" t="s">
        <v>1010</v>
      </c>
      <c r="BG56" s="8" t="s">
        <v>133</v>
      </c>
      <c r="BH56" s="8" t="s">
        <v>460</v>
      </c>
      <c r="BI56" s="8" t="s">
        <v>100</v>
      </c>
      <c r="BJ56" s="8" t="s">
        <v>329</v>
      </c>
      <c r="BK56" s="8" t="s">
        <v>100</v>
      </c>
      <c r="BL56" s="8" t="s">
        <v>112</v>
      </c>
      <c r="BM56" s="8" t="s">
        <v>113</v>
      </c>
      <c r="BN56" s="8" t="s">
        <v>114</v>
      </c>
      <c r="BO56" s="8" t="s">
        <v>100</v>
      </c>
      <c r="BP56" s="8" t="s">
        <v>106</v>
      </c>
      <c r="BQ56" s="8" t="s">
        <v>97</v>
      </c>
      <c r="BR56" s="8" t="s">
        <v>126</v>
      </c>
      <c r="BS56" s="8" t="s">
        <v>97</v>
      </c>
      <c r="BT56" s="8" t="s">
        <v>133</v>
      </c>
      <c r="BU56" s="8" t="s">
        <v>97</v>
      </c>
      <c r="BV56" s="8" t="s">
        <v>133</v>
      </c>
      <c r="BW56" s="8" t="s">
        <v>97</v>
      </c>
      <c r="BX56" s="8" t="s">
        <v>97</v>
      </c>
      <c r="BY56" s="8" t="s">
        <v>97</v>
      </c>
      <c r="BZ56" s="8" t="s">
        <v>133</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126</v>
      </c>
      <c r="C58" s="8" t="s">
        <v>962</v>
      </c>
      <c r="D58" s="8" t="s">
        <v>133</v>
      </c>
      <c r="E58" s="8" t="s">
        <v>449</v>
      </c>
      <c r="F58" s="8" t="s">
        <v>133</v>
      </c>
      <c r="G58" s="8" t="s">
        <v>550</v>
      </c>
      <c r="H58" s="8" t="s">
        <v>100</v>
      </c>
      <c r="I58" s="8" t="s">
        <v>112</v>
      </c>
      <c r="J58" s="8" t="s">
        <v>113</v>
      </c>
      <c r="K58" s="8" t="s">
        <v>114</v>
      </c>
      <c r="L58" s="8" t="s">
        <v>100</v>
      </c>
      <c r="M58" s="8" t="s">
        <v>93</v>
      </c>
      <c r="N58" s="8" t="s">
        <v>1097</v>
      </c>
      <c r="O58" s="8" t="s">
        <v>106</v>
      </c>
      <c r="P58" s="8" t="s">
        <v>117</v>
      </c>
      <c r="Q58" s="8" t="s">
        <v>126</v>
      </c>
      <c r="R58" s="8" t="s">
        <v>112</v>
      </c>
      <c r="S58" s="8" t="s">
        <v>126</v>
      </c>
      <c r="T58" s="8" t="s">
        <v>112</v>
      </c>
      <c r="U58" s="8" t="s">
        <v>113</v>
      </c>
      <c r="V58" s="8" t="s">
        <v>114</v>
      </c>
      <c r="W58" s="8" t="s">
        <v>126</v>
      </c>
      <c r="X58" s="8" t="s">
        <v>106</v>
      </c>
      <c r="Y58" s="8" t="s">
        <v>1395</v>
      </c>
      <c r="Z58" s="8" t="s">
        <v>126</v>
      </c>
      <c r="AA58" s="8" t="s">
        <v>586</v>
      </c>
      <c r="AB58" s="8" t="s">
        <v>133</v>
      </c>
      <c r="AC58" s="8" t="s">
        <v>1285</v>
      </c>
      <c r="AD58" s="8" t="s">
        <v>133</v>
      </c>
      <c r="AE58" s="8" t="s">
        <v>112</v>
      </c>
      <c r="AF58" s="8" t="s">
        <v>113</v>
      </c>
      <c r="AG58" s="8" t="s">
        <v>114</v>
      </c>
      <c r="AH58" s="8" t="s">
        <v>133</v>
      </c>
      <c r="AI58" s="8" t="s">
        <v>93</v>
      </c>
      <c r="AJ58" s="8" t="s">
        <v>607</v>
      </c>
      <c r="AK58" s="8" t="s">
        <v>106</v>
      </c>
      <c r="AL58" s="8" t="s">
        <v>410</v>
      </c>
      <c r="AM58" s="8" t="s">
        <v>106</v>
      </c>
      <c r="AN58" s="8" t="s">
        <v>112</v>
      </c>
      <c r="AO58" s="8" t="s">
        <v>106</v>
      </c>
      <c r="AP58" s="8" t="s">
        <v>112</v>
      </c>
      <c r="AQ58" s="8" t="s">
        <v>113</v>
      </c>
      <c r="AR58" s="8" t="s">
        <v>114</v>
      </c>
      <c r="AS58" s="8" t="s">
        <v>106</v>
      </c>
      <c r="AT58" s="8" t="s">
        <v>93</v>
      </c>
      <c r="AU58" s="8" t="s">
        <v>97</v>
      </c>
      <c r="AV58" s="8" t="s">
        <v>106</v>
      </c>
      <c r="AW58" s="8" t="s">
        <v>97</v>
      </c>
      <c r="AX58" s="8" t="s">
        <v>106</v>
      </c>
      <c r="AY58" s="8" t="s">
        <v>97</v>
      </c>
      <c r="AZ58" s="8" t="s">
        <v>106</v>
      </c>
      <c r="BA58" s="8" t="s">
        <v>97</v>
      </c>
      <c r="BB58" s="8" t="s">
        <v>97</v>
      </c>
      <c r="BC58" s="8" t="s">
        <v>97</v>
      </c>
      <c r="BD58" s="8" t="s">
        <v>106</v>
      </c>
      <c r="BE58" s="8" t="s">
        <v>97</v>
      </c>
      <c r="BF58" s="8" t="s">
        <v>97</v>
      </c>
      <c r="BG58" s="8" t="s">
        <v>93</v>
      </c>
      <c r="BH58" s="8" t="s">
        <v>97</v>
      </c>
      <c r="BI58" s="8" t="s">
        <v>93</v>
      </c>
      <c r="BJ58" s="8" t="s">
        <v>97</v>
      </c>
      <c r="BK58" s="8" t="s">
        <v>93</v>
      </c>
      <c r="BL58" s="8" t="s">
        <v>97</v>
      </c>
      <c r="BM58" s="8" t="s">
        <v>113</v>
      </c>
      <c r="BN58" s="8" t="s">
        <v>114</v>
      </c>
      <c r="BO58" s="8" t="s">
        <v>93</v>
      </c>
      <c r="BP58" s="8" t="s">
        <v>97</v>
      </c>
      <c r="BQ58" s="8" t="s">
        <v>97</v>
      </c>
      <c r="BR58" s="8" t="s">
        <v>97</v>
      </c>
      <c r="BS58" s="8" t="s">
        <v>97</v>
      </c>
      <c r="BT58" s="8" t="s">
        <v>97</v>
      </c>
      <c r="BU58" s="8" t="s">
        <v>97</v>
      </c>
      <c r="BV58" s="8" t="s">
        <v>97</v>
      </c>
      <c r="BW58" s="8" t="s">
        <v>97</v>
      </c>
      <c r="BX58" s="8" t="s">
        <v>113</v>
      </c>
      <c r="BY58" s="8" t="s">
        <v>114</v>
      </c>
      <c r="BZ58" s="8" t="s">
        <v>97</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945</v>
      </c>
      <c r="C60" s="9" t="s">
        <v>418</v>
      </c>
      <c r="D60" s="9" t="s">
        <v>1843</v>
      </c>
      <c r="E60" s="9" t="s">
        <v>495</v>
      </c>
      <c r="F60" s="9" t="s">
        <v>1425</v>
      </c>
      <c r="G60" s="9" t="s">
        <v>796</v>
      </c>
      <c r="H60" s="9" t="s">
        <v>1896</v>
      </c>
      <c r="I60" s="9" t="s">
        <v>160</v>
      </c>
      <c r="J60" s="9" t="s">
        <v>158</v>
      </c>
      <c r="K60" s="9" t="s">
        <v>438</v>
      </c>
      <c r="L60" s="9" t="s">
        <v>1987</v>
      </c>
      <c r="M60" s="9" t="s">
        <v>492</v>
      </c>
      <c r="N60" s="9" t="s">
        <v>736</v>
      </c>
      <c r="O60" s="9" t="s">
        <v>677</v>
      </c>
      <c r="P60" s="9" t="s">
        <v>772</v>
      </c>
      <c r="Q60" s="9" t="s">
        <v>1119</v>
      </c>
      <c r="R60" s="9" t="s">
        <v>1066</v>
      </c>
      <c r="S60" s="9" t="s">
        <v>503</v>
      </c>
      <c r="T60" s="9" t="s">
        <v>603</v>
      </c>
      <c r="U60" s="9" t="s">
        <v>281</v>
      </c>
      <c r="V60" s="9" t="s">
        <v>604</v>
      </c>
      <c r="W60" s="9" t="s">
        <v>2000</v>
      </c>
      <c r="X60" s="9" t="s">
        <v>380</v>
      </c>
      <c r="Y60" s="9" t="s">
        <v>1318</v>
      </c>
      <c r="Z60" s="9" t="s">
        <v>1159</v>
      </c>
      <c r="AA60" s="9" t="s">
        <v>1391</v>
      </c>
      <c r="AB60" s="9" t="s">
        <v>1528</v>
      </c>
      <c r="AC60" s="9" t="s">
        <v>1404</v>
      </c>
      <c r="AD60" s="9" t="s">
        <v>2128</v>
      </c>
      <c r="AE60" s="9" t="s">
        <v>1408</v>
      </c>
      <c r="AF60" s="9" t="s">
        <v>152</v>
      </c>
      <c r="AG60" s="9" t="s">
        <v>1375</v>
      </c>
      <c r="AH60" s="9" t="s">
        <v>927</v>
      </c>
      <c r="AI60" s="9" t="s">
        <v>965</v>
      </c>
      <c r="AJ60" s="9" t="s">
        <v>197</v>
      </c>
      <c r="AK60" s="9" t="s">
        <v>1231</v>
      </c>
      <c r="AL60" s="9" t="s">
        <v>1314</v>
      </c>
      <c r="AM60" s="9" t="s">
        <v>1470</v>
      </c>
      <c r="AN60" s="9" t="s">
        <v>243</v>
      </c>
      <c r="AO60" s="9" t="s">
        <v>1559</v>
      </c>
      <c r="AP60" s="9" t="s">
        <v>399</v>
      </c>
      <c r="AQ60" s="9" t="s">
        <v>95</v>
      </c>
      <c r="AR60" s="9" t="s">
        <v>400</v>
      </c>
      <c r="AS60" s="9" t="s">
        <v>1562</v>
      </c>
      <c r="AT60" s="9" t="s">
        <v>1123</v>
      </c>
      <c r="AU60" s="9" t="s">
        <v>930</v>
      </c>
      <c r="AV60" s="9" t="s">
        <v>1464</v>
      </c>
      <c r="AW60" s="9" t="s">
        <v>586</v>
      </c>
      <c r="AX60" s="9" t="s">
        <v>1563</v>
      </c>
      <c r="AY60" s="9" t="s">
        <v>875</v>
      </c>
      <c r="AZ60" s="9" t="s">
        <v>1134</v>
      </c>
      <c r="BA60" s="9" t="s">
        <v>111</v>
      </c>
      <c r="BB60" s="9" t="s">
        <v>124</v>
      </c>
      <c r="BC60" s="9" t="s">
        <v>554</v>
      </c>
      <c r="BD60" s="9" t="s">
        <v>2129</v>
      </c>
      <c r="BE60" s="9" t="s">
        <v>380</v>
      </c>
      <c r="BF60" s="9" t="s">
        <v>277</v>
      </c>
      <c r="BG60" s="9" t="s">
        <v>514</v>
      </c>
      <c r="BH60" s="9" t="s">
        <v>102</v>
      </c>
      <c r="BI60" s="9" t="s">
        <v>1463</v>
      </c>
      <c r="BJ60" s="9" t="s">
        <v>1408</v>
      </c>
      <c r="BK60" s="9" t="s">
        <v>521</v>
      </c>
      <c r="BL60" s="9" t="s">
        <v>1172</v>
      </c>
      <c r="BM60" s="9" t="s">
        <v>126</v>
      </c>
      <c r="BN60" s="9" t="s">
        <v>1173</v>
      </c>
      <c r="BO60" s="9" t="s">
        <v>503</v>
      </c>
      <c r="BP60" s="9" t="s">
        <v>310</v>
      </c>
      <c r="BQ60" s="9" t="s">
        <v>1309</v>
      </c>
      <c r="BR60" s="9" t="s">
        <v>507</v>
      </c>
      <c r="BS60" s="9" t="s">
        <v>366</v>
      </c>
      <c r="BT60" s="9" t="s">
        <v>938</v>
      </c>
      <c r="BU60" s="9" t="s">
        <v>1209</v>
      </c>
      <c r="BV60" s="9" t="s">
        <v>1134</v>
      </c>
      <c r="BW60" s="9" t="s">
        <v>1303</v>
      </c>
      <c r="BX60" s="9" t="s">
        <v>158</v>
      </c>
      <c r="BY60" s="9" t="s">
        <v>1334</v>
      </c>
      <c r="BZ60" s="9" t="s">
        <v>1043</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2414</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363</v>
      </c>
      <c r="C5" s="8" t="s">
        <v>363</v>
      </c>
      <c r="D5" s="8" t="s">
        <v>363</v>
      </c>
      <c r="E5" s="8" t="s">
        <v>363</v>
      </c>
      <c r="F5" s="8" t="s">
        <v>363</v>
      </c>
      <c r="G5" s="8" t="s">
        <v>363</v>
      </c>
      <c r="H5" s="8" t="s">
        <v>363</v>
      </c>
      <c r="I5" s="8" t="s">
        <v>363</v>
      </c>
      <c r="J5" s="8" t="s">
        <v>363</v>
      </c>
      <c r="K5" s="8" t="s">
        <v>363</v>
      </c>
      <c r="L5" s="8" t="s">
        <v>113</v>
      </c>
      <c r="M5" s="8" t="s">
        <v>97</v>
      </c>
      <c r="N5" s="8" t="s">
        <v>97</v>
      </c>
      <c r="O5" s="8" t="s">
        <v>97</v>
      </c>
      <c r="P5" s="8" t="s">
        <v>97</v>
      </c>
      <c r="Q5" s="8" t="s">
        <v>97</v>
      </c>
      <c r="R5" s="8" t="s">
        <v>97</v>
      </c>
      <c r="S5" s="8" t="s">
        <v>93</v>
      </c>
      <c r="T5" s="8" t="s">
        <v>97</v>
      </c>
      <c r="U5" s="8" t="s">
        <v>93</v>
      </c>
      <c r="V5" s="8" t="s">
        <v>97</v>
      </c>
      <c r="W5" s="8" t="s">
        <v>106</v>
      </c>
      <c r="X5" s="8" t="s">
        <v>113</v>
      </c>
      <c r="Y5" s="8" t="s">
        <v>114</v>
      </c>
      <c r="Z5" s="8" t="s">
        <v>97</v>
      </c>
      <c r="AA5" s="8" t="s">
        <v>97</v>
      </c>
      <c r="AB5" s="8" t="s">
        <v>97</v>
      </c>
      <c r="AC5" s="8" t="s">
        <v>97</v>
      </c>
      <c r="AD5" s="8" t="s">
        <v>97</v>
      </c>
      <c r="AE5" s="8" t="s">
        <v>97</v>
      </c>
      <c r="AF5" s="8" t="s">
        <v>97</v>
      </c>
      <c r="AG5" s="8" t="s">
        <v>97</v>
      </c>
      <c r="AH5" s="8" t="s">
        <v>97</v>
      </c>
      <c r="AI5" s="8" t="s">
        <v>97</v>
      </c>
      <c r="AJ5" s="8" t="s">
        <v>97</v>
      </c>
      <c r="AK5" s="8" t="s">
        <v>93</v>
      </c>
      <c r="AL5" s="8" t="s">
        <v>97</v>
      </c>
      <c r="AM5" s="8" t="s">
        <v>106</v>
      </c>
      <c r="AN5" s="8" t="s">
        <v>97</v>
      </c>
      <c r="AO5" s="8" t="s">
        <v>106</v>
      </c>
      <c r="AP5" s="8" t="s">
        <v>97</v>
      </c>
      <c r="AQ5" s="8" t="s">
        <v>97</v>
      </c>
      <c r="AR5" s="8" t="s">
        <v>97</v>
      </c>
      <c r="AS5" s="8" t="s">
        <v>106</v>
      </c>
      <c r="AT5" s="8" t="s">
        <v>97</v>
      </c>
      <c r="AU5" s="8" t="s">
        <v>97</v>
      </c>
      <c r="AV5" s="8" t="s">
        <v>97</v>
      </c>
      <c r="AW5" s="8" t="s">
        <v>97</v>
      </c>
      <c r="AX5" s="8" t="s">
        <v>97</v>
      </c>
      <c r="AY5" s="8" t="s">
        <v>97</v>
      </c>
      <c r="AZ5" s="8" t="s">
        <v>97</v>
      </c>
      <c r="BA5" s="8" t="s">
        <v>97</v>
      </c>
      <c r="BB5" s="8" t="s">
        <v>97</v>
      </c>
      <c r="BC5" s="8" t="s">
        <v>97</v>
      </c>
      <c r="BD5" s="8" t="s">
        <v>97</v>
      </c>
      <c r="BE5" s="8" t="s">
        <v>93</v>
      </c>
      <c r="BF5" s="8" t="s">
        <v>249</v>
      </c>
      <c r="BG5" s="8" t="s">
        <v>93</v>
      </c>
      <c r="BH5" s="8" t="s">
        <v>447</v>
      </c>
      <c r="BI5" s="8" t="s">
        <v>106</v>
      </c>
      <c r="BJ5" s="8" t="s">
        <v>112</v>
      </c>
      <c r="BK5" s="8" t="s">
        <v>106</v>
      </c>
      <c r="BL5" s="8" t="s">
        <v>112</v>
      </c>
      <c r="BM5" s="8" t="s">
        <v>113</v>
      </c>
      <c r="BN5" s="8" t="s">
        <v>114</v>
      </c>
      <c r="BO5" s="8" t="s">
        <v>106</v>
      </c>
      <c r="BP5" s="8" t="s">
        <v>106</v>
      </c>
      <c r="BQ5" s="8" t="s">
        <v>383</v>
      </c>
      <c r="BR5" s="8" t="s">
        <v>106</v>
      </c>
      <c r="BS5" s="8" t="s">
        <v>449</v>
      </c>
      <c r="BT5" s="8" t="s">
        <v>106</v>
      </c>
      <c r="BU5" s="8" t="s">
        <v>550</v>
      </c>
      <c r="BV5" s="8" t="s">
        <v>106</v>
      </c>
      <c r="BW5" s="8" t="s">
        <v>112</v>
      </c>
      <c r="BX5" s="8" t="s">
        <v>113</v>
      </c>
      <c r="BY5" s="8" t="s">
        <v>114</v>
      </c>
      <c r="BZ5" s="8" t="s">
        <v>106</v>
      </c>
    </row>
    <row r="6" spans="1:78" x14ac:dyDescent="0.2">
      <c r="A6" s="11" t="s">
        <v>120</v>
      </c>
      <c r="B6" s="8" t="s">
        <v>128</v>
      </c>
      <c r="C6" s="8" t="s">
        <v>97</v>
      </c>
      <c r="D6" s="8" t="s">
        <v>150</v>
      </c>
      <c r="E6" s="8" t="s">
        <v>97</v>
      </c>
      <c r="F6" s="8" t="s">
        <v>281</v>
      </c>
      <c r="G6" s="8" t="s">
        <v>97</v>
      </c>
      <c r="H6" s="8" t="s">
        <v>433</v>
      </c>
      <c r="I6" s="8" t="s">
        <v>97</v>
      </c>
      <c r="J6" s="8" t="s">
        <v>97</v>
      </c>
      <c r="K6" s="8" t="s">
        <v>97</v>
      </c>
      <c r="L6" s="8" t="s">
        <v>433</v>
      </c>
      <c r="M6" s="8" t="s">
        <v>87</v>
      </c>
      <c r="N6" s="8" t="s">
        <v>378</v>
      </c>
      <c r="O6" s="8" t="s">
        <v>144</v>
      </c>
      <c r="P6" s="8" t="s">
        <v>1393</v>
      </c>
      <c r="Q6" s="8" t="s">
        <v>158</v>
      </c>
      <c r="R6" s="8" t="s">
        <v>587</v>
      </c>
      <c r="S6" s="8" t="s">
        <v>239</v>
      </c>
      <c r="T6" s="8" t="s">
        <v>519</v>
      </c>
      <c r="U6" s="8" t="s">
        <v>93</v>
      </c>
      <c r="V6" s="8" t="s">
        <v>520</v>
      </c>
      <c r="W6" s="8" t="s">
        <v>150</v>
      </c>
      <c r="X6" s="8" t="s">
        <v>89</v>
      </c>
      <c r="Y6" s="8" t="s">
        <v>1306</v>
      </c>
      <c r="Z6" s="8" t="s">
        <v>253</v>
      </c>
      <c r="AA6" s="8" t="s">
        <v>88</v>
      </c>
      <c r="AB6" s="8" t="s">
        <v>135</v>
      </c>
      <c r="AC6" s="8" t="s">
        <v>125</v>
      </c>
      <c r="AD6" s="8" t="s">
        <v>202</v>
      </c>
      <c r="AE6" s="8" t="s">
        <v>1023</v>
      </c>
      <c r="AF6" s="8" t="s">
        <v>93</v>
      </c>
      <c r="AG6" s="8" t="s">
        <v>1024</v>
      </c>
      <c r="AH6" s="8" t="s">
        <v>152</v>
      </c>
      <c r="AI6" s="8" t="s">
        <v>95</v>
      </c>
      <c r="AJ6" s="8" t="s">
        <v>97</v>
      </c>
      <c r="AK6" s="8" t="s">
        <v>135</v>
      </c>
      <c r="AL6" s="8" t="s">
        <v>97</v>
      </c>
      <c r="AM6" s="8" t="s">
        <v>155</v>
      </c>
      <c r="AN6" s="8" t="s">
        <v>97</v>
      </c>
      <c r="AO6" s="8" t="s">
        <v>162</v>
      </c>
      <c r="AP6" s="8" t="s">
        <v>97</v>
      </c>
      <c r="AQ6" s="8" t="s">
        <v>97</v>
      </c>
      <c r="AR6" s="8" t="s">
        <v>97</v>
      </c>
      <c r="AS6" s="8" t="s">
        <v>281</v>
      </c>
      <c r="AT6" s="8" t="s">
        <v>95</v>
      </c>
      <c r="AU6" s="8" t="s">
        <v>97</v>
      </c>
      <c r="AV6" s="8" t="s">
        <v>239</v>
      </c>
      <c r="AW6" s="8" t="s">
        <v>97</v>
      </c>
      <c r="AX6" s="8" t="s">
        <v>281</v>
      </c>
      <c r="AY6" s="8" t="s">
        <v>97</v>
      </c>
      <c r="AZ6" s="8" t="s">
        <v>212</v>
      </c>
      <c r="BA6" s="8" t="s">
        <v>97</v>
      </c>
      <c r="BB6" s="8" t="s">
        <v>97</v>
      </c>
      <c r="BC6" s="8" t="s">
        <v>97</v>
      </c>
      <c r="BD6" s="8" t="s">
        <v>212</v>
      </c>
      <c r="BE6" s="8" t="s">
        <v>95</v>
      </c>
      <c r="BF6" s="8" t="s">
        <v>1273</v>
      </c>
      <c r="BG6" s="8" t="s">
        <v>158</v>
      </c>
      <c r="BH6" s="8" t="s">
        <v>334</v>
      </c>
      <c r="BI6" s="8" t="s">
        <v>155</v>
      </c>
      <c r="BJ6" s="8" t="s">
        <v>434</v>
      </c>
      <c r="BK6" s="8" t="s">
        <v>162</v>
      </c>
      <c r="BL6" s="8" t="s">
        <v>112</v>
      </c>
      <c r="BM6" s="8" t="s">
        <v>113</v>
      </c>
      <c r="BN6" s="8" t="s">
        <v>114</v>
      </c>
      <c r="BO6" s="8" t="s">
        <v>162</v>
      </c>
      <c r="BP6" s="8" t="s">
        <v>85</v>
      </c>
      <c r="BQ6" s="8" t="s">
        <v>1282</v>
      </c>
      <c r="BR6" s="8" t="s">
        <v>124</v>
      </c>
      <c r="BS6" s="8" t="s">
        <v>540</v>
      </c>
      <c r="BT6" s="8" t="s">
        <v>253</v>
      </c>
      <c r="BU6" s="8" t="s">
        <v>449</v>
      </c>
      <c r="BV6" s="8" t="s">
        <v>135</v>
      </c>
      <c r="BW6" s="8" t="s">
        <v>468</v>
      </c>
      <c r="BX6" s="8" t="s">
        <v>93</v>
      </c>
      <c r="BY6" s="8" t="s">
        <v>469</v>
      </c>
      <c r="BZ6" s="8" t="s">
        <v>239</v>
      </c>
    </row>
    <row r="7" spans="1:78" x14ac:dyDescent="0.2">
      <c r="A7" s="11" t="s">
        <v>163</v>
      </c>
      <c r="B7" s="8" t="s">
        <v>99</v>
      </c>
      <c r="C7" s="8" t="s">
        <v>847</v>
      </c>
      <c r="D7" s="8" t="s">
        <v>124</v>
      </c>
      <c r="E7" s="8" t="s">
        <v>775</v>
      </c>
      <c r="F7" s="8" t="s">
        <v>152</v>
      </c>
      <c r="G7" s="8" t="s">
        <v>1259</v>
      </c>
      <c r="H7" s="8" t="s">
        <v>255</v>
      </c>
      <c r="I7" s="8" t="s">
        <v>102</v>
      </c>
      <c r="J7" s="8" t="s">
        <v>147</v>
      </c>
      <c r="K7" s="8" t="s">
        <v>284</v>
      </c>
      <c r="L7" s="8" t="s">
        <v>164</v>
      </c>
      <c r="M7" s="8" t="s">
        <v>99</v>
      </c>
      <c r="N7" s="8" t="s">
        <v>592</v>
      </c>
      <c r="O7" s="8" t="s">
        <v>124</v>
      </c>
      <c r="P7" s="8" t="s">
        <v>771</v>
      </c>
      <c r="Q7" s="8" t="s">
        <v>202</v>
      </c>
      <c r="R7" s="8" t="s">
        <v>452</v>
      </c>
      <c r="S7" s="8" t="s">
        <v>319</v>
      </c>
      <c r="T7" s="8" t="s">
        <v>192</v>
      </c>
      <c r="U7" s="8" t="s">
        <v>91</v>
      </c>
      <c r="V7" s="8" t="s">
        <v>193</v>
      </c>
      <c r="W7" s="8" t="s">
        <v>308</v>
      </c>
      <c r="X7" s="8" t="s">
        <v>133</v>
      </c>
      <c r="Y7" s="8" t="s">
        <v>1181</v>
      </c>
      <c r="Z7" s="8" t="s">
        <v>103</v>
      </c>
      <c r="AA7" s="8" t="s">
        <v>950</v>
      </c>
      <c r="AB7" s="8" t="s">
        <v>124</v>
      </c>
      <c r="AC7" s="8" t="s">
        <v>646</v>
      </c>
      <c r="AD7" s="8" t="s">
        <v>239</v>
      </c>
      <c r="AE7" s="8" t="s">
        <v>1514</v>
      </c>
      <c r="AF7" s="8" t="s">
        <v>108</v>
      </c>
      <c r="AG7" s="8" t="s">
        <v>570</v>
      </c>
      <c r="AH7" s="8" t="s">
        <v>319</v>
      </c>
      <c r="AI7" s="8" t="s">
        <v>126</v>
      </c>
      <c r="AJ7" s="8" t="s">
        <v>762</v>
      </c>
      <c r="AK7" s="8" t="s">
        <v>99</v>
      </c>
      <c r="AL7" s="8" t="s">
        <v>1354</v>
      </c>
      <c r="AM7" s="8" t="s">
        <v>108</v>
      </c>
      <c r="AN7" s="8" t="s">
        <v>523</v>
      </c>
      <c r="AO7" s="8" t="s">
        <v>95</v>
      </c>
      <c r="AP7" s="8" t="s">
        <v>830</v>
      </c>
      <c r="AQ7" s="8" t="s">
        <v>85</v>
      </c>
      <c r="AR7" s="8" t="s">
        <v>1103</v>
      </c>
      <c r="AS7" s="8" t="s">
        <v>150</v>
      </c>
      <c r="AT7" s="8" t="s">
        <v>126</v>
      </c>
      <c r="AU7" s="8" t="s">
        <v>107</v>
      </c>
      <c r="AV7" s="8" t="s">
        <v>96</v>
      </c>
      <c r="AW7" s="8" t="s">
        <v>1526</v>
      </c>
      <c r="AX7" s="8" t="s">
        <v>87</v>
      </c>
      <c r="AY7" s="8" t="s">
        <v>1448</v>
      </c>
      <c r="AZ7" s="8" t="s">
        <v>91</v>
      </c>
      <c r="BA7" s="8" t="s">
        <v>515</v>
      </c>
      <c r="BB7" s="8" t="s">
        <v>96</v>
      </c>
      <c r="BC7" s="8" t="s">
        <v>254</v>
      </c>
      <c r="BD7" s="8" t="s">
        <v>253</v>
      </c>
      <c r="BE7" s="8" t="s">
        <v>126</v>
      </c>
      <c r="BF7" s="8" t="s">
        <v>847</v>
      </c>
      <c r="BG7" s="8" t="s">
        <v>99</v>
      </c>
      <c r="BH7" s="8" t="s">
        <v>979</v>
      </c>
      <c r="BI7" s="8" t="s">
        <v>91</v>
      </c>
      <c r="BJ7" s="8" t="s">
        <v>1329</v>
      </c>
      <c r="BK7" s="8" t="s">
        <v>144</v>
      </c>
      <c r="BL7" s="8" t="s">
        <v>909</v>
      </c>
      <c r="BM7" s="8" t="s">
        <v>106</v>
      </c>
      <c r="BN7" s="8" t="s">
        <v>910</v>
      </c>
      <c r="BO7" s="8" t="s">
        <v>253</v>
      </c>
      <c r="BP7" s="8" t="s">
        <v>99</v>
      </c>
      <c r="BQ7" s="8" t="s">
        <v>1394</v>
      </c>
      <c r="BR7" s="8" t="s">
        <v>87</v>
      </c>
      <c r="BS7" s="8" t="s">
        <v>705</v>
      </c>
      <c r="BT7" s="8" t="s">
        <v>89</v>
      </c>
      <c r="BU7" s="8" t="s">
        <v>1156</v>
      </c>
      <c r="BV7" s="8" t="s">
        <v>91</v>
      </c>
      <c r="BW7" s="8" t="s">
        <v>809</v>
      </c>
      <c r="BX7" s="8" t="s">
        <v>93</v>
      </c>
      <c r="BY7" s="8" t="s">
        <v>810</v>
      </c>
      <c r="BZ7" s="8" t="s">
        <v>95</v>
      </c>
    </row>
    <row r="8" spans="1:78" x14ac:dyDescent="0.2">
      <c r="A8" s="11" t="s">
        <v>223</v>
      </c>
      <c r="B8" s="8" t="s">
        <v>162</v>
      </c>
      <c r="C8" s="8" t="s">
        <v>97</v>
      </c>
      <c r="D8" s="8" t="s">
        <v>248</v>
      </c>
      <c r="E8" s="8" t="s">
        <v>97</v>
      </c>
      <c r="F8" s="8" t="s">
        <v>308</v>
      </c>
      <c r="G8" s="8" t="s">
        <v>97</v>
      </c>
      <c r="H8" s="8" t="s">
        <v>271</v>
      </c>
      <c r="I8" s="8" t="s">
        <v>97</v>
      </c>
      <c r="J8" s="8" t="s">
        <v>97</v>
      </c>
      <c r="K8" s="8" t="s">
        <v>97</v>
      </c>
      <c r="L8" s="8" t="s">
        <v>271</v>
      </c>
      <c r="M8" s="8" t="s">
        <v>135</v>
      </c>
      <c r="N8" s="8" t="s">
        <v>452</v>
      </c>
      <c r="O8" s="8" t="s">
        <v>402</v>
      </c>
      <c r="P8" s="8" t="s">
        <v>997</v>
      </c>
      <c r="Q8" s="8" t="s">
        <v>269</v>
      </c>
      <c r="R8" s="8" t="s">
        <v>1163</v>
      </c>
      <c r="S8" s="8" t="s">
        <v>248</v>
      </c>
      <c r="T8" s="8" t="s">
        <v>112</v>
      </c>
      <c r="U8" s="8" t="s">
        <v>113</v>
      </c>
      <c r="V8" s="8" t="s">
        <v>114</v>
      </c>
      <c r="W8" s="8" t="s">
        <v>248</v>
      </c>
      <c r="X8" s="8" t="s">
        <v>202</v>
      </c>
      <c r="Y8" s="8" t="s">
        <v>97</v>
      </c>
      <c r="Z8" s="8" t="s">
        <v>255</v>
      </c>
      <c r="AA8" s="8" t="s">
        <v>97</v>
      </c>
      <c r="AB8" s="8" t="s">
        <v>232</v>
      </c>
      <c r="AC8" s="8" t="s">
        <v>97</v>
      </c>
      <c r="AD8" s="8" t="s">
        <v>214</v>
      </c>
      <c r="AE8" s="8" t="s">
        <v>97</v>
      </c>
      <c r="AF8" s="8" t="s">
        <v>97</v>
      </c>
      <c r="AG8" s="8" t="s">
        <v>97</v>
      </c>
      <c r="AH8" s="8" t="s">
        <v>214</v>
      </c>
      <c r="AI8" s="8" t="s">
        <v>152</v>
      </c>
      <c r="AJ8" s="8" t="s">
        <v>97</v>
      </c>
      <c r="AK8" s="8" t="s">
        <v>402</v>
      </c>
      <c r="AL8" s="8" t="s">
        <v>97</v>
      </c>
      <c r="AM8" s="8" t="s">
        <v>395</v>
      </c>
      <c r="AN8" s="8" t="s">
        <v>97</v>
      </c>
      <c r="AO8" s="8" t="s">
        <v>308</v>
      </c>
      <c r="AP8" s="8" t="s">
        <v>97</v>
      </c>
      <c r="AQ8" s="8" t="s">
        <v>97</v>
      </c>
      <c r="AR8" s="8" t="s">
        <v>97</v>
      </c>
      <c r="AS8" s="8" t="s">
        <v>308</v>
      </c>
      <c r="AT8" s="8" t="s">
        <v>135</v>
      </c>
      <c r="AU8" s="8" t="s">
        <v>97</v>
      </c>
      <c r="AV8" s="8" t="s">
        <v>195</v>
      </c>
      <c r="AW8" s="8" t="s">
        <v>97</v>
      </c>
      <c r="AX8" s="8" t="s">
        <v>417</v>
      </c>
      <c r="AY8" s="8" t="s">
        <v>97</v>
      </c>
      <c r="AZ8" s="8" t="s">
        <v>395</v>
      </c>
      <c r="BA8" s="8" t="s">
        <v>97</v>
      </c>
      <c r="BB8" s="8" t="s">
        <v>97</v>
      </c>
      <c r="BC8" s="8" t="s">
        <v>97</v>
      </c>
      <c r="BD8" s="8" t="s">
        <v>395</v>
      </c>
      <c r="BE8" s="8" t="s">
        <v>128</v>
      </c>
      <c r="BF8" s="8" t="s">
        <v>97</v>
      </c>
      <c r="BG8" s="8" t="s">
        <v>331</v>
      </c>
      <c r="BH8" s="8" t="s">
        <v>97</v>
      </c>
      <c r="BI8" s="8" t="s">
        <v>255</v>
      </c>
      <c r="BJ8" s="8" t="s">
        <v>97</v>
      </c>
      <c r="BK8" s="8" t="s">
        <v>571</v>
      </c>
      <c r="BL8" s="8" t="s">
        <v>97</v>
      </c>
      <c r="BM8" s="8" t="s">
        <v>97</v>
      </c>
      <c r="BN8" s="8" t="s">
        <v>97</v>
      </c>
      <c r="BO8" s="8" t="s">
        <v>571</v>
      </c>
      <c r="BP8" s="8" t="s">
        <v>91</v>
      </c>
      <c r="BQ8" s="8" t="s">
        <v>1028</v>
      </c>
      <c r="BR8" s="8" t="s">
        <v>135</v>
      </c>
      <c r="BS8" s="8" t="s">
        <v>1276</v>
      </c>
      <c r="BT8" s="8" t="s">
        <v>162</v>
      </c>
      <c r="BU8" s="8" t="s">
        <v>105</v>
      </c>
      <c r="BV8" s="8" t="s">
        <v>433</v>
      </c>
      <c r="BW8" s="8" t="s">
        <v>1023</v>
      </c>
      <c r="BX8" s="8" t="s">
        <v>93</v>
      </c>
      <c r="BY8" s="8" t="s">
        <v>1024</v>
      </c>
      <c r="BZ8" s="8" t="s">
        <v>212</v>
      </c>
    </row>
    <row r="9" spans="1:78" x14ac:dyDescent="0.2">
      <c r="A9" s="11" t="s">
        <v>275</v>
      </c>
      <c r="B9" s="8" t="s">
        <v>253</v>
      </c>
      <c r="C9" s="8" t="s">
        <v>1535</v>
      </c>
      <c r="D9" s="8" t="s">
        <v>319</v>
      </c>
      <c r="E9" s="8" t="s">
        <v>690</v>
      </c>
      <c r="F9" s="8" t="s">
        <v>214</v>
      </c>
      <c r="G9" s="8" t="s">
        <v>660</v>
      </c>
      <c r="H9" s="8" t="s">
        <v>878</v>
      </c>
      <c r="I9" s="8" t="s">
        <v>828</v>
      </c>
      <c r="J9" s="8" t="s">
        <v>89</v>
      </c>
      <c r="K9" s="8" t="s">
        <v>1379</v>
      </c>
      <c r="L9" s="8" t="s">
        <v>405</v>
      </c>
      <c r="M9" s="8" t="s">
        <v>144</v>
      </c>
      <c r="N9" s="8" t="s">
        <v>814</v>
      </c>
      <c r="O9" s="8" t="s">
        <v>433</v>
      </c>
      <c r="P9" s="8" t="s">
        <v>1313</v>
      </c>
      <c r="Q9" s="8" t="s">
        <v>342</v>
      </c>
      <c r="R9" s="8" t="s">
        <v>959</v>
      </c>
      <c r="S9" s="8" t="s">
        <v>234</v>
      </c>
      <c r="T9" s="8" t="s">
        <v>579</v>
      </c>
      <c r="U9" s="8" t="s">
        <v>87</v>
      </c>
      <c r="V9" s="8" t="s">
        <v>847</v>
      </c>
      <c r="W9" s="8" t="s">
        <v>639</v>
      </c>
      <c r="X9" s="8" t="s">
        <v>281</v>
      </c>
      <c r="Y9" s="8" t="s">
        <v>674</v>
      </c>
      <c r="Z9" s="8" t="s">
        <v>342</v>
      </c>
      <c r="AA9" s="8" t="s">
        <v>1171</v>
      </c>
      <c r="AB9" s="8" t="s">
        <v>756</v>
      </c>
      <c r="AC9" s="8" t="s">
        <v>1148</v>
      </c>
      <c r="AD9" s="8" t="s">
        <v>372</v>
      </c>
      <c r="AE9" s="8" t="s">
        <v>548</v>
      </c>
      <c r="AF9" s="8" t="s">
        <v>85</v>
      </c>
      <c r="AG9" s="8" t="s">
        <v>1093</v>
      </c>
      <c r="AH9" s="8" t="s">
        <v>407</v>
      </c>
      <c r="AI9" s="8" t="s">
        <v>202</v>
      </c>
      <c r="AJ9" s="8" t="s">
        <v>276</v>
      </c>
      <c r="AK9" s="8" t="s">
        <v>417</v>
      </c>
      <c r="AL9" s="8" t="s">
        <v>285</v>
      </c>
      <c r="AM9" s="8" t="s">
        <v>344</v>
      </c>
      <c r="AN9" s="8" t="s">
        <v>225</v>
      </c>
      <c r="AO9" s="8" t="s">
        <v>300</v>
      </c>
      <c r="AP9" s="8" t="s">
        <v>339</v>
      </c>
      <c r="AQ9" s="8" t="s">
        <v>87</v>
      </c>
      <c r="AR9" s="8" t="s">
        <v>340</v>
      </c>
      <c r="AS9" s="8" t="s">
        <v>286</v>
      </c>
      <c r="AT9" s="8" t="s">
        <v>426</v>
      </c>
      <c r="AU9" s="8" t="s">
        <v>599</v>
      </c>
      <c r="AV9" s="8" t="s">
        <v>308</v>
      </c>
      <c r="AW9" s="8" t="s">
        <v>842</v>
      </c>
      <c r="AX9" s="8" t="s">
        <v>182</v>
      </c>
      <c r="AY9" s="8" t="s">
        <v>807</v>
      </c>
      <c r="AZ9" s="8" t="s">
        <v>382</v>
      </c>
      <c r="BA9" s="8" t="s">
        <v>339</v>
      </c>
      <c r="BB9" s="8" t="s">
        <v>103</v>
      </c>
      <c r="BC9" s="8" t="s">
        <v>340</v>
      </c>
      <c r="BD9" s="8" t="s">
        <v>389</v>
      </c>
      <c r="BE9" s="8" t="s">
        <v>426</v>
      </c>
      <c r="BF9" s="8" t="s">
        <v>657</v>
      </c>
      <c r="BG9" s="8" t="s">
        <v>172</v>
      </c>
      <c r="BH9" s="8" t="s">
        <v>852</v>
      </c>
      <c r="BI9" s="8" t="s">
        <v>746</v>
      </c>
      <c r="BJ9" s="8" t="s">
        <v>820</v>
      </c>
      <c r="BK9" s="8" t="s">
        <v>384</v>
      </c>
      <c r="BL9" s="8" t="s">
        <v>237</v>
      </c>
      <c r="BM9" s="8" t="s">
        <v>126</v>
      </c>
      <c r="BN9" s="8" t="s">
        <v>238</v>
      </c>
      <c r="BO9" s="8" t="s">
        <v>401</v>
      </c>
      <c r="BP9" s="8" t="s">
        <v>152</v>
      </c>
      <c r="BQ9" s="8" t="s">
        <v>1613</v>
      </c>
      <c r="BR9" s="8" t="s">
        <v>214</v>
      </c>
      <c r="BS9" s="8" t="s">
        <v>413</v>
      </c>
      <c r="BT9" s="8" t="s">
        <v>620</v>
      </c>
      <c r="BU9" s="8" t="s">
        <v>287</v>
      </c>
      <c r="BV9" s="8" t="s">
        <v>398</v>
      </c>
      <c r="BW9" s="8" t="s">
        <v>574</v>
      </c>
      <c r="BX9" s="8" t="s">
        <v>91</v>
      </c>
      <c r="BY9" s="8" t="s">
        <v>575</v>
      </c>
      <c r="BZ9" s="8" t="s">
        <v>323</v>
      </c>
    </row>
    <row r="10" spans="1:78" x14ac:dyDescent="0.2">
      <c r="A10" s="11" t="s">
        <v>324</v>
      </c>
      <c r="B10" s="8" t="s">
        <v>147</v>
      </c>
      <c r="C10" s="8" t="s">
        <v>97</v>
      </c>
      <c r="D10" s="8" t="s">
        <v>150</v>
      </c>
      <c r="E10" s="8" t="s">
        <v>97</v>
      </c>
      <c r="F10" s="8" t="s">
        <v>281</v>
      </c>
      <c r="G10" s="8" t="s">
        <v>97</v>
      </c>
      <c r="H10" s="8" t="s">
        <v>433</v>
      </c>
      <c r="I10" s="8" t="s">
        <v>97</v>
      </c>
      <c r="J10" s="8" t="s">
        <v>97</v>
      </c>
      <c r="K10" s="8" t="s">
        <v>97</v>
      </c>
      <c r="L10" s="8" t="s">
        <v>212</v>
      </c>
      <c r="M10" s="8" t="s">
        <v>91</v>
      </c>
      <c r="N10" s="8" t="s">
        <v>1322</v>
      </c>
      <c r="O10" s="8" t="s">
        <v>412</v>
      </c>
      <c r="P10" s="8" t="s">
        <v>1082</v>
      </c>
      <c r="Q10" s="8" t="s">
        <v>152</v>
      </c>
      <c r="R10" s="8" t="s">
        <v>385</v>
      </c>
      <c r="S10" s="8" t="s">
        <v>433</v>
      </c>
      <c r="T10" s="8" t="s">
        <v>779</v>
      </c>
      <c r="U10" s="8" t="s">
        <v>106</v>
      </c>
      <c r="V10" s="8" t="s">
        <v>780</v>
      </c>
      <c r="W10" s="8" t="s">
        <v>426</v>
      </c>
      <c r="X10" s="8" t="s">
        <v>108</v>
      </c>
      <c r="Y10" s="8" t="s">
        <v>1282</v>
      </c>
      <c r="Z10" s="8" t="s">
        <v>128</v>
      </c>
      <c r="AA10" s="8" t="s">
        <v>1190</v>
      </c>
      <c r="AB10" s="8" t="s">
        <v>150</v>
      </c>
      <c r="AC10" s="8" t="s">
        <v>1312</v>
      </c>
      <c r="AD10" s="8" t="s">
        <v>162</v>
      </c>
      <c r="AE10" s="8" t="s">
        <v>305</v>
      </c>
      <c r="AF10" s="8" t="s">
        <v>106</v>
      </c>
      <c r="AG10" s="8" t="s">
        <v>306</v>
      </c>
      <c r="AH10" s="8" t="s">
        <v>433</v>
      </c>
      <c r="AI10" s="8" t="s">
        <v>103</v>
      </c>
      <c r="AJ10" s="8" t="s">
        <v>1241</v>
      </c>
      <c r="AK10" s="8" t="s">
        <v>124</v>
      </c>
      <c r="AL10" s="8" t="s">
        <v>373</v>
      </c>
      <c r="AM10" s="8" t="s">
        <v>412</v>
      </c>
      <c r="AN10" s="8" t="s">
        <v>744</v>
      </c>
      <c r="AO10" s="8" t="s">
        <v>239</v>
      </c>
      <c r="AP10" s="8" t="s">
        <v>311</v>
      </c>
      <c r="AQ10" s="8" t="s">
        <v>93</v>
      </c>
      <c r="AR10" s="8" t="s">
        <v>312</v>
      </c>
      <c r="AS10" s="8" t="s">
        <v>202</v>
      </c>
      <c r="AT10" s="8" t="s">
        <v>87</v>
      </c>
      <c r="AU10" s="8" t="s">
        <v>765</v>
      </c>
      <c r="AV10" s="8" t="s">
        <v>95</v>
      </c>
      <c r="AW10" s="8" t="s">
        <v>360</v>
      </c>
      <c r="AX10" s="8" t="s">
        <v>253</v>
      </c>
      <c r="AY10" s="8" t="s">
        <v>820</v>
      </c>
      <c r="AZ10" s="8" t="s">
        <v>135</v>
      </c>
      <c r="BA10" s="8" t="s">
        <v>468</v>
      </c>
      <c r="BB10" s="8" t="s">
        <v>93</v>
      </c>
      <c r="BC10" s="8" t="s">
        <v>469</v>
      </c>
      <c r="BD10" s="8" t="s">
        <v>239</v>
      </c>
      <c r="BE10" s="8" t="s">
        <v>89</v>
      </c>
      <c r="BF10" s="8" t="s">
        <v>97</v>
      </c>
      <c r="BG10" s="8" t="s">
        <v>412</v>
      </c>
      <c r="BH10" s="8" t="s">
        <v>97</v>
      </c>
      <c r="BI10" s="8" t="s">
        <v>155</v>
      </c>
      <c r="BJ10" s="8" t="s">
        <v>97</v>
      </c>
      <c r="BK10" s="8" t="s">
        <v>162</v>
      </c>
      <c r="BL10" s="8" t="s">
        <v>97</v>
      </c>
      <c r="BM10" s="8" t="s">
        <v>97</v>
      </c>
      <c r="BN10" s="8" t="s">
        <v>97</v>
      </c>
      <c r="BO10" s="8" t="s">
        <v>281</v>
      </c>
      <c r="BP10" s="8" t="s">
        <v>103</v>
      </c>
      <c r="BQ10" s="8" t="s">
        <v>657</v>
      </c>
      <c r="BR10" s="8" t="s">
        <v>147</v>
      </c>
      <c r="BS10" s="8" t="s">
        <v>812</v>
      </c>
      <c r="BT10" s="8" t="s">
        <v>135</v>
      </c>
      <c r="BU10" s="8" t="s">
        <v>1167</v>
      </c>
      <c r="BV10" s="8" t="s">
        <v>202</v>
      </c>
      <c r="BW10" s="8" t="s">
        <v>1328</v>
      </c>
      <c r="BX10" s="8" t="s">
        <v>106</v>
      </c>
      <c r="BY10" s="8" t="s">
        <v>1637</v>
      </c>
      <c r="BZ10" s="8" t="s">
        <v>155</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152</v>
      </c>
      <c r="C13" s="8" t="s">
        <v>337</v>
      </c>
      <c r="D13" s="8" t="s">
        <v>402</v>
      </c>
      <c r="E13" s="8" t="s">
        <v>1393</v>
      </c>
      <c r="F13" s="8" t="s">
        <v>185</v>
      </c>
      <c r="G13" s="8" t="s">
        <v>761</v>
      </c>
      <c r="H13" s="8" t="s">
        <v>214</v>
      </c>
      <c r="I13" s="8" t="s">
        <v>781</v>
      </c>
      <c r="J13" s="8" t="s">
        <v>126</v>
      </c>
      <c r="K13" s="8" t="s">
        <v>969</v>
      </c>
      <c r="L13" s="8" t="s">
        <v>271</v>
      </c>
      <c r="M13" s="8" t="s">
        <v>412</v>
      </c>
      <c r="N13" s="8" t="s">
        <v>1112</v>
      </c>
      <c r="O13" s="8" t="s">
        <v>281</v>
      </c>
      <c r="P13" s="8" t="s">
        <v>1569</v>
      </c>
      <c r="Q13" s="8" t="s">
        <v>463</v>
      </c>
      <c r="R13" s="8" t="s">
        <v>221</v>
      </c>
      <c r="S13" s="8" t="s">
        <v>395</v>
      </c>
      <c r="T13" s="8" t="s">
        <v>1303</v>
      </c>
      <c r="U13" s="8" t="s">
        <v>126</v>
      </c>
      <c r="V13" s="8" t="s">
        <v>1334</v>
      </c>
      <c r="W13" s="8" t="s">
        <v>308</v>
      </c>
      <c r="X13" s="8" t="s">
        <v>150</v>
      </c>
      <c r="Y13" s="8" t="s">
        <v>352</v>
      </c>
      <c r="Z13" s="8" t="s">
        <v>402</v>
      </c>
      <c r="AA13" s="8" t="s">
        <v>555</v>
      </c>
      <c r="AB13" s="8" t="s">
        <v>417</v>
      </c>
      <c r="AC13" s="8" t="s">
        <v>932</v>
      </c>
      <c r="AD13" s="8" t="s">
        <v>308</v>
      </c>
      <c r="AE13" s="8" t="s">
        <v>145</v>
      </c>
      <c r="AF13" s="8" t="s">
        <v>126</v>
      </c>
      <c r="AG13" s="8" t="s">
        <v>146</v>
      </c>
      <c r="AH13" s="8" t="s">
        <v>355</v>
      </c>
      <c r="AI13" s="8" t="s">
        <v>158</v>
      </c>
      <c r="AJ13" s="8" t="s">
        <v>197</v>
      </c>
      <c r="AK13" s="8" t="s">
        <v>433</v>
      </c>
      <c r="AL13" s="8" t="s">
        <v>1098</v>
      </c>
      <c r="AM13" s="8" t="s">
        <v>255</v>
      </c>
      <c r="AN13" s="8" t="s">
        <v>328</v>
      </c>
      <c r="AO13" s="8" t="s">
        <v>417</v>
      </c>
      <c r="AP13" s="8" t="s">
        <v>272</v>
      </c>
      <c r="AQ13" s="8" t="s">
        <v>126</v>
      </c>
      <c r="AR13" s="8" t="s">
        <v>273</v>
      </c>
      <c r="AS13" s="8" t="s">
        <v>232</v>
      </c>
      <c r="AT13" s="8" t="s">
        <v>155</v>
      </c>
      <c r="AU13" s="8" t="s">
        <v>581</v>
      </c>
      <c r="AV13" s="8" t="s">
        <v>269</v>
      </c>
      <c r="AW13" s="8" t="s">
        <v>1272</v>
      </c>
      <c r="AX13" s="8" t="s">
        <v>271</v>
      </c>
      <c r="AY13" s="8" t="s">
        <v>1213</v>
      </c>
      <c r="AZ13" s="8" t="s">
        <v>264</v>
      </c>
      <c r="BA13" s="8" t="s">
        <v>781</v>
      </c>
      <c r="BB13" s="8" t="s">
        <v>126</v>
      </c>
      <c r="BC13" s="8" t="s">
        <v>969</v>
      </c>
      <c r="BD13" s="8" t="s">
        <v>257</v>
      </c>
      <c r="BE13" s="8" t="s">
        <v>331</v>
      </c>
      <c r="BF13" s="8" t="s">
        <v>1519</v>
      </c>
      <c r="BG13" s="8" t="s">
        <v>395</v>
      </c>
      <c r="BH13" s="8" t="s">
        <v>766</v>
      </c>
      <c r="BI13" s="8" t="s">
        <v>573</v>
      </c>
      <c r="BJ13" s="8" t="s">
        <v>983</v>
      </c>
      <c r="BK13" s="8" t="s">
        <v>620</v>
      </c>
      <c r="BL13" s="8" t="s">
        <v>1076</v>
      </c>
      <c r="BM13" s="8" t="s">
        <v>106</v>
      </c>
      <c r="BN13" s="8" t="s">
        <v>1077</v>
      </c>
      <c r="BO13" s="8" t="s">
        <v>217</v>
      </c>
      <c r="BP13" s="8" t="s">
        <v>202</v>
      </c>
      <c r="BQ13" s="8" t="s">
        <v>616</v>
      </c>
      <c r="BR13" s="8" t="s">
        <v>248</v>
      </c>
      <c r="BS13" s="8" t="s">
        <v>951</v>
      </c>
      <c r="BT13" s="8" t="s">
        <v>164</v>
      </c>
      <c r="BU13" s="8" t="s">
        <v>116</v>
      </c>
      <c r="BV13" s="8" t="s">
        <v>217</v>
      </c>
      <c r="BW13" s="8" t="s">
        <v>1481</v>
      </c>
      <c r="BX13" s="8" t="s">
        <v>100</v>
      </c>
      <c r="BY13" s="8" t="s">
        <v>1482</v>
      </c>
      <c r="BZ13" s="8" t="s">
        <v>405</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89</v>
      </c>
      <c r="C15" s="8" t="s">
        <v>268</v>
      </c>
      <c r="D15" s="8" t="s">
        <v>144</v>
      </c>
      <c r="E15" s="8" t="s">
        <v>737</v>
      </c>
      <c r="F15" s="8" t="s">
        <v>412</v>
      </c>
      <c r="G15" s="8" t="s">
        <v>1126</v>
      </c>
      <c r="H15" s="8" t="s">
        <v>239</v>
      </c>
      <c r="I15" s="8" t="s">
        <v>305</v>
      </c>
      <c r="J15" s="8" t="s">
        <v>106</v>
      </c>
      <c r="K15" s="8" t="s">
        <v>306</v>
      </c>
      <c r="L15" s="8" t="s">
        <v>202</v>
      </c>
      <c r="M15" s="8" t="s">
        <v>85</v>
      </c>
      <c r="N15" s="8" t="s">
        <v>1614</v>
      </c>
      <c r="O15" s="8" t="s">
        <v>91</v>
      </c>
      <c r="P15" s="8" t="s">
        <v>1184</v>
      </c>
      <c r="Q15" s="8" t="s">
        <v>144</v>
      </c>
      <c r="R15" s="8" t="s">
        <v>1289</v>
      </c>
      <c r="S15" s="8" t="s">
        <v>412</v>
      </c>
      <c r="T15" s="8" t="s">
        <v>1191</v>
      </c>
      <c r="U15" s="8" t="s">
        <v>106</v>
      </c>
      <c r="V15" s="8" t="s">
        <v>1214</v>
      </c>
      <c r="W15" s="8" t="s">
        <v>135</v>
      </c>
      <c r="X15" s="8" t="s">
        <v>103</v>
      </c>
      <c r="Y15" s="8" t="s">
        <v>674</v>
      </c>
      <c r="Z15" s="8" t="s">
        <v>144</v>
      </c>
      <c r="AA15" s="8" t="s">
        <v>404</v>
      </c>
      <c r="AB15" s="8" t="s">
        <v>239</v>
      </c>
      <c r="AC15" s="8" t="s">
        <v>1167</v>
      </c>
      <c r="AD15" s="8" t="s">
        <v>155</v>
      </c>
      <c r="AE15" s="8" t="s">
        <v>356</v>
      </c>
      <c r="AF15" s="8" t="s">
        <v>126</v>
      </c>
      <c r="AG15" s="8" t="s">
        <v>1009</v>
      </c>
      <c r="AH15" s="8" t="s">
        <v>281</v>
      </c>
      <c r="AI15" s="8" t="s">
        <v>85</v>
      </c>
      <c r="AJ15" s="8" t="s">
        <v>1298</v>
      </c>
      <c r="AK15" s="8" t="s">
        <v>147</v>
      </c>
      <c r="AL15" s="8" t="s">
        <v>348</v>
      </c>
      <c r="AM15" s="8" t="s">
        <v>135</v>
      </c>
      <c r="AN15" s="8" t="s">
        <v>648</v>
      </c>
      <c r="AO15" s="8" t="s">
        <v>155</v>
      </c>
      <c r="AP15" s="8" t="s">
        <v>125</v>
      </c>
      <c r="AQ15" s="8" t="s">
        <v>100</v>
      </c>
      <c r="AR15" s="8" t="s">
        <v>127</v>
      </c>
      <c r="AS15" s="8" t="s">
        <v>212</v>
      </c>
      <c r="AT15" s="8" t="s">
        <v>103</v>
      </c>
      <c r="AU15" s="8" t="s">
        <v>1097</v>
      </c>
      <c r="AV15" s="8" t="s">
        <v>91</v>
      </c>
      <c r="AW15" s="8" t="s">
        <v>360</v>
      </c>
      <c r="AX15" s="8" t="s">
        <v>128</v>
      </c>
      <c r="AY15" s="8" t="s">
        <v>375</v>
      </c>
      <c r="AZ15" s="8" t="s">
        <v>253</v>
      </c>
      <c r="BA15" s="8" t="s">
        <v>311</v>
      </c>
      <c r="BB15" s="8" t="s">
        <v>93</v>
      </c>
      <c r="BC15" s="8" t="s">
        <v>312</v>
      </c>
      <c r="BD15" s="8" t="s">
        <v>412</v>
      </c>
      <c r="BE15" s="8" t="s">
        <v>89</v>
      </c>
      <c r="BF15" s="8" t="s">
        <v>1395</v>
      </c>
      <c r="BG15" s="8" t="s">
        <v>144</v>
      </c>
      <c r="BH15" s="8" t="s">
        <v>967</v>
      </c>
      <c r="BI15" s="8" t="s">
        <v>158</v>
      </c>
      <c r="BJ15" s="8" t="s">
        <v>1228</v>
      </c>
      <c r="BK15" s="8" t="s">
        <v>239</v>
      </c>
      <c r="BL15" s="8" t="s">
        <v>779</v>
      </c>
      <c r="BM15" s="8" t="s">
        <v>93</v>
      </c>
      <c r="BN15" s="8" t="s">
        <v>780</v>
      </c>
      <c r="BO15" s="8" t="s">
        <v>150</v>
      </c>
      <c r="BP15" s="8" t="s">
        <v>99</v>
      </c>
      <c r="BQ15" s="8" t="s">
        <v>964</v>
      </c>
      <c r="BR15" s="8" t="s">
        <v>124</v>
      </c>
      <c r="BS15" s="8" t="s">
        <v>1190</v>
      </c>
      <c r="BT15" s="8" t="s">
        <v>128</v>
      </c>
      <c r="BU15" s="8" t="s">
        <v>483</v>
      </c>
      <c r="BV15" s="8" t="s">
        <v>135</v>
      </c>
      <c r="BW15" s="8" t="s">
        <v>761</v>
      </c>
      <c r="BX15" s="8" t="s">
        <v>133</v>
      </c>
      <c r="BY15" s="8" t="s">
        <v>762</v>
      </c>
      <c r="BZ15" s="8" t="s">
        <v>202</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363</v>
      </c>
      <c r="C17" s="8" t="s">
        <v>363</v>
      </c>
      <c r="D17" s="8" t="s">
        <v>363</v>
      </c>
      <c r="E17" s="8" t="s">
        <v>363</v>
      </c>
      <c r="F17" s="8" t="s">
        <v>363</v>
      </c>
      <c r="G17" s="8" t="s">
        <v>363</v>
      </c>
      <c r="H17" s="8" t="s">
        <v>363</v>
      </c>
      <c r="I17" s="8" t="s">
        <v>363</v>
      </c>
      <c r="J17" s="8" t="s">
        <v>363</v>
      </c>
      <c r="K17" s="8" t="s">
        <v>363</v>
      </c>
      <c r="L17" s="8" t="s">
        <v>113</v>
      </c>
      <c r="M17" s="8" t="s">
        <v>363</v>
      </c>
      <c r="N17" s="8" t="s">
        <v>363</v>
      </c>
      <c r="O17" s="8" t="s">
        <v>363</v>
      </c>
      <c r="P17" s="8" t="s">
        <v>363</v>
      </c>
      <c r="Q17" s="8" t="s">
        <v>363</v>
      </c>
      <c r="R17" s="8" t="s">
        <v>363</v>
      </c>
      <c r="S17" s="8" t="s">
        <v>363</v>
      </c>
      <c r="T17" s="8" t="s">
        <v>363</v>
      </c>
      <c r="U17" s="8" t="s">
        <v>363</v>
      </c>
      <c r="V17" s="8" t="s">
        <v>363</v>
      </c>
      <c r="W17" s="8" t="s">
        <v>113</v>
      </c>
      <c r="X17" s="8" t="s">
        <v>363</v>
      </c>
      <c r="Y17" s="8" t="s">
        <v>363</v>
      </c>
      <c r="Z17" s="8" t="s">
        <v>363</v>
      </c>
      <c r="AA17" s="8" t="s">
        <v>363</v>
      </c>
      <c r="AB17" s="8" t="s">
        <v>363</v>
      </c>
      <c r="AC17" s="8" t="s">
        <v>363</v>
      </c>
      <c r="AD17" s="8" t="s">
        <v>363</v>
      </c>
      <c r="AE17" s="8" t="s">
        <v>363</v>
      </c>
      <c r="AF17" s="8" t="s">
        <v>363</v>
      </c>
      <c r="AG17" s="8" t="s">
        <v>363</v>
      </c>
      <c r="AH17" s="8" t="s">
        <v>113</v>
      </c>
      <c r="AI17" s="8" t="s">
        <v>363</v>
      </c>
      <c r="AJ17" s="8" t="s">
        <v>363</v>
      </c>
      <c r="AK17" s="8" t="s">
        <v>363</v>
      </c>
      <c r="AL17" s="8" t="s">
        <v>363</v>
      </c>
      <c r="AM17" s="8" t="s">
        <v>363</v>
      </c>
      <c r="AN17" s="8" t="s">
        <v>363</v>
      </c>
      <c r="AO17" s="8" t="s">
        <v>363</v>
      </c>
      <c r="AP17" s="8" t="s">
        <v>363</v>
      </c>
      <c r="AQ17" s="8" t="s">
        <v>363</v>
      </c>
      <c r="AR17" s="8" t="s">
        <v>363</v>
      </c>
      <c r="AS17" s="8" t="s">
        <v>113</v>
      </c>
      <c r="AT17" s="8" t="s">
        <v>113</v>
      </c>
      <c r="AU17" s="8" t="s">
        <v>114</v>
      </c>
      <c r="AV17" s="8" t="s">
        <v>97</v>
      </c>
      <c r="AW17" s="8" t="s">
        <v>97</v>
      </c>
      <c r="AX17" s="8" t="s">
        <v>97</v>
      </c>
      <c r="AY17" s="8" t="s">
        <v>97</v>
      </c>
      <c r="AZ17" s="8" t="s">
        <v>97</v>
      </c>
      <c r="BA17" s="8" t="s">
        <v>97</v>
      </c>
      <c r="BB17" s="8" t="s">
        <v>113</v>
      </c>
      <c r="BC17" s="8" t="s">
        <v>114</v>
      </c>
      <c r="BD17" s="8" t="s">
        <v>97</v>
      </c>
      <c r="BE17" s="8" t="s">
        <v>97</v>
      </c>
      <c r="BF17" s="8" t="s">
        <v>97</v>
      </c>
      <c r="BG17" s="8" t="s">
        <v>93</v>
      </c>
      <c r="BH17" s="8" t="s">
        <v>97</v>
      </c>
      <c r="BI17" s="8" t="s">
        <v>93</v>
      </c>
      <c r="BJ17" s="8" t="s">
        <v>97</v>
      </c>
      <c r="BK17" s="8" t="s">
        <v>93</v>
      </c>
      <c r="BL17" s="8" t="s">
        <v>97</v>
      </c>
      <c r="BM17" s="8" t="s">
        <v>113</v>
      </c>
      <c r="BN17" s="8" t="s">
        <v>114</v>
      </c>
      <c r="BO17" s="8" t="s">
        <v>93</v>
      </c>
      <c r="BP17" s="8" t="s">
        <v>363</v>
      </c>
      <c r="BQ17" s="8" t="s">
        <v>363</v>
      </c>
      <c r="BR17" s="8" t="s">
        <v>363</v>
      </c>
      <c r="BS17" s="8" t="s">
        <v>363</v>
      </c>
      <c r="BT17" s="8" t="s">
        <v>363</v>
      </c>
      <c r="BU17" s="8" t="s">
        <v>363</v>
      </c>
      <c r="BV17" s="8" t="s">
        <v>363</v>
      </c>
      <c r="BW17" s="8" t="s">
        <v>363</v>
      </c>
      <c r="BX17" s="8" t="s">
        <v>363</v>
      </c>
      <c r="BY17" s="8" t="s">
        <v>363</v>
      </c>
      <c r="BZ17" s="8" t="s">
        <v>113</v>
      </c>
    </row>
    <row r="18" spans="1:78" x14ac:dyDescent="0.2">
      <c r="A18" s="11" t="s">
        <v>441</v>
      </c>
      <c r="B18" s="8" t="s">
        <v>106</v>
      </c>
      <c r="C18" s="8" t="s">
        <v>97</v>
      </c>
      <c r="D18" s="8" t="s">
        <v>98</v>
      </c>
      <c r="E18" s="8" t="s">
        <v>97</v>
      </c>
      <c r="F18" s="8" t="s">
        <v>85</v>
      </c>
      <c r="G18" s="8" t="s">
        <v>97</v>
      </c>
      <c r="H18" s="8" t="s">
        <v>103</v>
      </c>
      <c r="I18" s="8" t="s">
        <v>97</v>
      </c>
      <c r="J18" s="8" t="s">
        <v>97</v>
      </c>
      <c r="K18" s="8" t="s">
        <v>97</v>
      </c>
      <c r="L18" s="8" t="s">
        <v>103</v>
      </c>
      <c r="M18" s="8" t="s">
        <v>126</v>
      </c>
      <c r="N18" s="8" t="s">
        <v>97</v>
      </c>
      <c r="O18" s="8" t="s">
        <v>96</v>
      </c>
      <c r="P18" s="8" t="s">
        <v>97</v>
      </c>
      <c r="Q18" s="8" t="s">
        <v>87</v>
      </c>
      <c r="R18" s="8" t="s">
        <v>97</v>
      </c>
      <c r="S18" s="8" t="s">
        <v>108</v>
      </c>
      <c r="T18" s="8" t="s">
        <v>97</v>
      </c>
      <c r="U18" s="8" t="s">
        <v>97</v>
      </c>
      <c r="V18" s="8" t="s">
        <v>97</v>
      </c>
      <c r="W18" s="8" t="s">
        <v>89</v>
      </c>
      <c r="X18" s="8" t="s">
        <v>126</v>
      </c>
      <c r="Y18" s="8" t="s">
        <v>590</v>
      </c>
      <c r="Z18" s="8" t="s">
        <v>96</v>
      </c>
      <c r="AA18" s="8" t="s">
        <v>750</v>
      </c>
      <c r="AB18" s="8" t="s">
        <v>85</v>
      </c>
      <c r="AC18" s="8" t="s">
        <v>456</v>
      </c>
      <c r="AD18" s="8" t="s">
        <v>103</v>
      </c>
      <c r="AE18" s="8" t="s">
        <v>548</v>
      </c>
      <c r="AF18" s="8" t="s">
        <v>93</v>
      </c>
      <c r="AG18" s="8" t="s">
        <v>1093</v>
      </c>
      <c r="AH18" s="8" t="s">
        <v>87</v>
      </c>
      <c r="AI18" s="8" t="s">
        <v>133</v>
      </c>
      <c r="AJ18" s="8" t="s">
        <v>97</v>
      </c>
      <c r="AK18" s="8" t="s">
        <v>99</v>
      </c>
      <c r="AL18" s="8" t="s">
        <v>97</v>
      </c>
      <c r="AM18" s="8" t="s">
        <v>103</v>
      </c>
      <c r="AN18" s="8" t="s">
        <v>97</v>
      </c>
      <c r="AO18" s="8" t="s">
        <v>108</v>
      </c>
      <c r="AP18" s="8" t="s">
        <v>97</v>
      </c>
      <c r="AQ18" s="8" t="s">
        <v>97</v>
      </c>
      <c r="AR18" s="8" t="s">
        <v>97</v>
      </c>
      <c r="AS18" s="8" t="s">
        <v>89</v>
      </c>
      <c r="AT18" s="8" t="s">
        <v>98</v>
      </c>
      <c r="AU18" s="8" t="s">
        <v>923</v>
      </c>
      <c r="AV18" s="8" t="s">
        <v>87</v>
      </c>
      <c r="AW18" s="8" t="s">
        <v>333</v>
      </c>
      <c r="AX18" s="8" t="s">
        <v>147</v>
      </c>
      <c r="AY18" s="8" t="s">
        <v>243</v>
      </c>
      <c r="AZ18" s="8" t="s">
        <v>144</v>
      </c>
      <c r="BA18" s="8" t="s">
        <v>987</v>
      </c>
      <c r="BB18" s="8" t="s">
        <v>106</v>
      </c>
      <c r="BC18" s="8" t="s">
        <v>988</v>
      </c>
      <c r="BD18" s="8" t="s">
        <v>128</v>
      </c>
      <c r="BE18" s="8" t="s">
        <v>100</v>
      </c>
      <c r="BF18" s="8" t="s">
        <v>97</v>
      </c>
      <c r="BG18" s="8" t="s">
        <v>87</v>
      </c>
      <c r="BH18" s="8" t="s">
        <v>97</v>
      </c>
      <c r="BI18" s="8" t="s">
        <v>128</v>
      </c>
      <c r="BJ18" s="8" t="s">
        <v>97</v>
      </c>
      <c r="BK18" s="8" t="s">
        <v>253</v>
      </c>
      <c r="BL18" s="8" t="s">
        <v>97</v>
      </c>
      <c r="BM18" s="8" t="s">
        <v>97</v>
      </c>
      <c r="BN18" s="8" t="s">
        <v>97</v>
      </c>
      <c r="BO18" s="8" t="s">
        <v>253</v>
      </c>
      <c r="BP18" s="8" t="s">
        <v>106</v>
      </c>
      <c r="BQ18" s="8" t="s">
        <v>672</v>
      </c>
      <c r="BR18" s="8" t="s">
        <v>98</v>
      </c>
      <c r="BS18" s="8" t="s">
        <v>493</v>
      </c>
      <c r="BT18" s="8" t="s">
        <v>108</v>
      </c>
      <c r="BU18" s="8" t="s">
        <v>1216</v>
      </c>
      <c r="BV18" s="8" t="s">
        <v>147</v>
      </c>
      <c r="BW18" s="8" t="s">
        <v>488</v>
      </c>
      <c r="BX18" s="8" t="s">
        <v>106</v>
      </c>
      <c r="BY18" s="8" t="s">
        <v>788</v>
      </c>
      <c r="BZ18" s="8" t="s">
        <v>144</v>
      </c>
    </row>
    <row r="19" spans="1:78" x14ac:dyDescent="0.2">
      <c r="A19" s="11" t="s">
        <v>458</v>
      </c>
      <c r="B19" s="8" t="s">
        <v>100</v>
      </c>
      <c r="C19" s="8" t="s">
        <v>1393</v>
      </c>
      <c r="D19" s="8" t="s">
        <v>96</v>
      </c>
      <c r="E19" s="8" t="s">
        <v>449</v>
      </c>
      <c r="F19" s="8" t="s">
        <v>98</v>
      </c>
      <c r="G19" s="8" t="s">
        <v>153</v>
      </c>
      <c r="H19" s="8" t="s">
        <v>98</v>
      </c>
      <c r="I19" s="8" t="s">
        <v>112</v>
      </c>
      <c r="J19" s="8" t="s">
        <v>113</v>
      </c>
      <c r="K19" s="8" t="s">
        <v>114</v>
      </c>
      <c r="L19" s="8" t="s">
        <v>98</v>
      </c>
      <c r="M19" s="8" t="s">
        <v>106</v>
      </c>
      <c r="N19" s="8" t="s">
        <v>1325</v>
      </c>
      <c r="O19" s="8" t="s">
        <v>126</v>
      </c>
      <c r="P19" s="8" t="s">
        <v>737</v>
      </c>
      <c r="Q19" s="8" t="s">
        <v>133</v>
      </c>
      <c r="R19" s="8" t="s">
        <v>568</v>
      </c>
      <c r="S19" s="8" t="s">
        <v>133</v>
      </c>
      <c r="T19" s="8" t="s">
        <v>112</v>
      </c>
      <c r="U19" s="8" t="s">
        <v>113</v>
      </c>
      <c r="V19" s="8" t="s">
        <v>114</v>
      </c>
      <c r="W19" s="8" t="s">
        <v>133</v>
      </c>
      <c r="X19" s="8" t="s">
        <v>363</v>
      </c>
      <c r="Y19" s="8" t="s">
        <v>363</v>
      </c>
      <c r="Z19" s="8" t="s">
        <v>363</v>
      </c>
      <c r="AA19" s="8" t="s">
        <v>363</v>
      </c>
      <c r="AB19" s="8" t="s">
        <v>363</v>
      </c>
      <c r="AC19" s="8" t="s">
        <v>363</v>
      </c>
      <c r="AD19" s="8" t="s">
        <v>363</v>
      </c>
      <c r="AE19" s="8" t="s">
        <v>363</v>
      </c>
      <c r="AF19" s="8" t="s">
        <v>363</v>
      </c>
      <c r="AG19" s="8" t="s">
        <v>363</v>
      </c>
      <c r="AH19" s="8" t="s">
        <v>113</v>
      </c>
      <c r="AI19" s="8" t="s">
        <v>106</v>
      </c>
      <c r="AJ19" s="8" t="s">
        <v>249</v>
      </c>
      <c r="AK19" s="8" t="s">
        <v>126</v>
      </c>
      <c r="AL19" s="8" t="s">
        <v>1086</v>
      </c>
      <c r="AM19" s="8" t="s">
        <v>126</v>
      </c>
      <c r="AN19" s="8" t="s">
        <v>160</v>
      </c>
      <c r="AO19" s="8" t="s">
        <v>126</v>
      </c>
      <c r="AP19" s="8" t="s">
        <v>112</v>
      </c>
      <c r="AQ19" s="8" t="s">
        <v>113</v>
      </c>
      <c r="AR19" s="8" t="s">
        <v>114</v>
      </c>
      <c r="AS19" s="8" t="s">
        <v>126</v>
      </c>
      <c r="AT19" s="8" t="s">
        <v>93</v>
      </c>
      <c r="AU19" s="8" t="s">
        <v>341</v>
      </c>
      <c r="AV19" s="8" t="s">
        <v>93</v>
      </c>
      <c r="AW19" s="8" t="s">
        <v>268</v>
      </c>
      <c r="AX19" s="8" t="s">
        <v>106</v>
      </c>
      <c r="AY19" s="8" t="s">
        <v>456</v>
      </c>
      <c r="AZ19" s="8" t="s">
        <v>126</v>
      </c>
      <c r="BA19" s="8" t="s">
        <v>112</v>
      </c>
      <c r="BB19" s="8" t="s">
        <v>113</v>
      </c>
      <c r="BC19" s="8" t="s">
        <v>114</v>
      </c>
      <c r="BD19" s="8" t="s">
        <v>126</v>
      </c>
      <c r="BE19" s="8" t="s">
        <v>106</v>
      </c>
      <c r="BF19" s="8" t="s">
        <v>467</v>
      </c>
      <c r="BG19" s="8" t="s">
        <v>106</v>
      </c>
      <c r="BH19" s="8" t="s">
        <v>112</v>
      </c>
      <c r="BI19" s="8" t="s">
        <v>106</v>
      </c>
      <c r="BJ19" s="8" t="s">
        <v>112</v>
      </c>
      <c r="BK19" s="8" t="s">
        <v>106</v>
      </c>
      <c r="BL19" s="8" t="s">
        <v>112</v>
      </c>
      <c r="BM19" s="8" t="s">
        <v>113</v>
      </c>
      <c r="BN19" s="8" t="s">
        <v>114</v>
      </c>
      <c r="BO19" s="8" t="s">
        <v>106</v>
      </c>
      <c r="BP19" s="8" t="s">
        <v>106</v>
      </c>
      <c r="BQ19" s="8" t="s">
        <v>97</v>
      </c>
      <c r="BR19" s="8" t="s">
        <v>126</v>
      </c>
      <c r="BS19" s="8" t="s">
        <v>97</v>
      </c>
      <c r="BT19" s="8" t="s">
        <v>126</v>
      </c>
      <c r="BU19" s="8" t="s">
        <v>97</v>
      </c>
      <c r="BV19" s="8" t="s">
        <v>133</v>
      </c>
      <c r="BW19" s="8" t="s">
        <v>97</v>
      </c>
      <c r="BX19" s="8" t="s">
        <v>97</v>
      </c>
      <c r="BY19" s="8" t="s">
        <v>97</v>
      </c>
      <c r="BZ19" s="8" t="s">
        <v>100</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97</v>
      </c>
      <c r="C21" s="8" t="s">
        <v>97</v>
      </c>
      <c r="D21" s="8" t="s">
        <v>93</v>
      </c>
      <c r="E21" s="8" t="s">
        <v>97</v>
      </c>
      <c r="F21" s="8" t="s">
        <v>106</v>
      </c>
      <c r="G21" s="8" t="s">
        <v>97</v>
      </c>
      <c r="H21" s="8" t="s">
        <v>106</v>
      </c>
      <c r="I21" s="8" t="s">
        <v>97</v>
      </c>
      <c r="J21" s="8" t="s">
        <v>113</v>
      </c>
      <c r="K21" s="8" t="s">
        <v>114</v>
      </c>
      <c r="L21" s="8" t="s">
        <v>106</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106</v>
      </c>
      <c r="C22" s="8" t="s">
        <v>97</v>
      </c>
      <c r="D22" s="8" t="s">
        <v>106</v>
      </c>
      <c r="E22" s="8" t="s">
        <v>97</v>
      </c>
      <c r="F22" s="8" t="s">
        <v>126</v>
      </c>
      <c r="G22" s="8" t="s">
        <v>97</v>
      </c>
      <c r="H22" s="8" t="s">
        <v>126</v>
      </c>
      <c r="I22" s="8" t="s">
        <v>97</v>
      </c>
      <c r="J22" s="8" t="s">
        <v>97</v>
      </c>
      <c r="K22" s="8" t="s">
        <v>97</v>
      </c>
      <c r="L22" s="8" t="s">
        <v>126</v>
      </c>
      <c r="M22" s="8" t="s">
        <v>93</v>
      </c>
      <c r="N22" s="8" t="s">
        <v>268</v>
      </c>
      <c r="O22" s="8" t="s">
        <v>106</v>
      </c>
      <c r="P22" s="8" t="s">
        <v>449</v>
      </c>
      <c r="Q22" s="8" t="s">
        <v>106</v>
      </c>
      <c r="R22" s="8" t="s">
        <v>550</v>
      </c>
      <c r="S22" s="8" t="s">
        <v>106</v>
      </c>
      <c r="T22" s="8" t="s">
        <v>112</v>
      </c>
      <c r="U22" s="8" t="s">
        <v>113</v>
      </c>
      <c r="V22" s="8" t="s">
        <v>114</v>
      </c>
      <c r="W22" s="8" t="s">
        <v>106</v>
      </c>
      <c r="X22" s="8" t="s">
        <v>93</v>
      </c>
      <c r="Y22" s="8" t="s">
        <v>97</v>
      </c>
      <c r="Z22" s="8" t="s">
        <v>106</v>
      </c>
      <c r="AA22" s="8" t="s">
        <v>97</v>
      </c>
      <c r="AB22" s="8" t="s">
        <v>126</v>
      </c>
      <c r="AC22" s="8" t="s">
        <v>97</v>
      </c>
      <c r="AD22" s="8" t="s">
        <v>126</v>
      </c>
      <c r="AE22" s="8" t="s">
        <v>97</v>
      </c>
      <c r="AF22" s="8" t="s">
        <v>97</v>
      </c>
      <c r="AG22" s="8" t="s">
        <v>97</v>
      </c>
      <c r="AH22" s="8" t="s">
        <v>126</v>
      </c>
      <c r="AI22" s="8" t="s">
        <v>106</v>
      </c>
      <c r="AJ22" s="8" t="s">
        <v>97</v>
      </c>
      <c r="AK22" s="8" t="s">
        <v>126</v>
      </c>
      <c r="AL22" s="8" t="s">
        <v>97</v>
      </c>
      <c r="AM22" s="8" t="s">
        <v>133</v>
      </c>
      <c r="AN22" s="8" t="s">
        <v>97</v>
      </c>
      <c r="AO22" s="8" t="s">
        <v>133</v>
      </c>
      <c r="AP22" s="8" t="s">
        <v>97</v>
      </c>
      <c r="AQ22" s="8" t="s">
        <v>97</v>
      </c>
      <c r="AR22" s="8" t="s">
        <v>97</v>
      </c>
      <c r="AS22" s="8" t="s">
        <v>100</v>
      </c>
      <c r="AT22" s="8" t="s">
        <v>93</v>
      </c>
      <c r="AU22" s="8" t="s">
        <v>341</v>
      </c>
      <c r="AV22" s="8" t="s">
        <v>106</v>
      </c>
      <c r="AW22" s="8" t="s">
        <v>559</v>
      </c>
      <c r="AX22" s="8" t="s">
        <v>126</v>
      </c>
      <c r="AY22" s="8" t="s">
        <v>112</v>
      </c>
      <c r="AZ22" s="8" t="s">
        <v>126</v>
      </c>
      <c r="BA22" s="8" t="s">
        <v>112</v>
      </c>
      <c r="BB22" s="8" t="s">
        <v>113</v>
      </c>
      <c r="BC22" s="8" t="s">
        <v>114</v>
      </c>
      <c r="BD22" s="8" t="s">
        <v>126</v>
      </c>
      <c r="BE22" s="8" t="s">
        <v>106</v>
      </c>
      <c r="BF22" s="8" t="s">
        <v>653</v>
      </c>
      <c r="BG22" s="8" t="s">
        <v>126</v>
      </c>
      <c r="BH22" s="8" t="s">
        <v>587</v>
      </c>
      <c r="BI22" s="8" t="s">
        <v>133</v>
      </c>
      <c r="BJ22" s="8" t="s">
        <v>112</v>
      </c>
      <c r="BK22" s="8" t="s">
        <v>133</v>
      </c>
      <c r="BL22" s="8" t="s">
        <v>112</v>
      </c>
      <c r="BM22" s="8" t="s">
        <v>113</v>
      </c>
      <c r="BN22" s="8" t="s">
        <v>114</v>
      </c>
      <c r="BO22" s="8" t="s">
        <v>133</v>
      </c>
      <c r="BP22" s="8" t="s">
        <v>106</v>
      </c>
      <c r="BQ22" s="8" t="s">
        <v>97</v>
      </c>
      <c r="BR22" s="8" t="s">
        <v>133</v>
      </c>
      <c r="BS22" s="8" t="s">
        <v>97</v>
      </c>
      <c r="BT22" s="8" t="s">
        <v>100</v>
      </c>
      <c r="BU22" s="8" t="s">
        <v>97</v>
      </c>
      <c r="BV22" s="8" t="s">
        <v>100</v>
      </c>
      <c r="BW22" s="8" t="s">
        <v>97</v>
      </c>
      <c r="BX22" s="8" t="s">
        <v>97</v>
      </c>
      <c r="BY22" s="8" t="s">
        <v>97</v>
      </c>
      <c r="BZ22" s="8" t="s">
        <v>100</v>
      </c>
    </row>
    <row r="23" spans="1:78" x14ac:dyDescent="0.2">
      <c r="A23" s="11" t="s">
        <v>491</v>
      </c>
      <c r="B23" s="8" t="s">
        <v>226</v>
      </c>
      <c r="C23" s="8" t="s">
        <v>403</v>
      </c>
      <c r="D23" s="8" t="s">
        <v>371</v>
      </c>
      <c r="E23" s="8" t="s">
        <v>1098</v>
      </c>
      <c r="F23" s="8" t="s">
        <v>654</v>
      </c>
      <c r="G23" s="8" t="s">
        <v>208</v>
      </c>
      <c r="H23" s="8" t="s">
        <v>1456</v>
      </c>
      <c r="I23" s="8" t="s">
        <v>350</v>
      </c>
      <c r="J23" s="8" t="s">
        <v>99</v>
      </c>
      <c r="K23" s="8" t="s">
        <v>351</v>
      </c>
      <c r="L23" s="8" t="s">
        <v>1296</v>
      </c>
      <c r="M23" s="8" t="s">
        <v>236</v>
      </c>
      <c r="N23" s="8" t="s">
        <v>1680</v>
      </c>
      <c r="O23" s="8" t="s">
        <v>178</v>
      </c>
      <c r="P23" s="8" t="s">
        <v>1272</v>
      </c>
      <c r="Q23" s="8" t="s">
        <v>283</v>
      </c>
      <c r="R23" s="8" t="s">
        <v>778</v>
      </c>
      <c r="S23" s="8" t="s">
        <v>661</v>
      </c>
      <c r="T23" s="8" t="s">
        <v>316</v>
      </c>
      <c r="U23" s="8" t="s">
        <v>99</v>
      </c>
      <c r="V23" s="8" t="s">
        <v>317</v>
      </c>
      <c r="W23" s="8" t="s">
        <v>531</v>
      </c>
      <c r="X23" s="8" t="s">
        <v>246</v>
      </c>
      <c r="Y23" s="8" t="s">
        <v>979</v>
      </c>
      <c r="Z23" s="8" t="s">
        <v>204</v>
      </c>
      <c r="AA23" s="8" t="s">
        <v>360</v>
      </c>
      <c r="AB23" s="8" t="s">
        <v>1053</v>
      </c>
      <c r="AC23" s="8" t="s">
        <v>125</v>
      </c>
      <c r="AD23" s="8" t="s">
        <v>1691</v>
      </c>
      <c r="AE23" s="8" t="s">
        <v>779</v>
      </c>
      <c r="AF23" s="8" t="s">
        <v>85</v>
      </c>
      <c r="AG23" s="8" t="s">
        <v>780</v>
      </c>
      <c r="AH23" s="8" t="s">
        <v>1174</v>
      </c>
      <c r="AI23" s="8" t="s">
        <v>198</v>
      </c>
      <c r="AJ23" s="8" t="s">
        <v>872</v>
      </c>
      <c r="AK23" s="8" t="s">
        <v>377</v>
      </c>
      <c r="AL23" s="8" t="s">
        <v>1514</v>
      </c>
      <c r="AM23" s="8" t="s">
        <v>965</v>
      </c>
      <c r="AN23" s="8" t="s">
        <v>542</v>
      </c>
      <c r="AO23" s="8" t="s">
        <v>1456</v>
      </c>
      <c r="AP23" s="8" t="s">
        <v>1335</v>
      </c>
      <c r="AQ23" s="8" t="s">
        <v>85</v>
      </c>
      <c r="AR23" s="8" t="s">
        <v>1336</v>
      </c>
      <c r="AS23" s="8" t="s">
        <v>174</v>
      </c>
      <c r="AT23" s="8" t="s">
        <v>613</v>
      </c>
      <c r="AU23" s="8" t="s">
        <v>381</v>
      </c>
      <c r="AV23" s="8" t="s">
        <v>492</v>
      </c>
      <c r="AW23" s="8" t="s">
        <v>742</v>
      </c>
      <c r="AX23" s="8" t="s">
        <v>681</v>
      </c>
      <c r="AY23" s="8" t="s">
        <v>386</v>
      </c>
      <c r="AZ23" s="8" t="s">
        <v>531</v>
      </c>
      <c r="BA23" s="8" t="s">
        <v>392</v>
      </c>
      <c r="BB23" s="8" t="s">
        <v>99</v>
      </c>
      <c r="BC23" s="8" t="s">
        <v>393</v>
      </c>
      <c r="BD23" s="8" t="s">
        <v>942</v>
      </c>
      <c r="BE23" s="8" t="s">
        <v>246</v>
      </c>
      <c r="BF23" s="8" t="s">
        <v>1045</v>
      </c>
      <c r="BG23" s="8" t="s">
        <v>304</v>
      </c>
      <c r="BH23" s="8" t="s">
        <v>959</v>
      </c>
      <c r="BI23" s="8" t="s">
        <v>1472</v>
      </c>
      <c r="BJ23" s="8" t="s">
        <v>987</v>
      </c>
      <c r="BK23" s="8" t="s">
        <v>1301</v>
      </c>
      <c r="BL23" s="8" t="s">
        <v>265</v>
      </c>
      <c r="BM23" s="8" t="s">
        <v>126</v>
      </c>
      <c r="BN23" s="8" t="s">
        <v>266</v>
      </c>
      <c r="BO23" s="8" t="s">
        <v>960</v>
      </c>
      <c r="BP23" s="8" t="s">
        <v>234</v>
      </c>
      <c r="BQ23" s="8" t="s">
        <v>611</v>
      </c>
      <c r="BR23" s="8" t="s">
        <v>1146</v>
      </c>
      <c r="BS23" s="8" t="s">
        <v>772</v>
      </c>
      <c r="BT23" s="8" t="s">
        <v>965</v>
      </c>
      <c r="BU23" s="8" t="s">
        <v>955</v>
      </c>
      <c r="BV23" s="8" t="s">
        <v>1472</v>
      </c>
      <c r="BW23" s="8" t="s">
        <v>781</v>
      </c>
      <c r="BX23" s="8" t="s">
        <v>87</v>
      </c>
      <c r="BY23" s="8" t="s">
        <v>969</v>
      </c>
      <c r="BZ23" s="8" t="s">
        <v>174</v>
      </c>
    </row>
    <row r="24" spans="1:78" x14ac:dyDescent="0.2">
      <c r="A24" s="11" t="s">
        <v>547</v>
      </c>
      <c r="B24" s="8" t="s">
        <v>363</v>
      </c>
      <c r="C24" s="8" t="s">
        <v>363</v>
      </c>
      <c r="D24" s="8" t="s">
        <v>363</v>
      </c>
      <c r="E24" s="8" t="s">
        <v>363</v>
      </c>
      <c r="F24" s="8" t="s">
        <v>363</v>
      </c>
      <c r="G24" s="8" t="s">
        <v>363</v>
      </c>
      <c r="H24" s="8" t="s">
        <v>363</v>
      </c>
      <c r="I24" s="8" t="s">
        <v>363</v>
      </c>
      <c r="J24" s="8" t="s">
        <v>363</v>
      </c>
      <c r="K24" s="8" t="s">
        <v>363</v>
      </c>
      <c r="L24" s="8" t="s">
        <v>113</v>
      </c>
      <c r="M24" s="8" t="s">
        <v>363</v>
      </c>
      <c r="N24" s="8" t="s">
        <v>363</v>
      </c>
      <c r="O24" s="8" t="s">
        <v>363</v>
      </c>
      <c r="P24" s="8" t="s">
        <v>363</v>
      </c>
      <c r="Q24" s="8" t="s">
        <v>363</v>
      </c>
      <c r="R24" s="8" t="s">
        <v>363</v>
      </c>
      <c r="S24" s="8" t="s">
        <v>363</v>
      </c>
      <c r="T24" s="8" t="s">
        <v>363</v>
      </c>
      <c r="U24" s="8" t="s">
        <v>363</v>
      </c>
      <c r="V24" s="8" t="s">
        <v>363</v>
      </c>
      <c r="W24" s="8" t="s">
        <v>113</v>
      </c>
      <c r="X24" s="8" t="s">
        <v>363</v>
      </c>
      <c r="Y24" s="8" t="s">
        <v>363</v>
      </c>
      <c r="Z24" s="8" t="s">
        <v>363</v>
      </c>
      <c r="AA24" s="8" t="s">
        <v>363</v>
      </c>
      <c r="AB24" s="8" t="s">
        <v>363</v>
      </c>
      <c r="AC24" s="8" t="s">
        <v>363</v>
      </c>
      <c r="AD24" s="8" t="s">
        <v>363</v>
      </c>
      <c r="AE24" s="8" t="s">
        <v>363</v>
      </c>
      <c r="AF24" s="8" t="s">
        <v>363</v>
      </c>
      <c r="AG24" s="8" t="s">
        <v>363</v>
      </c>
      <c r="AH24" s="8" t="s">
        <v>113</v>
      </c>
      <c r="AI24" s="8" t="s">
        <v>363</v>
      </c>
      <c r="AJ24" s="8" t="s">
        <v>363</v>
      </c>
      <c r="AK24" s="8" t="s">
        <v>363</v>
      </c>
      <c r="AL24" s="8" t="s">
        <v>363</v>
      </c>
      <c r="AM24" s="8" t="s">
        <v>363</v>
      </c>
      <c r="AN24" s="8" t="s">
        <v>363</v>
      </c>
      <c r="AO24" s="8" t="s">
        <v>363</v>
      </c>
      <c r="AP24" s="8" t="s">
        <v>363</v>
      </c>
      <c r="AQ24" s="8" t="s">
        <v>363</v>
      </c>
      <c r="AR24" s="8" t="s">
        <v>363</v>
      </c>
      <c r="AS24" s="8" t="s">
        <v>113</v>
      </c>
      <c r="AT24" s="8" t="s">
        <v>363</v>
      </c>
      <c r="AU24" s="8" t="s">
        <v>363</v>
      </c>
      <c r="AV24" s="8" t="s">
        <v>363</v>
      </c>
      <c r="AW24" s="8" t="s">
        <v>363</v>
      </c>
      <c r="AX24" s="8" t="s">
        <v>363</v>
      </c>
      <c r="AY24" s="8" t="s">
        <v>363</v>
      </c>
      <c r="AZ24" s="8" t="s">
        <v>363</v>
      </c>
      <c r="BA24" s="8" t="s">
        <v>363</v>
      </c>
      <c r="BB24" s="8" t="s">
        <v>363</v>
      </c>
      <c r="BC24" s="8" t="s">
        <v>363</v>
      </c>
      <c r="BD24" s="8" t="s">
        <v>113</v>
      </c>
      <c r="BE24" s="8" t="s">
        <v>363</v>
      </c>
      <c r="BF24" s="8" t="s">
        <v>363</v>
      </c>
      <c r="BG24" s="8" t="s">
        <v>363</v>
      </c>
      <c r="BH24" s="8" t="s">
        <v>363</v>
      </c>
      <c r="BI24" s="8" t="s">
        <v>363</v>
      </c>
      <c r="BJ24" s="8" t="s">
        <v>363</v>
      </c>
      <c r="BK24" s="8" t="s">
        <v>363</v>
      </c>
      <c r="BL24" s="8" t="s">
        <v>363</v>
      </c>
      <c r="BM24" s="8" t="s">
        <v>363</v>
      </c>
      <c r="BN24" s="8" t="s">
        <v>363</v>
      </c>
      <c r="BO24" s="8" t="s">
        <v>113</v>
      </c>
      <c r="BP24" s="8" t="s">
        <v>363</v>
      </c>
      <c r="BQ24" s="8" t="s">
        <v>363</v>
      </c>
      <c r="BR24" s="8" t="s">
        <v>363</v>
      </c>
      <c r="BS24" s="8" t="s">
        <v>363</v>
      </c>
      <c r="BT24" s="8" t="s">
        <v>363</v>
      </c>
      <c r="BU24" s="8" t="s">
        <v>363</v>
      </c>
      <c r="BV24" s="8" t="s">
        <v>363</v>
      </c>
      <c r="BW24" s="8" t="s">
        <v>363</v>
      </c>
      <c r="BX24" s="8" t="s">
        <v>363</v>
      </c>
      <c r="BY24" s="8" t="s">
        <v>363</v>
      </c>
      <c r="BZ24" s="8" t="s">
        <v>113</v>
      </c>
    </row>
    <row r="25" spans="1:78" x14ac:dyDescent="0.2">
      <c r="A25" s="11" t="s">
        <v>551</v>
      </c>
      <c r="B25" s="8" t="s">
        <v>113</v>
      </c>
      <c r="C25" s="8" t="s">
        <v>114</v>
      </c>
      <c r="D25" s="8" t="s">
        <v>97</v>
      </c>
      <c r="E25" s="8" t="s">
        <v>97</v>
      </c>
      <c r="F25" s="8" t="s">
        <v>97</v>
      </c>
      <c r="G25" s="8" t="s">
        <v>97</v>
      </c>
      <c r="H25" s="8" t="s">
        <v>93</v>
      </c>
      <c r="I25" s="8" t="s">
        <v>97</v>
      </c>
      <c r="J25" s="8" t="s">
        <v>97</v>
      </c>
      <c r="K25" s="8" t="s">
        <v>97</v>
      </c>
      <c r="L25" s="8" t="s">
        <v>106</v>
      </c>
      <c r="M25" s="8" t="s">
        <v>97</v>
      </c>
      <c r="N25" s="8" t="s">
        <v>97</v>
      </c>
      <c r="O25" s="8" t="s">
        <v>106</v>
      </c>
      <c r="P25" s="8" t="s">
        <v>97</v>
      </c>
      <c r="Q25" s="8" t="s">
        <v>106</v>
      </c>
      <c r="R25" s="8" t="s">
        <v>97</v>
      </c>
      <c r="S25" s="8" t="s">
        <v>126</v>
      </c>
      <c r="T25" s="8" t="s">
        <v>97</v>
      </c>
      <c r="U25" s="8" t="s">
        <v>113</v>
      </c>
      <c r="V25" s="8" t="s">
        <v>114</v>
      </c>
      <c r="W25" s="8" t="s">
        <v>126</v>
      </c>
      <c r="X25" s="8" t="s">
        <v>97</v>
      </c>
      <c r="Y25" s="8" t="s">
        <v>97</v>
      </c>
      <c r="Z25" s="8" t="s">
        <v>93</v>
      </c>
      <c r="AA25" s="8" t="s">
        <v>97</v>
      </c>
      <c r="AB25" s="8" t="s">
        <v>106</v>
      </c>
      <c r="AC25" s="8" t="s">
        <v>97</v>
      </c>
      <c r="AD25" s="8" t="s">
        <v>126</v>
      </c>
      <c r="AE25" s="8" t="s">
        <v>97</v>
      </c>
      <c r="AF25" s="8" t="s">
        <v>93</v>
      </c>
      <c r="AG25" s="8" t="s">
        <v>97</v>
      </c>
      <c r="AH25" s="8" t="s">
        <v>133</v>
      </c>
      <c r="AI25" s="8" t="s">
        <v>97</v>
      </c>
      <c r="AJ25" s="8" t="s">
        <v>97</v>
      </c>
      <c r="AK25" s="8" t="s">
        <v>93</v>
      </c>
      <c r="AL25" s="8" t="s">
        <v>97</v>
      </c>
      <c r="AM25" s="8" t="s">
        <v>126</v>
      </c>
      <c r="AN25" s="8" t="s">
        <v>97</v>
      </c>
      <c r="AO25" s="8" t="s">
        <v>100</v>
      </c>
      <c r="AP25" s="8" t="s">
        <v>97</v>
      </c>
      <c r="AQ25" s="8" t="s">
        <v>97</v>
      </c>
      <c r="AR25" s="8" t="s">
        <v>97</v>
      </c>
      <c r="AS25" s="8" t="s">
        <v>96</v>
      </c>
      <c r="AT25" s="8" t="s">
        <v>93</v>
      </c>
      <c r="AU25" s="8" t="s">
        <v>825</v>
      </c>
      <c r="AV25" s="8" t="s">
        <v>106</v>
      </c>
      <c r="AW25" s="8" t="s">
        <v>449</v>
      </c>
      <c r="AX25" s="8" t="s">
        <v>106</v>
      </c>
      <c r="AY25" s="8" t="s">
        <v>550</v>
      </c>
      <c r="AZ25" s="8" t="s">
        <v>106</v>
      </c>
      <c r="BA25" s="8" t="s">
        <v>112</v>
      </c>
      <c r="BB25" s="8" t="s">
        <v>113</v>
      </c>
      <c r="BC25" s="8" t="s">
        <v>114</v>
      </c>
      <c r="BD25" s="8" t="s">
        <v>106</v>
      </c>
      <c r="BE25" s="8" t="s">
        <v>97</v>
      </c>
      <c r="BF25" s="8" t="s">
        <v>97</v>
      </c>
      <c r="BG25" s="8" t="s">
        <v>93</v>
      </c>
      <c r="BH25" s="8" t="s">
        <v>97</v>
      </c>
      <c r="BI25" s="8" t="s">
        <v>106</v>
      </c>
      <c r="BJ25" s="8" t="s">
        <v>97</v>
      </c>
      <c r="BK25" s="8" t="s">
        <v>106</v>
      </c>
      <c r="BL25" s="8" t="s">
        <v>97</v>
      </c>
      <c r="BM25" s="8" t="s">
        <v>113</v>
      </c>
      <c r="BN25" s="8" t="s">
        <v>114</v>
      </c>
      <c r="BO25" s="8" t="s">
        <v>106</v>
      </c>
      <c r="BP25" s="8" t="s">
        <v>97</v>
      </c>
      <c r="BQ25" s="8" t="s">
        <v>97</v>
      </c>
      <c r="BR25" s="8" t="s">
        <v>93</v>
      </c>
      <c r="BS25" s="8" t="s">
        <v>97</v>
      </c>
      <c r="BT25" s="8" t="s">
        <v>106</v>
      </c>
      <c r="BU25" s="8" t="s">
        <v>97</v>
      </c>
      <c r="BV25" s="8" t="s">
        <v>106</v>
      </c>
      <c r="BW25" s="8" t="s">
        <v>97</v>
      </c>
      <c r="BX25" s="8" t="s">
        <v>93</v>
      </c>
      <c r="BY25" s="8" t="s">
        <v>97</v>
      </c>
      <c r="BZ25" s="8" t="s">
        <v>133</v>
      </c>
    </row>
    <row r="26" spans="1:78" x14ac:dyDescent="0.2">
      <c r="A26" s="11" t="s">
        <v>552</v>
      </c>
      <c r="B26" s="8" t="s">
        <v>363</v>
      </c>
      <c r="C26" s="8" t="s">
        <v>363</v>
      </c>
      <c r="D26" s="8" t="s">
        <v>363</v>
      </c>
      <c r="E26" s="8" t="s">
        <v>363</v>
      </c>
      <c r="F26" s="8" t="s">
        <v>363</v>
      </c>
      <c r="G26" s="8" t="s">
        <v>363</v>
      </c>
      <c r="H26" s="8" t="s">
        <v>363</v>
      </c>
      <c r="I26" s="8" t="s">
        <v>363</v>
      </c>
      <c r="J26" s="8" t="s">
        <v>363</v>
      </c>
      <c r="K26" s="8" t="s">
        <v>363</v>
      </c>
      <c r="L26" s="8" t="s">
        <v>113</v>
      </c>
      <c r="M26" s="8" t="s">
        <v>363</v>
      </c>
      <c r="N26" s="8" t="s">
        <v>363</v>
      </c>
      <c r="O26" s="8" t="s">
        <v>363</v>
      </c>
      <c r="P26" s="8" t="s">
        <v>363</v>
      </c>
      <c r="Q26" s="8" t="s">
        <v>363</v>
      </c>
      <c r="R26" s="8" t="s">
        <v>363</v>
      </c>
      <c r="S26" s="8" t="s">
        <v>363</v>
      </c>
      <c r="T26" s="8" t="s">
        <v>363</v>
      </c>
      <c r="U26" s="8" t="s">
        <v>363</v>
      </c>
      <c r="V26" s="8" t="s">
        <v>363</v>
      </c>
      <c r="W26" s="8" t="s">
        <v>113</v>
      </c>
      <c r="X26" s="8" t="s">
        <v>363</v>
      </c>
      <c r="Y26" s="8" t="s">
        <v>363</v>
      </c>
      <c r="Z26" s="8" t="s">
        <v>363</v>
      </c>
      <c r="AA26" s="8" t="s">
        <v>363</v>
      </c>
      <c r="AB26" s="8" t="s">
        <v>363</v>
      </c>
      <c r="AC26" s="8" t="s">
        <v>363</v>
      </c>
      <c r="AD26" s="8" t="s">
        <v>363</v>
      </c>
      <c r="AE26" s="8" t="s">
        <v>363</v>
      </c>
      <c r="AF26" s="8" t="s">
        <v>363</v>
      </c>
      <c r="AG26" s="8" t="s">
        <v>363</v>
      </c>
      <c r="AH26" s="8" t="s">
        <v>113</v>
      </c>
      <c r="AI26" s="8" t="s">
        <v>363</v>
      </c>
      <c r="AJ26" s="8" t="s">
        <v>363</v>
      </c>
      <c r="AK26" s="8" t="s">
        <v>363</v>
      </c>
      <c r="AL26" s="8" t="s">
        <v>363</v>
      </c>
      <c r="AM26" s="8" t="s">
        <v>363</v>
      </c>
      <c r="AN26" s="8" t="s">
        <v>363</v>
      </c>
      <c r="AO26" s="8" t="s">
        <v>363</v>
      </c>
      <c r="AP26" s="8" t="s">
        <v>363</v>
      </c>
      <c r="AQ26" s="8" t="s">
        <v>363</v>
      </c>
      <c r="AR26" s="8" t="s">
        <v>363</v>
      </c>
      <c r="AS26" s="8" t="s">
        <v>113</v>
      </c>
      <c r="AT26" s="8" t="s">
        <v>363</v>
      </c>
      <c r="AU26" s="8" t="s">
        <v>363</v>
      </c>
      <c r="AV26" s="8" t="s">
        <v>363</v>
      </c>
      <c r="AW26" s="8" t="s">
        <v>363</v>
      </c>
      <c r="AX26" s="8" t="s">
        <v>363</v>
      </c>
      <c r="AY26" s="8" t="s">
        <v>363</v>
      </c>
      <c r="AZ26" s="8" t="s">
        <v>363</v>
      </c>
      <c r="BA26" s="8" t="s">
        <v>363</v>
      </c>
      <c r="BB26" s="8" t="s">
        <v>363</v>
      </c>
      <c r="BC26" s="8" t="s">
        <v>363</v>
      </c>
      <c r="BD26" s="8" t="s">
        <v>113</v>
      </c>
      <c r="BE26" s="8" t="s">
        <v>363</v>
      </c>
      <c r="BF26" s="8" t="s">
        <v>363</v>
      </c>
      <c r="BG26" s="8" t="s">
        <v>363</v>
      </c>
      <c r="BH26" s="8" t="s">
        <v>363</v>
      </c>
      <c r="BI26" s="8" t="s">
        <v>363</v>
      </c>
      <c r="BJ26" s="8" t="s">
        <v>363</v>
      </c>
      <c r="BK26" s="8" t="s">
        <v>363</v>
      </c>
      <c r="BL26" s="8" t="s">
        <v>363</v>
      </c>
      <c r="BM26" s="8" t="s">
        <v>363</v>
      </c>
      <c r="BN26" s="8" t="s">
        <v>363</v>
      </c>
      <c r="BO26" s="8" t="s">
        <v>113</v>
      </c>
      <c r="BP26" s="8" t="s">
        <v>363</v>
      </c>
      <c r="BQ26" s="8" t="s">
        <v>363</v>
      </c>
      <c r="BR26" s="8" t="s">
        <v>363</v>
      </c>
      <c r="BS26" s="8" t="s">
        <v>363</v>
      </c>
      <c r="BT26" s="8" t="s">
        <v>363</v>
      </c>
      <c r="BU26" s="8" t="s">
        <v>363</v>
      </c>
      <c r="BV26" s="8" t="s">
        <v>363</v>
      </c>
      <c r="BW26" s="8" t="s">
        <v>363</v>
      </c>
      <c r="BX26" s="8" t="s">
        <v>363</v>
      </c>
      <c r="BY26" s="8" t="s">
        <v>363</v>
      </c>
      <c r="BZ26" s="8" t="s">
        <v>113</v>
      </c>
    </row>
    <row r="27" spans="1:78" x14ac:dyDescent="0.2">
      <c r="A27" s="11" t="s">
        <v>553</v>
      </c>
      <c r="B27" s="8" t="s">
        <v>87</v>
      </c>
      <c r="C27" s="8" t="s">
        <v>776</v>
      </c>
      <c r="D27" s="8" t="s">
        <v>95</v>
      </c>
      <c r="E27" s="8" t="s">
        <v>1167</v>
      </c>
      <c r="F27" s="8" t="s">
        <v>147</v>
      </c>
      <c r="G27" s="8" t="s">
        <v>386</v>
      </c>
      <c r="H27" s="8" t="s">
        <v>144</v>
      </c>
      <c r="I27" s="8" t="s">
        <v>1500</v>
      </c>
      <c r="J27" s="8" t="s">
        <v>93</v>
      </c>
      <c r="K27" s="8" t="s">
        <v>1501</v>
      </c>
      <c r="L27" s="8" t="s">
        <v>128</v>
      </c>
      <c r="M27" s="8" t="s">
        <v>103</v>
      </c>
      <c r="N27" s="8" t="s">
        <v>97</v>
      </c>
      <c r="O27" s="8" t="s">
        <v>95</v>
      </c>
      <c r="P27" s="8" t="s">
        <v>97</v>
      </c>
      <c r="Q27" s="8" t="s">
        <v>147</v>
      </c>
      <c r="R27" s="8" t="s">
        <v>97</v>
      </c>
      <c r="S27" s="8" t="s">
        <v>128</v>
      </c>
      <c r="T27" s="8" t="s">
        <v>97</v>
      </c>
      <c r="U27" s="8" t="s">
        <v>97</v>
      </c>
      <c r="V27" s="8" t="s">
        <v>97</v>
      </c>
      <c r="W27" s="8" t="s">
        <v>253</v>
      </c>
      <c r="X27" s="8" t="s">
        <v>103</v>
      </c>
      <c r="Y27" s="8" t="s">
        <v>97</v>
      </c>
      <c r="Z27" s="8" t="s">
        <v>89</v>
      </c>
      <c r="AA27" s="8" t="s">
        <v>97</v>
      </c>
      <c r="AB27" s="8" t="s">
        <v>95</v>
      </c>
      <c r="AC27" s="8" t="s">
        <v>97</v>
      </c>
      <c r="AD27" s="8" t="s">
        <v>147</v>
      </c>
      <c r="AE27" s="8" t="s">
        <v>97</v>
      </c>
      <c r="AF27" s="8" t="s">
        <v>97</v>
      </c>
      <c r="AG27" s="8" t="s">
        <v>97</v>
      </c>
      <c r="AH27" s="8" t="s">
        <v>147</v>
      </c>
      <c r="AI27" s="8" t="s">
        <v>85</v>
      </c>
      <c r="AJ27" s="8" t="s">
        <v>97</v>
      </c>
      <c r="AK27" s="8" t="s">
        <v>108</v>
      </c>
      <c r="AL27" s="8" t="s">
        <v>97</v>
      </c>
      <c r="AM27" s="8" t="s">
        <v>91</v>
      </c>
      <c r="AN27" s="8" t="s">
        <v>97</v>
      </c>
      <c r="AO27" s="8" t="s">
        <v>95</v>
      </c>
      <c r="AP27" s="8" t="s">
        <v>97</v>
      </c>
      <c r="AQ27" s="8" t="s">
        <v>97</v>
      </c>
      <c r="AR27" s="8" t="s">
        <v>97</v>
      </c>
      <c r="AS27" s="8" t="s">
        <v>124</v>
      </c>
      <c r="AT27" s="8" t="s">
        <v>124</v>
      </c>
      <c r="AU27" s="8" t="s">
        <v>97</v>
      </c>
      <c r="AV27" s="8" t="s">
        <v>412</v>
      </c>
      <c r="AW27" s="8" t="s">
        <v>97</v>
      </c>
      <c r="AX27" s="8" t="s">
        <v>239</v>
      </c>
      <c r="AY27" s="8" t="s">
        <v>97</v>
      </c>
      <c r="AZ27" s="8" t="s">
        <v>150</v>
      </c>
      <c r="BA27" s="8" t="s">
        <v>97</v>
      </c>
      <c r="BB27" s="8" t="s">
        <v>97</v>
      </c>
      <c r="BC27" s="8" t="s">
        <v>97</v>
      </c>
      <c r="BD27" s="8" t="s">
        <v>150</v>
      </c>
      <c r="BE27" s="8" t="s">
        <v>108</v>
      </c>
      <c r="BF27" s="8" t="s">
        <v>566</v>
      </c>
      <c r="BG27" s="8" t="s">
        <v>95</v>
      </c>
      <c r="BH27" s="8" t="s">
        <v>868</v>
      </c>
      <c r="BI27" s="8" t="s">
        <v>124</v>
      </c>
      <c r="BJ27" s="8" t="s">
        <v>311</v>
      </c>
      <c r="BK27" s="8" t="s">
        <v>147</v>
      </c>
      <c r="BL27" s="8" t="s">
        <v>112</v>
      </c>
      <c r="BM27" s="8" t="s">
        <v>113</v>
      </c>
      <c r="BN27" s="8" t="s">
        <v>114</v>
      </c>
      <c r="BO27" s="8" t="s">
        <v>147</v>
      </c>
      <c r="BP27" s="8" t="s">
        <v>87</v>
      </c>
      <c r="BQ27" s="8" t="s">
        <v>724</v>
      </c>
      <c r="BR27" s="8" t="s">
        <v>95</v>
      </c>
      <c r="BS27" s="8" t="s">
        <v>1280</v>
      </c>
      <c r="BT27" s="8" t="s">
        <v>144</v>
      </c>
      <c r="BU27" s="8" t="s">
        <v>574</v>
      </c>
      <c r="BV27" s="8" t="s">
        <v>253</v>
      </c>
      <c r="BW27" s="8" t="s">
        <v>1481</v>
      </c>
      <c r="BX27" s="8" t="s">
        <v>93</v>
      </c>
      <c r="BY27" s="8" t="s">
        <v>1482</v>
      </c>
      <c r="BZ27" s="8" t="s">
        <v>412</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87</v>
      </c>
      <c r="C30" s="8" t="s">
        <v>427</v>
      </c>
      <c r="D30" s="8" t="s">
        <v>128</v>
      </c>
      <c r="E30" s="8" t="s">
        <v>724</v>
      </c>
      <c r="F30" s="8" t="s">
        <v>155</v>
      </c>
      <c r="G30" s="8" t="s">
        <v>1278</v>
      </c>
      <c r="H30" s="8" t="s">
        <v>426</v>
      </c>
      <c r="I30" s="8" t="s">
        <v>823</v>
      </c>
      <c r="J30" s="8" t="s">
        <v>133</v>
      </c>
      <c r="K30" s="8" t="s">
        <v>824</v>
      </c>
      <c r="L30" s="8" t="s">
        <v>463</v>
      </c>
      <c r="M30" s="8" t="s">
        <v>124</v>
      </c>
      <c r="N30" s="8" t="s">
        <v>418</v>
      </c>
      <c r="O30" s="8" t="s">
        <v>152</v>
      </c>
      <c r="P30" s="8" t="s">
        <v>131</v>
      </c>
      <c r="Q30" s="8" t="s">
        <v>426</v>
      </c>
      <c r="R30" s="8" t="s">
        <v>449</v>
      </c>
      <c r="S30" s="8" t="s">
        <v>255</v>
      </c>
      <c r="T30" s="8" t="s">
        <v>399</v>
      </c>
      <c r="U30" s="8" t="s">
        <v>106</v>
      </c>
      <c r="V30" s="8" t="s">
        <v>400</v>
      </c>
      <c r="W30" s="8" t="s">
        <v>353</v>
      </c>
      <c r="X30" s="8" t="s">
        <v>87</v>
      </c>
      <c r="Y30" s="8" t="s">
        <v>1615</v>
      </c>
      <c r="Z30" s="8" t="s">
        <v>412</v>
      </c>
      <c r="AA30" s="8" t="s">
        <v>268</v>
      </c>
      <c r="AB30" s="8" t="s">
        <v>162</v>
      </c>
      <c r="AC30" s="8" t="s">
        <v>171</v>
      </c>
      <c r="AD30" s="8" t="s">
        <v>319</v>
      </c>
      <c r="AE30" s="8" t="s">
        <v>1228</v>
      </c>
      <c r="AF30" s="8" t="s">
        <v>100</v>
      </c>
      <c r="AG30" s="8" t="s">
        <v>1229</v>
      </c>
      <c r="AH30" s="8" t="s">
        <v>353</v>
      </c>
      <c r="AI30" s="8" t="s">
        <v>144</v>
      </c>
      <c r="AJ30" s="8" t="s">
        <v>1225</v>
      </c>
      <c r="AK30" s="8" t="s">
        <v>433</v>
      </c>
      <c r="AL30" s="8" t="s">
        <v>249</v>
      </c>
      <c r="AM30" s="8" t="s">
        <v>571</v>
      </c>
      <c r="AN30" s="8" t="s">
        <v>1004</v>
      </c>
      <c r="AO30" s="8" t="s">
        <v>232</v>
      </c>
      <c r="AP30" s="8" t="s">
        <v>356</v>
      </c>
      <c r="AQ30" s="8" t="s">
        <v>133</v>
      </c>
      <c r="AR30" s="8" t="s">
        <v>1009</v>
      </c>
      <c r="AS30" s="8" t="s">
        <v>271</v>
      </c>
      <c r="AT30" s="8" t="s">
        <v>155</v>
      </c>
      <c r="AU30" s="8" t="s">
        <v>825</v>
      </c>
      <c r="AV30" s="8" t="s">
        <v>319</v>
      </c>
      <c r="AW30" s="8" t="s">
        <v>116</v>
      </c>
      <c r="AX30" s="8" t="s">
        <v>269</v>
      </c>
      <c r="AY30" s="8" t="s">
        <v>1228</v>
      </c>
      <c r="AZ30" s="8" t="s">
        <v>417</v>
      </c>
      <c r="BA30" s="8" t="s">
        <v>1500</v>
      </c>
      <c r="BB30" s="8" t="s">
        <v>126</v>
      </c>
      <c r="BC30" s="8" t="s">
        <v>1501</v>
      </c>
      <c r="BD30" s="8" t="s">
        <v>214</v>
      </c>
      <c r="BE30" s="8" t="s">
        <v>412</v>
      </c>
      <c r="BF30" s="8" t="s">
        <v>1124</v>
      </c>
      <c r="BG30" s="8" t="s">
        <v>281</v>
      </c>
      <c r="BH30" s="8" t="s">
        <v>948</v>
      </c>
      <c r="BI30" s="8" t="s">
        <v>353</v>
      </c>
      <c r="BJ30" s="8" t="s">
        <v>574</v>
      </c>
      <c r="BK30" s="8" t="s">
        <v>417</v>
      </c>
      <c r="BL30" s="8" t="s">
        <v>544</v>
      </c>
      <c r="BM30" s="8" t="s">
        <v>106</v>
      </c>
      <c r="BN30" s="8" t="s">
        <v>545</v>
      </c>
      <c r="BO30" s="8" t="s">
        <v>232</v>
      </c>
      <c r="BP30" s="8" t="s">
        <v>87</v>
      </c>
      <c r="BQ30" s="8" t="s">
        <v>1467</v>
      </c>
      <c r="BR30" s="8" t="s">
        <v>158</v>
      </c>
      <c r="BS30" s="8" t="s">
        <v>1089</v>
      </c>
      <c r="BT30" s="8" t="s">
        <v>331</v>
      </c>
      <c r="BU30" s="8" t="s">
        <v>428</v>
      </c>
      <c r="BV30" s="8" t="s">
        <v>255</v>
      </c>
      <c r="BW30" s="8" t="s">
        <v>105</v>
      </c>
      <c r="BX30" s="8" t="s">
        <v>96</v>
      </c>
      <c r="BY30" s="8" t="s">
        <v>107</v>
      </c>
      <c r="BZ30" s="8" t="s">
        <v>185</v>
      </c>
    </row>
    <row r="31" spans="1:78" x14ac:dyDescent="0.2">
      <c r="A31" s="11" t="s">
        <v>585</v>
      </c>
      <c r="B31" s="8" t="s">
        <v>97</v>
      </c>
      <c r="C31" s="8" t="s">
        <v>97</v>
      </c>
      <c r="D31" s="8" t="s">
        <v>93</v>
      </c>
      <c r="E31" s="8" t="s">
        <v>97</v>
      </c>
      <c r="F31" s="8" t="s">
        <v>93</v>
      </c>
      <c r="G31" s="8" t="s">
        <v>97</v>
      </c>
      <c r="H31" s="8" t="s">
        <v>93</v>
      </c>
      <c r="I31" s="8" t="s">
        <v>97</v>
      </c>
      <c r="J31" s="8" t="s">
        <v>113</v>
      </c>
      <c r="K31" s="8" t="s">
        <v>114</v>
      </c>
      <c r="L31" s="8" t="s">
        <v>93</v>
      </c>
      <c r="M31" s="8" t="s">
        <v>97</v>
      </c>
      <c r="N31" s="8" t="s">
        <v>97</v>
      </c>
      <c r="O31" s="8" t="s">
        <v>97</v>
      </c>
      <c r="P31" s="8" t="s">
        <v>97</v>
      </c>
      <c r="Q31" s="8" t="s">
        <v>93</v>
      </c>
      <c r="R31" s="8" t="s">
        <v>97</v>
      </c>
      <c r="S31" s="8" t="s">
        <v>106</v>
      </c>
      <c r="T31" s="8" t="s">
        <v>97</v>
      </c>
      <c r="U31" s="8" t="s">
        <v>97</v>
      </c>
      <c r="V31" s="8" t="s">
        <v>97</v>
      </c>
      <c r="W31" s="8" t="s">
        <v>106</v>
      </c>
      <c r="X31" s="8" t="s">
        <v>97</v>
      </c>
      <c r="Y31" s="8" t="s">
        <v>97</v>
      </c>
      <c r="Z31" s="8" t="s">
        <v>97</v>
      </c>
      <c r="AA31" s="8" t="s">
        <v>97</v>
      </c>
      <c r="AB31" s="8" t="s">
        <v>93</v>
      </c>
      <c r="AC31" s="8" t="s">
        <v>97</v>
      </c>
      <c r="AD31" s="8" t="s">
        <v>106</v>
      </c>
      <c r="AE31" s="8" t="s">
        <v>97</v>
      </c>
      <c r="AF31" s="8" t="s">
        <v>113</v>
      </c>
      <c r="AG31" s="8" t="s">
        <v>114</v>
      </c>
      <c r="AH31" s="8" t="s">
        <v>106</v>
      </c>
      <c r="AI31" s="8" t="s">
        <v>97</v>
      </c>
      <c r="AJ31" s="8" t="s">
        <v>97</v>
      </c>
      <c r="AK31" s="8" t="s">
        <v>97</v>
      </c>
      <c r="AL31" s="8" t="s">
        <v>97</v>
      </c>
      <c r="AM31" s="8" t="s">
        <v>97</v>
      </c>
      <c r="AN31" s="8" t="s">
        <v>97</v>
      </c>
      <c r="AO31" s="8" t="s">
        <v>93</v>
      </c>
      <c r="AP31" s="8" t="s">
        <v>97</v>
      </c>
      <c r="AQ31" s="8" t="s">
        <v>113</v>
      </c>
      <c r="AR31" s="8" t="s">
        <v>114</v>
      </c>
      <c r="AS31" s="8" t="s">
        <v>93</v>
      </c>
      <c r="AT31" s="8" t="s">
        <v>97</v>
      </c>
      <c r="AU31" s="8" t="s">
        <v>97</v>
      </c>
      <c r="AV31" s="8" t="s">
        <v>97</v>
      </c>
      <c r="AW31" s="8" t="s">
        <v>97</v>
      </c>
      <c r="AX31" s="8" t="s">
        <v>97</v>
      </c>
      <c r="AY31" s="8" t="s">
        <v>97</v>
      </c>
      <c r="AZ31" s="8" t="s">
        <v>97</v>
      </c>
      <c r="BA31" s="8" t="s">
        <v>97</v>
      </c>
      <c r="BB31" s="8" t="s">
        <v>113</v>
      </c>
      <c r="BC31" s="8" t="s">
        <v>114</v>
      </c>
      <c r="BD31" s="8" t="s">
        <v>97</v>
      </c>
      <c r="BE31" s="8" t="s">
        <v>93</v>
      </c>
      <c r="BF31" s="8" t="s">
        <v>653</v>
      </c>
      <c r="BG31" s="8" t="s">
        <v>93</v>
      </c>
      <c r="BH31" s="8" t="s">
        <v>653</v>
      </c>
      <c r="BI31" s="8" t="s">
        <v>106</v>
      </c>
      <c r="BJ31" s="8" t="s">
        <v>587</v>
      </c>
      <c r="BK31" s="8" t="s">
        <v>106</v>
      </c>
      <c r="BL31" s="8" t="s">
        <v>112</v>
      </c>
      <c r="BM31" s="8" t="s">
        <v>113</v>
      </c>
      <c r="BN31" s="8" t="s">
        <v>114</v>
      </c>
      <c r="BO31" s="8" t="s">
        <v>106</v>
      </c>
      <c r="BP31" s="8" t="s">
        <v>97</v>
      </c>
      <c r="BQ31" s="8" t="s">
        <v>97</v>
      </c>
      <c r="BR31" s="8" t="s">
        <v>97</v>
      </c>
      <c r="BS31" s="8" t="s">
        <v>97</v>
      </c>
      <c r="BT31" s="8" t="s">
        <v>97</v>
      </c>
      <c r="BU31" s="8" t="s">
        <v>97</v>
      </c>
      <c r="BV31" s="8" t="s">
        <v>93</v>
      </c>
      <c r="BW31" s="8" t="s">
        <v>97</v>
      </c>
      <c r="BX31" s="8" t="s">
        <v>97</v>
      </c>
      <c r="BY31" s="8" t="s">
        <v>97</v>
      </c>
      <c r="BZ31" s="8" t="s">
        <v>93</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108</v>
      </c>
      <c r="C33" s="8" t="s">
        <v>840</v>
      </c>
      <c r="D33" s="8" t="s">
        <v>135</v>
      </c>
      <c r="E33" s="8" t="s">
        <v>766</v>
      </c>
      <c r="F33" s="8" t="s">
        <v>162</v>
      </c>
      <c r="G33" s="8" t="s">
        <v>579</v>
      </c>
      <c r="H33" s="8" t="s">
        <v>433</v>
      </c>
      <c r="I33" s="8" t="s">
        <v>779</v>
      </c>
      <c r="J33" s="8" t="s">
        <v>106</v>
      </c>
      <c r="K33" s="8" t="s">
        <v>780</v>
      </c>
      <c r="L33" s="8" t="s">
        <v>426</v>
      </c>
      <c r="M33" s="8" t="s">
        <v>99</v>
      </c>
      <c r="N33" s="8" t="s">
        <v>596</v>
      </c>
      <c r="O33" s="8" t="s">
        <v>124</v>
      </c>
      <c r="P33" s="8" t="s">
        <v>930</v>
      </c>
      <c r="Q33" s="8" t="s">
        <v>239</v>
      </c>
      <c r="R33" s="8" t="s">
        <v>807</v>
      </c>
      <c r="S33" s="8" t="s">
        <v>155</v>
      </c>
      <c r="T33" s="8" t="s">
        <v>110</v>
      </c>
      <c r="U33" s="8" t="s">
        <v>126</v>
      </c>
      <c r="V33" s="8" t="s">
        <v>638</v>
      </c>
      <c r="W33" s="8" t="s">
        <v>331</v>
      </c>
      <c r="X33" s="8" t="s">
        <v>87</v>
      </c>
      <c r="Y33" s="8" t="s">
        <v>692</v>
      </c>
      <c r="Z33" s="8" t="s">
        <v>128</v>
      </c>
      <c r="AA33" s="8" t="s">
        <v>830</v>
      </c>
      <c r="AB33" s="8" t="s">
        <v>150</v>
      </c>
      <c r="AC33" s="8" t="s">
        <v>828</v>
      </c>
      <c r="AD33" s="8" t="s">
        <v>155</v>
      </c>
      <c r="AE33" s="8" t="s">
        <v>720</v>
      </c>
      <c r="AF33" s="8" t="s">
        <v>106</v>
      </c>
      <c r="AG33" s="8" t="s">
        <v>721</v>
      </c>
      <c r="AH33" s="8" t="s">
        <v>331</v>
      </c>
      <c r="AI33" s="8" t="s">
        <v>99</v>
      </c>
      <c r="AJ33" s="8" t="s">
        <v>193</v>
      </c>
      <c r="AK33" s="8" t="s">
        <v>147</v>
      </c>
      <c r="AL33" s="8" t="s">
        <v>1569</v>
      </c>
      <c r="AM33" s="8" t="s">
        <v>239</v>
      </c>
      <c r="AN33" s="8" t="s">
        <v>517</v>
      </c>
      <c r="AO33" s="8" t="s">
        <v>202</v>
      </c>
      <c r="AP33" s="8" t="s">
        <v>399</v>
      </c>
      <c r="AQ33" s="8" t="s">
        <v>93</v>
      </c>
      <c r="AR33" s="8" t="s">
        <v>400</v>
      </c>
      <c r="AS33" s="8" t="s">
        <v>152</v>
      </c>
      <c r="AT33" s="8" t="s">
        <v>108</v>
      </c>
      <c r="AU33" s="8" t="s">
        <v>636</v>
      </c>
      <c r="AV33" s="8" t="s">
        <v>253</v>
      </c>
      <c r="AW33" s="8" t="s">
        <v>428</v>
      </c>
      <c r="AX33" s="8" t="s">
        <v>152</v>
      </c>
      <c r="AY33" s="8" t="s">
        <v>153</v>
      </c>
      <c r="AZ33" s="8" t="s">
        <v>162</v>
      </c>
      <c r="BA33" s="8" t="s">
        <v>112</v>
      </c>
      <c r="BB33" s="8" t="s">
        <v>113</v>
      </c>
      <c r="BC33" s="8" t="s">
        <v>114</v>
      </c>
      <c r="BD33" s="8" t="s">
        <v>162</v>
      </c>
      <c r="BE33" s="8" t="s">
        <v>103</v>
      </c>
      <c r="BF33" s="8" t="s">
        <v>1245</v>
      </c>
      <c r="BG33" s="8" t="s">
        <v>147</v>
      </c>
      <c r="BH33" s="8" t="s">
        <v>1271</v>
      </c>
      <c r="BI33" s="8" t="s">
        <v>152</v>
      </c>
      <c r="BJ33" s="8" t="s">
        <v>634</v>
      </c>
      <c r="BK33" s="8" t="s">
        <v>152</v>
      </c>
      <c r="BL33" s="8" t="s">
        <v>112</v>
      </c>
      <c r="BM33" s="8" t="s">
        <v>113</v>
      </c>
      <c r="BN33" s="8" t="s">
        <v>114</v>
      </c>
      <c r="BO33" s="8" t="s">
        <v>152</v>
      </c>
      <c r="BP33" s="8" t="s">
        <v>99</v>
      </c>
      <c r="BQ33" s="8" t="s">
        <v>141</v>
      </c>
      <c r="BR33" s="8" t="s">
        <v>147</v>
      </c>
      <c r="BS33" s="8" t="s">
        <v>1147</v>
      </c>
      <c r="BT33" s="8" t="s">
        <v>135</v>
      </c>
      <c r="BU33" s="8" t="s">
        <v>1278</v>
      </c>
      <c r="BV33" s="8" t="s">
        <v>152</v>
      </c>
      <c r="BW33" s="8" t="s">
        <v>949</v>
      </c>
      <c r="BX33" s="8" t="s">
        <v>126</v>
      </c>
      <c r="BY33" s="8" t="s">
        <v>1181</v>
      </c>
      <c r="BZ33" s="8" t="s">
        <v>331</v>
      </c>
    </row>
    <row r="34" spans="1:78" x14ac:dyDescent="0.2">
      <c r="A34" s="11" t="s">
        <v>605</v>
      </c>
      <c r="B34" s="8" t="s">
        <v>106</v>
      </c>
      <c r="C34" s="8" t="s">
        <v>97</v>
      </c>
      <c r="D34" s="8" t="s">
        <v>126</v>
      </c>
      <c r="E34" s="8" t="s">
        <v>97</v>
      </c>
      <c r="F34" s="8" t="s">
        <v>133</v>
      </c>
      <c r="G34" s="8" t="s">
        <v>97</v>
      </c>
      <c r="H34" s="8" t="s">
        <v>133</v>
      </c>
      <c r="I34" s="8" t="s">
        <v>97</v>
      </c>
      <c r="J34" s="8" t="s">
        <v>97</v>
      </c>
      <c r="K34" s="8" t="s">
        <v>97</v>
      </c>
      <c r="L34" s="8" t="s">
        <v>133</v>
      </c>
      <c r="M34" s="8" t="s">
        <v>97</v>
      </c>
      <c r="N34" s="8" t="s">
        <v>97</v>
      </c>
      <c r="O34" s="8" t="s">
        <v>106</v>
      </c>
      <c r="P34" s="8" t="s">
        <v>97</v>
      </c>
      <c r="Q34" s="8" t="s">
        <v>133</v>
      </c>
      <c r="R34" s="8" t="s">
        <v>97</v>
      </c>
      <c r="S34" s="8" t="s">
        <v>100</v>
      </c>
      <c r="T34" s="8" t="s">
        <v>97</v>
      </c>
      <c r="U34" s="8" t="s">
        <v>97</v>
      </c>
      <c r="V34" s="8" t="s">
        <v>97</v>
      </c>
      <c r="W34" s="8" t="s">
        <v>100</v>
      </c>
      <c r="X34" s="8" t="s">
        <v>93</v>
      </c>
      <c r="Y34" s="8" t="s">
        <v>97</v>
      </c>
      <c r="Z34" s="8" t="s">
        <v>106</v>
      </c>
      <c r="AA34" s="8" t="s">
        <v>97</v>
      </c>
      <c r="AB34" s="8" t="s">
        <v>126</v>
      </c>
      <c r="AC34" s="8" t="s">
        <v>97</v>
      </c>
      <c r="AD34" s="8" t="s">
        <v>126</v>
      </c>
      <c r="AE34" s="8" t="s">
        <v>97</v>
      </c>
      <c r="AF34" s="8" t="s">
        <v>97</v>
      </c>
      <c r="AG34" s="8" t="s">
        <v>97</v>
      </c>
      <c r="AH34" s="8" t="s">
        <v>126</v>
      </c>
      <c r="AI34" s="8" t="s">
        <v>133</v>
      </c>
      <c r="AJ34" s="8" t="s">
        <v>959</v>
      </c>
      <c r="AK34" s="8" t="s">
        <v>96</v>
      </c>
      <c r="AL34" s="8" t="s">
        <v>386</v>
      </c>
      <c r="AM34" s="8" t="s">
        <v>96</v>
      </c>
      <c r="AN34" s="8" t="s">
        <v>112</v>
      </c>
      <c r="AO34" s="8" t="s">
        <v>96</v>
      </c>
      <c r="AP34" s="8" t="s">
        <v>112</v>
      </c>
      <c r="AQ34" s="8" t="s">
        <v>113</v>
      </c>
      <c r="AR34" s="8" t="s">
        <v>114</v>
      </c>
      <c r="AS34" s="8" t="s">
        <v>96</v>
      </c>
      <c r="AT34" s="8" t="s">
        <v>126</v>
      </c>
      <c r="AU34" s="8" t="s">
        <v>626</v>
      </c>
      <c r="AV34" s="8" t="s">
        <v>96</v>
      </c>
      <c r="AW34" s="8" t="s">
        <v>723</v>
      </c>
      <c r="AX34" s="8" t="s">
        <v>98</v>
      </c>
      <c r="AY34" s="8" t="s">
        <v>465</v>
      </c>
      <c r="AZ34" s="8" t="s">
        <v>98</v>
      </c>
      <c r="BA34" s="8" t="s">
        <v>112</v>
      </c>
      <c r="BB34" s="8" t="s">
        <v>113</v>
      </c>
      <c r="BC34" s="8" t="s">
        <v>114</v>
      </c>
      <c r="BD34" s="8" t="s">
        <v>98</v>
      </c>
      <c r="BE34" s="8" t="s">
        <v>93</v>
      </c>
      <c r="BF34" s="8" t="s">
        <v>1243</v>
      </c>
      <c r="BG34" s="8" t="s">
        <v>126</v>
      </c>
      <c r="BH34" s="8" t="s">
        <v>731</v>
      </c>
      <c r="BI34" s="8" t="s">
        <v>133</v>
      </c>
      <c r="BJ34" s="8" t="s">
        <v>112</v>
      </c>
      <c r="BK34" s="8" t="s">
        <v>133</v>
      </c>
      <c r="BL34" s="8" t="s">
        <v>112</v>
      </c>
      <c r="BM34" s="8" t="s">
        <v>113</v>
      </c>
      <c r="BN34" s="8" t="s">
        <v>114</v>
      </c>
      <c r="BO34" s="8" t="s">
        <v>133</v>
      </c>
      <c r="BP34" s="8" t="s">
        <v>97</v>
      </c>
      <c r="BQ34" s="8" t="s">
        <v>97</v>
      </c>
      <c r="BR34" s="8" t="s">
        <v>106</v>
      </c>
      <c r="BS34" s="8" t="s">
        <v>97</v>
      </c>
      <c r="BT34" s="8" t="s">
        <v>126</v>
      </c>
      <c r="BU34" s="8" t="s">
        <v>97</v>
      </c>
      <c r="BV34" s="8" t="s">
        <v>133</v>
      </c>
      <c r="BW34" s="8" t="s">
        <v>97</v>
      </c>
      <c r="BX34" s="8" t="s">
        <v>113</v>
      </c>
      <c r="BY34" s="8" t="s">
        <v>114</v>
      </c>
      <c r="BZ34" s="8" t="s">
        <v>133</v>
      </c>
    </row>
    <row r="35" spans="1:78" x14ac:dyDescent="0.2">
      <c r="A35" s="11" t="s">
        <v>610</v>
      </c>
      <c r="B35" s="8" t="s">
        <v>128</v>
      </c>
      <c r="C35" s="8" t="s">
        <v>1320</v>
      </c>
      <c r="D35" s="8" t="s">
        <v>433</v>
      </c>
      <c r="E35" s="8" t="s">
        <v>701</v>
      </c>
      <c r="F35" s="8" t="s">
        <v>185</v>
      </c>
      <c r="G35" s="8" t="s">
        <v>742</v>
      </c>
      <c r="H35" s="8" t="s">
        <v>361</v>
      </c>
      <c r="I35" s="8" t="s">
        <v>1496</v>
      </c>
      <c r="J35" s="8" t="s">
        <v>103</v>
      </c>
      <c r="K35" s="8" t="s">
        <v>2019</v>
      </c>
      <c r="L35" s="8" t="s">
        <v>344</v>
      </c>
      <c r="M35" s="8" t="s">
        <v>158</v>
      </c>
      <c r="N35" s="8" t="s">
        <v>1246</v>
      </c>
      <c r="O35" s="8" t="s">
        <v>426</v>
      </c>
      <c r="P35" s="8" t="s">
        <v>279</v>
      </c>
      <c r="Q35" s="8" t="s">
        <v>269</v>
      </c>
      <c r="R35" s="8" t="s">
        <v>322</v>
      </c>
      <c r="S35" s="8" t="s">
        <v>214</v>
      </c>
      <c r="T35" s="8" t="s">
        <v>1091</v>
      </c>
      <c r="U35" s="8" t="s">
        <v>99</v>
      </c>
      <c r="V35" s="8" t="s">
        <v>454</v>
      </c>
      <c r="W35" s="8" t="s">
        <v>164</v>
      </c>
      <c r="X35" s="8" t="s">
        <v>412</v>
      </c>
      <c r="Y35" s="8" t="s">
        <v>736</v>
      </c>
      <c r="Z35" s="8" t="s">
        <v>195</v>
      </c>
      <c r="AA35" s="8" t="s">
        <v>990</v>
      </c>
      <c r="AB35" s="8" t="s">
        <v>185</v>
      </c>
      <c r="AC35" s="8" t="s">
        <v>280</v>
      </c>
      <c r="AD35" s="8" t="s">
        <v>308</v>
      </c>
      <c r="AE35" s="8" t="s">
        <v>534</v>
      </c>
      <c r="AF35" s="8" t="s">
        <v>133</v>
      </c>
      <c r="AG35" s="8" t="s">
        <v>1205</v>
      </c>
      <c r="AH35" s="8" t="s">
        <v>274</v>
      </c>
      <c r="AI35" s="8" t="s">
        <v>147</v>
      </c>
      <c r="AJ35" s="8" t="s">
        <v>1265</v>
      </c>
      <c r="AK35" s="8" t="s">
        <v>162</v>
      </c>
      <c r="AL35" s="8" t="s">
        <v>908</v>
      </c>
      <c r="AM35" s="8" t="s">
        <v>269</v>
      </c>
      <c r="AN35" s="8" t="s">
        <v>844</v>
      </c>
      <c r="AO35" s="8" t="s">
        <v>271</v>
      </c>
      <c r="AP35" s="8" t="s">
        <v>90</v>
      </c>
      <c r="AQ35" s="8" t="s">
        <v>98</v>
      </c>
      <c r="AR35" s="8" t="s">
        <v>335</v>
      </c>
      <c r="AS35" s="8" t="s">
        <v>264</v>
      </c>
      <c r="AT35" s="8" t="s">
        <v>155</v>
      </c>
      <c r="AU35" s="8" t="s">
        <v>1395</v>
      </c>
      <c r="AV35" s="8" t="s">
        <v>402</v>
      </c>
      <c r="AW35" s="8" t="s">
        <v>474</v>
      </c>
      <c r="AX35" s="8" t="s">
        <v>417</v>
      </c>
      <c r="AY35" s="8" t="s">
        <v>955</v>
      </c>
      <c r="AZ35" s="8" t="s">
        <v>232</v>
      </c>
      <c r="BA35" s="8" t="s">
        <v>470</v>
      </c>
      <c r="BB35" s="8" t="s">
        <v>96</v>
      </c>
      <c r="BC35" s="8" t="s">
        <v>768</v>
      </c>
      <c r="BD35" s="8" t="s">
        <v>355</v>
      </c>
      <c r="BE35" s="8" t="s">
        <v>91</v>
      </c>
      <c r="BF35" s="8" t="s">
        <v>1381</v>
      </c>
      <c r="BG35" s="8" t="s">
        <v>239</v>
      </c>
      <c r="BH35" s="8" t="s">
        <v>916</v>
      </c>
      <c r="BI35" s="8" t="s">
        <v>402</v>
      </c>
      <c r="BJ35" s="8" t="s">
        <v>90</v>
      </c>
      <c r="BK35" s="8" t="s">
        <v>353</v>
      </c>
      <c r="BL35" s="8" t="s">
        <v>763</v>
      </c>
      <c r="BM35" s="8" t="s">
        <v>93</v>
      </c>
      <c r="BN35" s="8" t="s">
        <v>764</v>
      </c>
      <c r="BO35" s="8" t="s">
        <v>269</v>
      </c>
      <c r="BP35" s="8" t="s">
        <v>87</v>
      </c>
      <c r="BQ35" s="8" t="s">
        <v>1613</v>
      </c>
      <c r="BR35" s="8" t="s">
        <v>158</v>
      </c>
      <c r="BS35" s="8" t="s">
        <v>1199</v>
      </c>
      <c r="BT35" s="8" t="s">
        <v>426</v>
      </c>
      <c r="BU35" s="8" t="s">
        <v>1066</v>
      </c>
      <c r="BV35" s="8" t="s">
        <v>255</v>
      </c>
      <c r="BW35" s="8" t="s">
        <v>603</v>
      </c>
      <c r="BX35" s="8" t="s">
        <v>133</v>
      </c>
      <c r="BY35" s="8" t="s">
        <v>604</v>
      </c>
      <c r="BZ35" s="8" t="s">
        <v>269</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97</v>
      </c>
      <c r="N36" s="8" t="s">
        <v>97</v>
      </c>
      <c r="O36" s="8" t="s">
        <v>97</v>
      </c>
      <c r="P36" s="8" t="s">
        <v>97</v>
      </c>
      <c r="Q36" s="8" t="s">
        <v>97</v>
      </c>
      <c r="R36" s="8" t="s">
        <v>97</v>
      </c>
      <c r="S36" s="8" t="s">
        <v>97</v>
      </c>
      <c r="T36" s="8" t="s">
        <v>97</v>
      </c>
      <c r="U36" s="8" t="s">
        <v>113</v>
      </c>
      <c r="V36" s="8" t="s">
        <v>114</v>
      </c>
      <c r="W36" s="8" t="s">
        <v>97</v>
      </c>
      <c r="X36" s="8" t="s">
        <v>97</v>
      </c>
      <c r="Y36" s="8" t="s">
        <v>97</v>
      </c>
      <c r="Z36" s="8" t="s">
        <v>97</v>
      </c>
      <c r="AA36" s="8" t="s">
        <v>97</v>
      </c>
      <c r="AB36" s="8" t="s">
        <v>97</v>
      </c>
      <c r="AC36" s="8" t="s">
        <v>97</v>
      </c>
      <c r="AD36" s="8" t="s">
        <v>97</v>
      </c>
      <c r="AE36" s="8" t="s">
        <v>97</v>
      </c>
      <c r="AF36" s="8" t="s">
        <v>113</v>
      </c>
      <c r="AG36" s="8" t="s">
        <v>114</v>
      </c>
      <c r="AH36" s="8" t="s">
        <v>97</v>
      </c>
      <c r="AI36" s="8" t="s">
        <v>113</v>
      </c>
      <c r="AJ36" s="8" t="s">
        <v>114</v>
      </c>
      <c r="AK36" s="8" t="s">
        <v>97</v>
      </c>
      <c r="AL36" s="8" t="s">
        <v>97</v>
      </c>
      <c r="AM36" s="8" t="s">
        <v>97</v>
      </c>
      <c r="AN36" s="8" t="s">
        <v>97</v>
      </c>
      <c r="AO36" s="8" t="s">
        <v>97</v>
      </c>
      <c r="AP36" s="8" t="s">
        <v>97</v>
      </c>
      <c r="AQ36" s="8" t="s">
        <v>113</v>
      </c>
      <c r="AR36" s="8" t="s">
        <v>114</v>
      </c>
      <c r="AS36" s="8" t="s">
        <v>97</v>
      </c>
      <c r="AT36" s="8" t="s">
        <v>363</v>
      </c>
      <c r="AU36" s="8" t="s">
        <v>363</v>
      </c>
      <c r="AV36" s="8" t="s">
        <v>363</v>
      </c>
      <c r="AW36" s="8" t="s">
        <v>363</v>
      </c>
      <c r="AX36" s="8" t="s">
        <v>363</v>
      </c>
      <c r="AY36" s="8" t="s">
        <v>363</v>
      </c>
      <c r="AZ36" s="8" t="s">
        <v>363</v>
      </c>
      <c r="BA36" s="8" t="s">
        <v>363</v>
      </c>
      <c r="BB36" s="8" t="s">
        <v>363</v>
      </c>
      <c r="BC36" s="8" t="s">
        <v>363</v>
      </c>
      <c r="BD36" s="8" t="s">
        <v>113</v>
      </c>
      <c r="BE36" s="8" t="s">
        <v>97</v>
      </c>
      <c r="BF36" s="8" t="s">
        <v>97</v>
      </c>
      <c r="BG36" s="8" t="s">
        <v>97</v>
      </c>
      <c r="BH36" s="8" t="s">
        <v>97</v>
      </c>
      <c r="BI36" s="8" t="s">
        <v>97</v>
      </c>
      <c r="BJ36" s="8" t="s">
        <v>97</v>
      </c>
      <c r="BK36" s="8" t="s">
        <v>97</v>
      </c>
      <c r="BL36" s="8" t="s">
        <v>97</v>
      </c>
      <c r="BM36" s="8" t="s">
        <v>113</v>
      </c>
      <c r="BN36" s="8" t="s">
        <v>114</v>
      </c>
      <c r="BO36" s="8" t="s">
        <v>97</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164</v>
      </c>
      <c r="C41" s="8" t="s">
        <v>696</v>
      </c>
      <c r="D41" s="8" t="s">
        <v>187</v>
      </c>
      <c r="E41" s="8" t="s">
        <v>754</v>
      </c>
      <c r="F41" s="8" t="s">
        <v>384</v>
      </c>
      <c r="G41" s="8" t="s">
        <v>737</v>
      </c>
      <c r="H41" s="8" t="s">
        <v>189</v>
      </c>
      <c r="I41" s="8" t="s">
        <v>1398</v>
      </c>
      <c r="J41" s="8" t="s">
        <v>152</v>
      </c>
      <c r="K41" s="8" t="s">
        <v>1399</v>
      </c>
      <c r="L41" s="8" t="s">
        <v>945</v>
      </c>
      <c r="M41" s="8" t="s">
        <v>878</v>
      </c>
      <c r="N41" s="8" t="s">
        <v>619</v>
      </c>
      <c r="O41" s="8" t="s">
        <v>166</v>
      </c>
      <c r="P41" s="8" t="s">
        <v>1069</v>
      </c>
      <c r="Q41" s="8" t="s">
        <v>394</v>
      </c>
      <c r="R41" s="8" t="s">
        <v>262</v>
      </c>
      <c r="S41" s="8" t="s">
        <v>377</v>
      </c>
      <c r="T41" s="8" t="s">
        <v>1012</v>
      </c>
      <c r="U41" s="8" t="s">
        <v>212</v>
      </c>
      <c r="V41" s="8" t="s">
        <v>1403</v>
      </c>
      <c r="W41" s="8" t="s">
        <v>998</v>
      </c>
      <c r="X41" s="8" t="s">
        <v>248</v>
      </c>
      <c r="Y41" s="8" t="s">
        <v>1613</v>
      </c>
      <c r="Z41" s="8" t="s">
        <v>612</v>
      </c>
      <c r="AA41" s="8" t="s">
        <v>101</v>
      </c>
      <c r="AB41" s="8" t="s">
        <v>200</v>
      </c>
      <c r="AC41" s="8" t="s">
        <v>1240</v>
      </c>
      <c r="AD41" s="8" t="s">
        <v>377</v>
      </c>
      <c r="AE41" s="8" t="s">
        <v>801</v>
      </c>
      <c r="AF41" s="8" t="s">
        <v>426</v>
      </c>
      <c r="AG41" s="8" t="s">
        <v>802</v>
      </c>
      <c r="AH41" s="8" t="s">
        <v>1000</v>
      </c>
      <c r="AI41" s="8" t="s">
        <v>196</v>
      </c>
      <c r="AJ41" s="8" t="s">
        <v>570</v>
      </c>
      <c r="AK41" s="8" t="s">
        <v>166</v>
      </c>
      <c r="AL41" s="8" t="s">
        <v>1089</v>
      </c>
      <c r="AM41" s="8" t="s">
        <v>1170</v>
      </c>
      <c r="AN41" s="8" t="s">
        <v>948</v>
      </c>
      <c r="AO41" s="8" t="s">
        <v>307</v>
      </c>
      <c r="AP41" s="8" t="s">
        <v>719</v>
      </c>
      <c r="AQ41" s="8" t="s">
        <v>212</v>
      </c>
      <c r="AR41" s="8" t="s">
        <v>218</v>
      </c>
      <c r="AS41" s="8" t="s">
        <v>863</v>
      </c>
      <c r="AT41" s="8" t="s">
        <v>620</v>
      </c>
      <c r="AU41" s="8" t="s">
        <v>219</v>
      </c>
      <c r="AV41" s="8" t="s">
        <v>176</v>
      </c>
      <c r="AW41" s="8" t="s">
        <v>337</v>
      </c>
      <c r="AX41" s="8" t="s">
        <v>310</v>
      </c>
      <c r="AY41" s="8" t="s">
        <v>479</v>
      </c>
      <c r="AZ41" s="8" t="s">
        <v>492</v>
      </c>
      <c r="BA41" s="8" t="s">
        <v>608</v>
      </c>
      <c r="BB41" s="8" t="s">
        <v>402</v>
      </c>
      <c r="BC41" s="8" t="s">
        <v>609</v>
      </c>
      <c r="BD41" s="8" t="s">
        <v>1445</v>
      </c>
      <c r="BE41" s="8" t="s">
        <v>346</v>
      </c>
      <c r="BF41" s="8" t="s">
        <v>1145</v>
      </c>
      <c r="BG41" s="8" t="s">
        <v>614</v>
      </c>
      <c r="BH41" s="8" t="s">
        <v>1996</v>
      </c>
      <c r="BI41" s="8" t="s">
        <v>307</v>
      </c>
      <c r="BJ41" s="8" t="s">
        <v>594</v>
      </c>
      <c r="BK41" s="8" t="s">
        <v>936</v>
      </c>
      <c r="BL41" s="8" t="s">
        <v>110</v>
      </c>
      <c r="BM41" s="8" t="s">
        <v>144</v>
      </c>
      <c r="BN41" s="8" t="s">
        <v>638</v>
      </c>
      <c r="BO41" s="8" t="s">
        <v>1165</v>
      </c>
      <c r="BP41" s="8" t="s">
        <v>878</v>
      </c>
      <c r="BQ41" s="8" t="s">
        <v>1725</v>
      </c>
      <c r="BR41" s="8" t="s">
        <v>401</v>
      </c>
      <c r="BS41" s="8" t="s">
        <v>1182</v>
      </c>
      <c r="BT41" s="8" t="s">
        <v>178</v>
      </c>
      <c r="BU41" s="8" t="s">
        <v>1272</v>
      </c>
      <c r="BV41" s="8" t="s">
        <v>918</v>
      </c>
      <c r="BW41" s="8" t="s">
        <v>662</v>
      </c>
      <c r="BX41" s="8" t="s">
        <v>426</v>
      </c>
      <c r="BY41" s="8" t="s">
        <v>663</v>
      </c>
      <c r="BZ41" s="8" t="s">
        <v>531</v>
      </c>
    </row>
    <row r="42" spans="1:78" x14ac:dyDescent="0.2">
      <c r="A42" s="11" t="s">
        <v>684</v>
      </c>
      <c r="B42" s="8" t="s">
        <v>106</v>
      </c>
      <c r="C42" s="8" t="s">
        <v>97</v>
      </c>
      <c r="D42" s="8" t="s">
        <v>126</v>
      </c>
      <c r="E42" s="8" t="s">
        <v>97</v>
      </c>
      <c r="F42" s="8" t="s">
        <v>133</v>
      </c>
      <c r="G42" s="8" t="s">
        <v>97</v>
      </c>
      <c r="H42" s="8" t="s">
        <v>100</v>
      </c>
      <c r="I42" s="8" t="s">
        <v>97</v>
      </c>
      <c r="J42" s="8" t="s">
        <v>97</v>
      </c>
      <c r="K42" s="8" t="s">
        <v>97</v>
      </c>
      <c r="L42" s="8" t="s">
        <v>100</v>
      </c>
      <c r="M42" s="8" t="s">
        <v>133</v>
      </c>
      <c r="N42" s="8" t="s">
        <v>97</v>
      </c>
      <c r="O42" s="8" t="s">
        <v>96</v>
      </c>
      <c r="P42" s="8" t="s">
        <v>97</v>
      </c>
      <c r="Q42" s="8" t="s">
        <v>98</v>
      </c>
      <c r="R42" s="8" t="s">
        <v>97</v>
      </c>
      <c r="S42" s="8" t="s">
        <v>98</v>
      </c>
      <c r="T42" s="8" t="s">
        <v>97</v>
      </c>
      <c r="U42" s="8" t="s">
        <v>97</v>
      </c>
      <c r="V42" s="8" t="s">
        <v>97</v>
      </c>
      <c r="W42" s="8" t="s">
        <v>99</v>
      </c>
      <c r="X42" s="8" t="s">
        <v>133</v>
      </c>
      <c r="Y42" s="8" t="s">
        <v>97</v>
      </c>
      <c r="Z42" s="8" t="s">
        <v>96</v>
      </c>
      <c r="AA42" s="8" t="s">
        <v>97</v>
      </c>
      <c r="AB42" s="8" t="s">
        <v>98</v>
      </c>
      <c r="AC42" s="8" t="s">
        <v>97</v>
      </c>
      <c r="AD42" s="8" t="s">
        <v>98</v>
      </c>
      <c r="AE42" s="8" t="s">
        <v>97</v>
      </c>
      <c r="AF42" s="8" t="s">
        <v>97</v>
      </c>
      <c r="AG42" s="8" t="s">
        <v>97</v>
      </c>
      <c r="AH42" s="8" t="s">
        <v>99</v>
      </c>
      <c r="AI42" s="8" t="s">
        <v>106</v>
      </c>
      <c r="AJ42" s="8" t="s">
        <v>97</v>
      </c>
      <c r="AK42" s="8" t="s">
        <v>126</v>
      </c>
      <c r="AL42" s="8" t="s">
        <v>97</v>
      </c>
      <c r="AM42" s="8" t="s">
        <v>126</v>
      </c>
      <c r="AN42" s="8" t="s">
        <v>97</v>
      </c>
      <c r="AO42" s="8" t="s">
        <v>133</v>
      </c>
      <c r="AP42" s="8" t="s">
        <v>97</v>
      </c>
      <c r="AQ42" s="8" t="s">
        <v>97</v>
      </c>
      <c r="AR42" s="8" t="s">
        <v>97</v>
      </c>
      <c r="AS42" s="8" t="s">
        <v>133</v>
      </c>
      <c r="AT42" s="8" t="s">
        <v>133</v>
      </c>
      <c r="AU42" s="8" t="s">
        <v>97</v>
      </c>
      <c r="AV42" s="8" t="s">
        <v>96</v>
      </c>
      <c r="AW42" s="8" t="s">
        <v>97</v>
      </c>
      <c r="AX42" s="8" t="s">
        <v>96</v>
      </c>
      <c r="AY42" s="8" t="s">
        <v>97</v>
      </c>
      <c r="AZ42" s="8" t="s">
        <v>96</v>
      </c>
      <c r="BA42" s="8" t="s">
        <v>97</v>
      </c>
      <c r="BB42" s="8" t="s">
        <v>97</v>
      </c>
      <c r="BC42" s="8" t="s">
        <v>97</v>
      </c>
      <c r="BD42" s="8" t="s">
        <v>98</v>
      </c>
      <c r="BE42" s="8" t="s">
        <v>126</v>
      </c>
      <c r="BF42" s="8" t="s">
        <v>373</v>
      </c>
      <c r="BG42" s="8" t="s">
        <v>133</v>
      </c>
      <c r="BH42" s="8" t="s">
        <v>693</v>
      </c>
      <c r="BI42" s="8" t="s">
        <v>133</v>
      </c>
      <c r="BJ42" s="8" t="s">
        <v>947</v>
      </c>
      <c r="BK42" s="8" t="s">
        <v>100</v>
      </c>
      <c r="BL42" s="8" t="s">
        <v>112</v>
      </c>
      <c r="BM42" s="8" t="s">
        <v>113</v>
      </c>
      <c r="BN42" s="8" t="s">
        <v>114</v>
      </c>
      <c r="BO42" s="8" t="s">
        <v>100</v>
      </c>
      <c r="BP42" s="8" t="s">
        <v>97</v>
      </c>
      <c r="BQ42" s="8" t="s">
        <v>97</v>
      </c>
      <c r="BR42" s="8" t="s">
        <v>93</v>
      </c>
      <c r="BS42" s="8" t="s">
        <v>97</v>
      </c>
      <c r="BT42" s="8" t="s">
        <v>106</v>
      </c>
      <c r="BU42" s="8" t="s">
        <v>97</v>
      </c>
      <c r="BV42" s="8" t="s">
        <v>106</v>
      </c>
      <c r="BW42" s="8" t="s">
        <v>97</v>
      </c>
      <c r="BX42" s="8" t="s">
        <v>97</v>
      </c>
      <c r="BY42" s="8" t="s">
        <v>97</v>
      </c>
      <c r="BZ42" s="8" t="s">
        <v>106</v>
      </c>
    </row>
    <row r="43" spans="1:78" x14ac:dyDescent="0.2">
      <c r="A43" s="11" t="s">
        <v>691</v>
      </c>
      <c r="B43" s="8" t="s">
        <v>89</v>
      </c>
      <c r="C43" s="8" t="s">
        <v>692</v>
      </c>
      <c r="D43" s="8" t="s">
        <v>158</v>
      </c>
      <c r="E43" s="8" t="s">
        <v>1294</v>
      </c>
      <c r="F43" s="8" t="s">
        <v>162</v>
      </c>
      <c r="G43" s="8" t="s">
        <v>334</v>
      </c>
      <c r="H43" s="8" t="s">
        <v>426</v>
      </c>
      <c r="I43" s="8" t="s">
        <v>339</v>
      </c>
      <c r="J43" s="8" t="s">
        <v>133</v>
      </c>
      <c r="K43" s="8" t="s">
        <v>340</v>
      </c>
      <c r="L43" s="8" t="s">
        <v>463</v>
      </c>
      <c r="M43" s="8" t="s">
        <v>144</v>
      </c>
      <c r="N43" s="8" t="s">
        <v>1307</v>
      </c>
      <c r="O43" s="8" t="s">
        <v>152</v>
      </c>
      <c r="P43" s="8" t="s">
        <v>621</v>
      </c>
      <c r="Q43" s="8" t="s">
        <v>195</v>
      </c>
      <c r="R43" s="8" t="s">
        <v>1107</v>
      </c>
      <c r="S43" s="8" t="s">
        <v>248</v>
      </c>
      <c r="T43" s="8" t="s">
        <v>258</v>
      </c>
      <c r="U43" s="8" t="s">
        <v>100</v>
      </c>
      <c r="V43" s="8" t="s">
        <v>1200</v>
      </c>
      <c r="W43" s="8" t="s">
        <v>214</v>
      </c>
      <c r="X43" s="8" t="s">
        <v>124</v>
      </c>
      <c r="Y43" s="8" t="s">
        <v>1060</v>
      </c>
      <c r="Z43" s="8" t="s">
        <v>202</v>
      </c>
      <c r="AA43" s="8" t="s">
        <v>701</v>
      </c>
      <c r="AB43" s="8" t="s">
        <v>402</v>
      </c>
      <c r="AC43" s="8" t="s">
        <v>895</v>
      </c>
      <c r="AD43" s="8" t="s">
        <v>248</v>
      </c>
      <c r="AE43" s="8" t="s">
        <v>125</v>
      </c>
      <c r="AF43" s="8" t="s">
        <v>98</v>
      </c>
      <c r="AG43" s="8" t="s">
        <v>127</v>
      </c>
      <c r="AH43" s="8" t="s">
        <v>271</v>
      </c>
      <c r="AI43" s="8" t="s">
        <v>147</v>
      </c>
      <c r="AJ43" s="8" t="s">
        <v>1320</v>
      </c>
      <c r="AK43" s="8" t="s">
        <v>152</v>
      </c>
      <c r="AL43" s="8" t="s">
        <v>1252</v>
      </c>
      <c r="AM43" s="8" t="s">
        <v>402</v>
      </c>
      <c r="AN43" s="8" t="s">
        <v>532</v>
      </c>
      <c r="AO43" s="8" t="s">
        <v>395</v>
      </c>
      <c r="AP43" s="8" t="s">
        <v>579</v>
      </c>
      <c r="AQ43" s="8" t="s">
        <v>99</v>
      </c>
      <c r="AR43" s="8" t="s">
        <v>847</v>
      </c>
      <c r="AS43" s="8" t="s">
        <v>274</v>
      </c>
      <c r="AT43" s="8" t="s">
        <v>281</v>
      </c>
      <c r="AU43" s="8" t="s">
        <v>241</v>
      </c>
      <c r="AV43" s="8" t="s">
        <v>463</v>
      </c>
      <c r="AW43" s="8" t="s">
        <v>294</v>
      </c>
      <c r="AX43" s="8" t="s">
        <v>395</v>
      </c>
      <c r="AY43" s="8" t="s">
        <v>329</v>
      </c>
      <c r="AZ43" s="8" t="s">
        <v>214</v>
      </c>
      <c r="BA43" s="8" t="s">
        <v>237</v>
      </c>
      <c r="BB43" s="8" t="s">
        <v>106</v>
      </c>
      <c r="BC43" s="8" t="s">
        <v>238</v>
      </c>
      <c r="BD43" s="8" t="s">
        <v>308</v>
      </c>
      <c r="BE43" s="8" t="s">
        <v>135</v>
      </c>
      <c r="BF43" s="8" t="s">
        <v>1430</v>
      </c>
      <c r="BG43" s="8" t="s">
        <v>426</v>
      </c>
      <c r="BH43" s="8" t="s">
        <v>1098</v>
      </c>
      <c r="BI43" s="8" t="s">
        <v>395</v>
      </c>
      <c r="BJ43" s="8" t="s">
        <v>550</v>
      </c>
      <c r="BK43" s="8" t="s">
        <v>342</v>
      </c>
      <c r="BL43" s="8" t="s">
        <v>237</v>
      </c>
      <c r="BM43" s="8" t="s">
        <v>106</v>
      </c>
      <c r="BN43" s="8" t="s">
        <v>238</v>
      </c>
      <c r="BO43" s="8" t="s">
        <v>308</v>
      </c>
      <c r="BP43" s="8" t="s">
        <v>144</v>
      </c>
      <c r="BQ43" s="8" t="s">
        <v>183</v>
      </c>
      <c r="BR43" s="8" t="s">
        <v>212</v>
      </c>
      <c r="BS43" s="8" t="s">
        <v>1074</v>
      </c>
      <c r="BT43" s="8" t="s">
        <v>214</v>
      </c>
      <c r="BU43" s="8" t="s">
        <v>303</v>
      </c>
      <c r="BV43" s="8" t="s">
        <v>567</v>
      </c>
      <c r="BW43" s="8" t="s">
        <v>296</v>
      </c>
      <c r="BX43" s="8" t="s">
        <v>96</v>
      </c>
      <c r="BY43" s="8" t="s">
        <v>297</v>
      </c>
      <c r="BZ43" s="8" t="s">
        <v>257</v>
      </c>
    </row>
    <row r="44" spans="1:78" x14ac:dyDescent="0.2">
      <c r="A44" s="11" t="s">
        <v>714</v>
      </c>
      <c r="B44" s="8" t="s">
        <v>95</v>
      </c>
      <c r="C44" s="8" t="s">
        <v>815</v>
      </c>
      <c r="D44" s="8" t="s">
        <v>253</v>
      </c>
      <c r="E44" s="8" t="s">
        <v>1107</v>
      </c>
      <c r="F44" s="8" t="s">
        <v>135</v>
      </c>
      <c r="G44" s="8" t="s">
        <v>151</v>
      </c>
      <c r="H44" s="8" t="s">
        <v>150</v>
      </c>
      <c r="I44" s="8" t="s">
        <v>726</v>
      </c>
      <c r="J44" s="8" t="s">
        <v>93</v>
      </c>
      <c r="K44" s="8" t="s">
        <v>727</v>
      </c>
      <c r="L44" s="8" t="s">
        <v>152</v>
      </c>
      <c r="M44" s="8" t="s">
        <v>158</v>
      </c>
      <c r="N44" s="8" t="s">
        <v>428</v>
      </c>
      <c r="O44" s="8" t="s">
        <v>155</v>
      </c>
      <c r="P44" s="8" t="s">
        <v>1036</v>
      </c>
      <c r="Q44" s="8" t="s">
        <v>281</v>
      </c>
      <c r="R44" s="8" t="s">
        <v>468</v>
      </c>
      <c r="S44" s="8" t="s">
        <v>433</v>
      </c>
      <c r="T44" s="8" t="s">
        <v>112</v>
      </c>
      <c r="U44" s="8" t="s">
        <v>113</v>
      </c>
      <c r="V44" s="8" t="s">
        <v>114</v>
      </c>
      <c r="W44" s="8" t="s">
        <v>433</v>
      </c>
      <c r="X44" s="8" t="s">
        <v>128</v>
      </c>
      <c r="Y44" s="8" t="s">
        <v>97</v>
      </c>
      <c r="Z44" s="8" t="s">
        <v>152</v>
      </c>
      <c r="AA44" s="8" t="s">
        <v>97</v>
      </c>
      <c r="AB44" s="8" t="s">
        <v>281</v>
      </c>
      <c r="AC44" s="8" t="s">
        <v>97</v>
      </c>
      <c r="AD44" s="8" t="s">
        <v>331</v>
      </c>
      <c r="AE44" s="8" t="s">
        <v>97</v>
      </c>
      <c r="AF44" s="8" t="s">
        <v>97</v>
      </c>
      <c r="AG44" s="8" t="s">
        <v>97</v>
      </c>
      <c r="AH44" s="8" t="s">
        <v>433</v>
      </c>
      <c r="AI44" s="8" t="s">
        <v>147</v>
      </c>
      <c r="AJ44" s="8" t="s">
        <v>97</v>
      </c>
      <c r="AK44" s="8" t="s">
        <v>155</v>
      </c>
      <c r="AL44" s="8" t="s">
        <v>97</v>
      </c>
      <c r="AM44" s="8" t="s">
        <v>331</v>
      </c>
      <c r="AN44" s="8" t="s">
        <v>97</v>
      </c>
      <c r="AO44" s="8" t="s">
        <v>212</v>
      </c>
      <c r="AP44" s="8" t="s">
        <v>97</v>
      </c>
      <c r="AQ44" s="8" t="s">
        <v>97</v>
      </c>
      <c r="AR44" s="8" t="s">
        <v>97</v>
      </c>
      <c r="AS44" s="8" t="s">
        <v>212</v>
      </c>
      <c r="AT44" s="8" t="s">
        <v>253</v>
      </c>
      <c r="AU44" s="8" t="s">
        <v>97</v>
      </c>
      <c r="AV44" s="8" t="s">
        <v>152</v>
      </c>
      <c r="AW44" s="8" t="s">
        <v>97</v>
      </c>
      <c r="AX44" s="8" t="s">
        <v>281</v>
      </c>
      <c r="AY44" s="8" t="s">
        <v>97</v>
      </c>
      <c r="AZ44" s="8" t="s">
        <v>281</v>
      </c>
      <c r="BA44" s="8" t="s">
        <v>97</v>
      </c>
      <c r="BB44" s="8" t="s">
        <v>97</v>
      </c>
      <c r="BC44" s="8" t="s">
        <v>97</v>
      </c>
      <c r="BD44" s="8" t="s">
        <v>331</v>
      </c>
      <c r="BE44" s="8" t="s">
        <v>128</v>
      </c>
      <c r="BF44" s="8" t="s">
        <v>1125</v>
      </c>
      <c r="BG44" s="8" t="s">
        <v>202</v>
      </c>
      <c r="BH44" s="8" t="s">
        <v>757</v>
      </c>
      <c r="BI44" s="8" t="s">
        <v>281</v>
      </c>
      <c r="BJ44" s="8" t="s">
        <v>237</v>
      </c>
      <c r="BK44" s="8" t="s">
        <v>331</v>
      </c>
      <c r="BL44" s="8" t="s">
        <v>112</v>
      </c>
      <c r="BM44" s="8" t="s">
        <v>113</v>
      </c>
      <c r="BN44" s="8" t="s">
        <v>114</v>
      </c>
      <c r="BO44" s="8" t="s">
        <v>331</v>
      </c>
      <c r="BP44" s="8" t="s">
        <v>128</v>
      </c>
      <c r="BQ44" s="8" t="s">
        <v>97</v>
      </c>
      <c r="BR44" s="8" t="s">
        <v>152</v>
      </c>
      <c r="BS44" s="8" t="s">
        <v>97</v>
      </c>
      <c r="BT44" s="8" t="s">
        <v>331</v>
      </c>
      <c r="BU44" s="8" t="s">
        <v>97</v>
      </c>
      <c r="BV44" s="8" t="s">
        <v>433</v>
      </c>
      <c r="BW44" s="8" t="s">
        <v>97</v>
      </c>
      <c r="BX44" s="8" t="s">
        <v>97</v>
      </c>
      <c r="BY44" s="8" t="s">
        <v>97</v>
      </c>
      <c r="BZ44" s="8" t="s">
        <v>212</v>
      </c>
    </row>
    <row r="45" spans="1:78" x14ac:dyDescent="0.2">
      <c r="A45" s="11" t="s">
        <v>728</v>
      </c>
      <c r="B45" s="8" t="s">
        <v>97</v>
      </c>
      <c r="C45" s="8" t="s">
        <v>97</v>
      </c>
      <c r="D45" s="8" t="s">
        <v>93</v>
      </c>
      <c r="E45" s="8" t="s">
        <v>97</v>
      </c>
      <c r="F45" s="8" t="s">
        <v>93</v>
      </c>
      <c r="G45" s="8" t="s">
        <v>97</v>
      </c>
      <c r="H45" s="8" t="s">
        <v>93</v>
      </c>
      <c r="I45" s="8" t="s">
        <v>97</v>
      </c>
      <c r="J45" s="8" t="s">
        <v>113</v>
      </c>
      <c r="K45" s="8" t="s">
        <v>114</v>
      </c>
      <c r="L45" s="8" t="s">
        <v>93</v>
      </c>
      <c r="M45" s="8" t="s">
        <v>97</v>
      </c>
      <c r="N45" s="8" t="s">
        <v>97</v>
      </c>
      <c r="O45" s="8" t="s">
        <v>93</v>
      </c>
      <c r="P45" s="8" t="s">
        <v>97</v>
      </c>
      <c r="Q45" s="8" t="s">
        <v>106</v>
      </c>
      <c r="R45" s="8" t="s">
        <v>97</v>
      </c>
      <c r="S45" s="8" t="s">
        <v>106</v>
      </c>
      <c r="T45" s="8" t="s">
        <v>97</v>
      </c>
      <c r="U45" s="8" t="s">
        <v>113</v>
      </c>
      <c r="V45" s="8" t="s">
        <v>114</v>
      </c>
      <c r="W45" s="8" t="s">
        <v>106</v>
      </c>
      <c r="X45" s="8" t="s">
        <v>97</v>
      </c>
      <c r="Y45" s="8" t="s">
        <v>97</v>
      </c>
      <c r="Z45" s="8" t="s">
        <v>93</v>
      </c>
      <c r="AA45" s="8" t="s">
        <v>97</v>
      </c>
      <c r="AB45" s="8" t="s">
        <v>93</v>
      </c>
      <c r="AC45" s="8" t="s">
        <v>97</v>
      </c>
      <c r="AD45" s="8" t="s">
        <v>93</v>
      </c>
      <c r="AE45" s="8" t="s">
        <v>97</v>
      </c>
      <c r="AF45" s="8" t="s">
        <v>113</v>
      </c>
      <c r="AG45" s="8" t="s">
        <v>114</v>
      </c>
      <c r="AH45" s="8" t="s">
        <v>93</v>
      </c>
      <c r="AI45" s="8" t="s">
        <v>106</v>
      </c>
      <c r="AJ45" s="8" t="s">
        <v>268</v>
      </c>
      <c r="AK45" s="8" t="s">
        <v>126</v>
      </c>
      <c r="AL45" s="8" t="s">
        <v>447</v>
      </c>
      <c r="AM45" s="8" t="s">
        <v>133</v>
      </c>
      <c r="AN45" s="8" t="s">
        <v>468</v>
      </c>
      <c r="AO45" s="8" t="s">
        <v>133</v>
      </c>
      <c r="AP45" s="8" t="s">
        <v>112</v>
      </c>
      <c r="AQ45" s="8" t="s">
        <v>113</v>
      </c>
      <c r="AR45" s="8" t="s">
        <v>114</v>
      </c>
      <c r="AS45" s="8" t="s">
        <v>133</v>
      </c>
      <c r="AT45" s="8" t="s">
        <v>93</v>
      </c>
      <c r="AU45" s="8" t="s">
        <v>409</v>
      </c>
      <c r="AV45" s="8" t="s">
        <v>93</v>
      </c>
      <c r="AW45" s="8" t="s">
        <v>607</v>
      </c>
      <c r="AX45" s="8" t="s">
        <v>106</v>
      </c>
      <c r="AY45" s="8" t="s">
        <v>893</v>
      </c>
      <c r="AZ45" s="8" t="s">
        <v>106</v>
      </c>
      <c r="BA45" s="8" t="s">
        <v>112</v>
      </c>
      <c r="BB45" s="8" t="s">
        <v>113</v>
      </c>
      <c r="BC45" s="8" t="s">
        <v>114</v>
      </c>
      <c r="BD45" s="8" t="s">
        <v>106</v>
      </c>
      <c r="BE45" s="8" t="s">
        <v>106</v>
      </c>
      <c r="BF45" s="8" t="s">
        <v>1320</v>
      </c>
      <c r="BG45" s="8" t="s">
        <v>133</v>
      </c>
      <c r="BH45" s="8" t="s">
        <v>131</v>
      </c>
      <c r="BI45" s="8" t="s">
        <v>100</v>
      </c>
      <c r="BJ45" s="8" t="s">
        <v>369</v>
      </c>
      <c r="BK45" s="8" t="s">
        <v>96</v>
      </c>
      <c r="BL45" s="8" t="s">
        <v>112</v>
      </c>
      <c r="BM45" s="8" t="s">
        <v>113</v>
      </c>
      <c r="BN45" s="8" t="s">
        <v>114</v>
      </c>
      <c r="BO45" s="8" t="s">
        <v>96</v>
      </c>
      <c r="BP45" s="8" t="s">
        <v>97</v>
      </c>
      <c r="BQ45" s="8" t="s">
        <v>97</v>
      </c>
      <c r="BR45" s="8" t="s">
        <v>106</v>
      </c>
      <c r="BS45" s="8" t="s">
        <v>97</v>
      </c>
      <c r="BT45" s="8" t="s">
        <v>100</v>
      </c>
      <c r="BU45" s="8" t="s">
        <v>97</v>
      </c>
      <c r="BV45" s="8" t="s">
        <v>98</v>
      </c>
      <c r="BW45" s="8" t="s">
        <v>97</v>
      </c>
      <c r="BX45" s="8" t="s">
        <v>93</v>
      </c>
      <c r="BY45" s="8" t="s">
        <v>97</v>
      </c>
      <c r="BZ45" s="8" t="s">
        <v>99</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97</v>
      </c>
      <c r="BQ47" s="8" t="s">
        <v>97</v>
      </c>
      <c r="BR47" s="8" t="s">
        <v>106</v>
      </c>
      <c r="BS47" s="8" t="s">
        <v>97</v>
      </c>
      <c r="BT47" s="8" t="s">
        <v>106</v>
      </c>
      <c r="BU47" s="8" t="s">
        <v>97</v>
      </c>
      <c r="BV47" s="8" t="s">
        <v>106</v>
      </c>
      <c r="BW47" s="8" t="s">
        <v>97</v>
      </c>
      <c r="BX47" s="8" t="s">
        <v>97</v>
      </c>
      <c r="BY47" s="8" t="s">
        <v>97</v>
      </c>
      <c r="BZ47" s="8" t="s">
        <v>126</v>
      </c>
    </row>
    <row r="48" spans="1:78" x14ac:dyDescent="0.2">
      <c r="A48" s="11" t="s">
        <v>734</v>
      </c>
      <c r="B48" s="8" t="s">
        <v>355</v>
      </c>
      <c r="C48" s="8" t="s">
        <v>572</v>
      </c>
      <c r="D48" s="8" t="s">
        <v>187</v>
      </c>
      <c r="E48" s="8" t="s">
        <v>235</v>
      </c>
      <c r="F48" s="8" t="s">
        <v>210</v>
      </c>
      <c r="G48" s="8" t="s">
        <v>1388</v>
      </c>
      <c r="H48" s="8" t="s">
        <v>613</v>
      </c>
      <c r="I48" s="8" t="s">
        <v>112</v>
      </c>
      <c r="J48" s="8" t="s">
        <v>113</v>
      </c>
      <c r="K48" s="8" t="s">
        <v>114</v>
      </c>
      <c r="L48" s="8" t="s">
        <v>613</v>
      </c>
      <c r="M48" s="8" t="s">
        <v>164</v>
      </c>
      <c r="N48" s="8" t="s">
        <v>97</v>
      </c>
      <c r="O48" s="8" t="s">
        <v>398</v>
      </c>
      <c r="P48" s="8" t="s">
        <v>97</v>
      </c>
      <c r="Q48" s="8" t="s">
        <v>384</v>
      </c>
      <c r="R48" s="8" t="s">
        <v>97</v>
      </c>
      <c r="S48" s="8" t="s">
        <v>748</v>
      </c>
      <c r="T48" s="8" t="s">
        <v>97</v>
      </c>
      <c r="U48" s="8" t="s">
        <v>97</v>
      </c>
      <c r="V48" s="8" t="s">
        <v>97</v>
      </c>
      <c r="W48" s="8" t="s">
        <v>748</v>
      </c>
      <c r="X48" s="8" t="s">
        <v>355</v>
      </c>
      <c r="Y48" s="8" t="s">
        <v>482</v>
      </c>
      <c r="Z48" s="8" t="s">
        <v>246</v>
      </c>
      <c r="AA48" s="8" t="s">
        <v>826</v>
      </c>
      <c r="AB48" s="8" t="s">
        <v>227</v>
      </c>
      <c r="AC48" s="8" t="s">
        <v>1163</v>
      </c>
      <c r="AD48" s="8" t="s">
        <v>300</v>
      </c>
      <c r="AE48" s="8" t="s">
        <v>112</v>
      </c>
      <c r="AF48" s="8" t="s">
        <v>113</v>
      </c>
      <c r="AG48" s="8" t="s">
        <v>114</v>
      </c>
      <c r="AH48" s="8" t="s">
        <v>300</v>
      </c>
      <c r="AI48" s="8" t="s">
        <v>172</v>
      </c>
      <c r="AJ48" s="8" t="s">
        <v>777</v>
      </c>
      <c r="AK48" s="8" t="s">
        <v>187</v>
      </c>
      <c r="AL48" s="8" t="s">
        <v>587</v>
      </c>
      <c r="AM48" s="8" t="s">
        <v>407</v>
      </c>
      <c r="AN48" s="8" t="s">
        <v>1175</v>
      </c>
      <c r="AO48" s="8" t="s">
        <v>176</v>
      </c>
      <c r="AP48" s="8" t="s">
        <v>112</v>
      </c>
      <c r="AQ48" s="8" t="s">
        <v>113</v>
      </c>
      <c r="AR48" s="8" t="s">
        <v>114</v>
      </c>
      <c r="AS48" s="8" t="s">
        <v>176</v>
      </c>
      <c r="AT48" s="8" t="s">
        <v>264</v>
      </c>
      <c r="AU48" s="8" t="s">
        <v>97</v>
      </c>
      <c r="AV48" s="8" t="s">
        <v>405</v>
      </c>
      <c r="AW48" s="8" t="s">
        <v>97</v>
      </c>
      <c r="AX48" s="8" t="s">
        <v>746</v>
      </c>
      <c r="AY48" s="8" t="s">
        <v>97</v>
      </c>
      <c r="AZ48" s="8" t="s">
        <v>166</v>
      </c>
      <c r="BA48" s="8" t="s">
        <v>97</v>
      </c>
      <c r="BB48" s="8" t="s">
        <v>97</v>
      </c>
      <c r="BC48" s="8" t="s">
        <v>97</v>
      </c>
      <c r="BD48" s="8" t="s">
        <v>166</v>
      </c>
      <c r="BE48" s="8" t="s">
        <v>164</v>
      </c>
      <c r="BF48" s="8" t="s">
        <v>555</v>
      </c>
      <c r="BG48" s="8" t="s">
        <v>327</v>
      </c>
      <c r="BH48" s="8" t="s">
        <v>875</v>
      </c>
      <c r="BI48" s="8" t="s">
        <v>372</v>
      </c>
      <c r="BJ48" s="8" t="s">
        <v>259</v>
      </c>
      <c r="BK48" s="8" t="s">
        <v>187</v>
      </c>
      <c r="BL48" s="8" t="s">
        <v>112</v>
      </c>
      <c r="BM48" s="8" t="s">
        <v>113</v>
      </c>
      <c r="BN48" s="8" t="s">
        <v>114</v>
      </c>
      <c r="BO48" s="8" t="s">
        <v>187</v>
      </c>
      <c r="BP48" s="8" t="s">
        <v>878</v>
      </c>
      <c r="BQ48" s="8" t="s">
        <v>887</v>
      </c>
      <c r="BR48" s="8" t="s">
        <v>227</v>
      </c>
      <c r="BS48" s="8" t="s">
        <v>949</v>
      </c>
      <c r="BT48" s="8" t="s">
        <v>389</v>
      </c>
      <c r="BU48" s="8" t="s">
        <v>461</v>
      </c>
      <c r="BV48" s="8" t="s">
        <v>613</v>
      </c>
      <c r="BW48" s="8" t="s">
        <v>112</v>
      </c>
      <c r="BX48" s="8" t="s">
        <v>113</v>
      </c>
      <c r="BY48" s="8" t="s">
        <v>114</v>
      </c>
      <c r="BZ48" s="8" t="s">
        <v>613</v>
      </c>
    </row>
    <row r="49" spans="1:78" x14ac:dyDescent="0.2">
      <c r="A49" s="11" t="s">
        <v>749</v>
      </c>
      <c r="B49" s="8" t="s">
        <v>124</v>
      </c>
      <c r="C49" s="8" t="s">
        <v>1137</v>
      </c>
      <c r="D49" s="8" t="s">
        <v>155</v>
      </c>
      <c r="E49" s="8" t="s">
        <v>268</v>
      </c>
      <c r="F49" s="8" t="s">
        <v>255</v>
      </c>
      <c r="G49" s="8" t="s">
        <v>354</v>
      </c>
      <c r="H49" s="8" t="s">
        <v>232</v>
      </c>
      <c r="I49" s="8" t="s">
        <v>579</v>
      </c>
      <c r="J49" s="8" t="s">
        <v>99</v>
      </c>
      <c r="K49" s="8" t="s">
        <v>847</v>
      </c>
      <c r="L49" s="8" t="s">
        <v>567</v>
      </c>
      <c r="M49" s="8" t="s">
        <v>95</v>
      </c>
      <c r="N49" s="8" t="s">
        <v>981</v>
      </c>
      <c r="O49" s="8" t="s">
        <v>202</v>
      </c>
      <c r="P49" s="8" t="s">
        <v>213</v>
      </c>
      <c r="Q49" s="8" t="s">
        <v>255</v>
      </c>
      <c r="R49" s="8" t="s">
        <v>525</v>
      </c>
      <c r="S49" s="8" t="s">
        <v>232</v>
      </c>
      <c r="T49" s="8" t="s">
        <v>717</v>
      </c>
      <c r="U49" s="8" t="s">
        <v>98</v>
      </c>
      <c r="V49" s="8" t="s">
        <v>718</v>
      </c>
      <c r="W49" s="8" t="s">
        <v>355</v>
      </c>
      <c r="X49" s="8" t="s">
        <v>124</v>
      </c>
      <c r="Y49" s="8" t="s">
        <v>427</v>
      </c>
      <c r="Z49" s="8" t="s">
        <v>155</v>
      </c>
      <c r="AA49" s="8" t="s">
        <v>337</v>
      </c>
      <c r="AB49" s="8" t="s">
        <v>463</v>
      </c>
      <c r="AC49" s="8" t="s">
        <v>742</v>
      </c>
      <c r="AD49" s="8" t="s">
        <v>395</v>
      </c>
      <c r="AE49" s="8" t="s">
        <v>868</v>
      </c>
      <c r="AF49" s="8" t="s">
        <v>99</v>
      </c>
      <c r="AG49" s="8" t="s">
        <v>1116</v>
      </c>
      <c r="AH49" s="8" t="s">
        <v>274</v>
      </c>
      <c r="AI49" s="8" t="s">
        <v>144</v>
      </c>
      <c r="AJ49" s="8" t="s">
        <v>427</v>
      </c>
      <c r="AK49" s="8" t="s">
        <v>162</v>
      </c>
      <c r="AL49" s="8" t="s">
        <v>1259</v>
      </c>
      <c r="AM49" s="8" t="s">
        <v>571</v>
      </c>
      <c r="AN49" s="8" t="s">
        <v>766</v>
      </c>
      <c r="AO49" s="8" t="s">
        <v>308</v>
      </c>
      <c r="AP49" s="8" t="s">
        <v>449</v>
      </c>
      <c r="AQ49" s="8" t="s">
        <v>103</v>
      </c>
      <c r="AR49" s="8" t="s">
        <v>450</v>
      </c>
      <c r="AS49" s="8" t="s">
        <v>573</v>
      </c>
      <c r="AT49" s="8" t="s">
        <v>135</v>
      </c>
      <c r="AU49" s="8" t="s">
        <v>1313</v>
      </c>
      <c r="AV49" s="8" t="s">
        <v>195</v>
      </c>
      <c r="AW49" s="8" t="s">
        <v>207</v>
      </c>
      <c r="AX49" s="8" t="s">
        <v>395</v>
      </c>
      <c r="AY49" s="8" t="s">
        <v>932</v>
      </c>
      <c r="AZ49" s="8" t="s">
        <v>361</v>
      </c>
      <c r="BA49" s="8" t="s">
        <v>399</v>
      </c>
      <c r="BB49" s="8" t="s">
        <v>106</v>
      </c>
      <c r="BC49" s="8" t="s">
        <v>400</v>
      </c>
      <c r="BD49" s="8" t="s">
        <v>274</v>
      </c>
      <c r="BE49" s="8" t="s">
        <v>135</v>
      </c>
      <c r="BF49" s="8" t="s">
        <v>1112</v>
      </c>
      <c r="BG49" s="8" t="s">
        <v>402</v>
      </c>
      <c r="BH49" s="8" t="s">
        <v>1248</v>
      </c>
      <c r="BI49" s="8" t="s">
        <v>395</v>
      </c>
      <c r="BJ49" s="8" t="s">
        <v>1154</v>
      </c>
      <c r="BK49" s="8" t="s">
        <v>361</v>
      </c>
      <c r="BL49" s="8" t="s">
        <v>160</v>
      </c>
      <c r="BM49" s="8" t="s">
        <v>126</v>
      </c>
      <c r="BN49" s="8" t="s">
        <v>438</v>
      </c>
      <c r="BO49" s="8" t="s">
        <v>567</v>
      </c>
      <c r="BP49" s="8" t="s">
        <v>147</v>
      </c>
      <c r="BQ49" s="8" t="s">
        <v>1619</v>
      </c>
      <c r="BR49" s="8" t="s">
        <v>212</v>
      </c>
      <c r="BS49" s="8" t="s">
        <v>658</v>
      </c>
      <c r="BT49" s="8" t="s">
        <v>214</v>
      </c>
      <c r="BU49" s="8" t="s">
        <v>597</v>
      </c>
      <c r="BV49" s="8" t="s">
        <v>172</v>
      </c>
      <c r="BW49" s="8" t="s">
        <v>475</v>
      </c>
      <c r="BX49" s="8" t="s">
        <v>99</v>
      </c>
      <c r="BY49" s="8" t="s">
        <v>593</v>
      </c>
      <c r="BZ49" s="8" t="s">
        <v>234</v>
      </c>
    </row>
    <row r="50" spans="1:78" x14ac:dyDescent="0.2">
      <c r="A50" s="11" t="s">
        <v>769</v>
      </c>
      <c r="B50" s="8" t="s">
        <v>97</v>
      </c>
      <c r="C50" s="8" t="s">
        <v>97</v>
      </c>
      <c r="D50" s="8" t="s">
        <v>97</v>
      </c>
      <c r="E50" s="8" t="s">
        <v>97</v>
      </c>
      <c r="F50" s="8" t="s">
        <v>106</v>
      </c>
      <c r="G50" s="8" t="s">
        <v>97</v>
      </c>
      <c r="H50" s="8" t="s">
        <v>106</v>
      </c>
      <c r="I50" s="8" t="s">
        <v>97</v>
      </c>
      <c r="J50" s="8" t="s">
        <v>97</v>
      </c>
      <c r="K50" s="8" t="s">
        <v>97</v>
      </c>
      <c r="L50" s="8" t="s">
        <v>106</v>
      </c>
      <c r="M50" s="8" t="s">
        <v>97</v>
      </c>
      <c r="N50" s="8" t="s">
        <v>97</v>
      </c>
      <c r="O50" s="8" t="s">
        <v>106</v>
      </c>
      <c r="P50" s="8" t="s">
        <v>97</v>
      </c>
      <c r="Q50" s="8" t="s">
        <v>126</v>
      </c>
      <c r="R50" s="8" t="s">
        <v>97</v>
      </c>
      <c r="S50" s="8" t="s">
        <v>126</v>
      </c>
      <c r="T50" s="8" t="s">
        <v>97</v>
      </c>
      <c r="U50" s="8" t="s">
        <v>97</v>
      </c>
      <c r="V50" s="8" t="s">
        <v>97</v>
      </c>
      <c r="W50" s="8" t="s">
        <v>133</v>
      </c>
      <c r="X50" s="8" t="s">
        <v>93</v>
      </c>
      <c r="Y50" s="8" t="s">
        <v>97</v>
      </c>
      <c r="Z50" s="8" t="s">
        <v>106</v>
      </c>
      <c r="AA50" s="8" t="s">
        <v>97</v>
      </c>
      <c r="AB50" s="8" t="s">
        <v>126</v>
      </c>
      <c r="AC50" s="8" t="s">
        <v>97</v>
      </c>
      <c r="AD50" s="8" t="s">
        <v>133</v>
      </c>
      <c r="AE50" s="8" t="s">
        <v>97</v>
      </c>
      <c r="AF50" s="8" t="s">
        <v>97</v>
      </c>
      <c r="AG50" s="8" t="s">
        <v>97</v>
      </c>
      <c r="AH50" s="8" t="s">
        <v>133</v>
      </c>
      <c r="AI50" s="8" t="s">
        <v>93</v>
      </c>
      <c r="AJ50" s="8" t="s">
        <v>611</v>
      </c>
      <c r="AK50" s="8" t="s">
        <v>106</v>
      </c>
      <c r="AL50" s="8" t="s">
        <v>383</v>
      </c>
      <c r="AM50" s="8" t="s">
        <v>126</v>
      </c>
      <c r="AN50" s="8" t="s">
        <v>1393</v>
      </c>
      <c r="AO50" s="8" t="s">
        <v>133</v>
      </c>
      <c r="AP50" s="8" t="s">
        <v>112</v>
      </c>
      <c r="AQ50" s="8" t="s">
        <v>113</v>
      </c>
      <c r="AR50" s="8" t="s">
        <v>114</v>
      </c>
      <c r="AS50" s="8" t="s">
        <v>133</v>
      </c>
      <c r="AT50" s="8" t="s">
        <v>93</v>
      </c>
      <c r="AU50" s="8" t="s">
        <v>1010</v>
      </c>
      <c r="AV50" s="8" t="s">
        <v>106</v>
      </c>
      <c r="AW50" s="8" t="s">
        <v>460</v>
      </c>
      <c r="AX50" s="8" t="s">
        <v>106</v>
      </c>
      <c r="AY50" s="8" t="s">
        <v>117</v>
      </c>
      <c r="AZ50" s="8" t="s">
        <v>126</v>
      </c>
      <c r="BA50" s="8" t="s">
        <v>112</v>
      </c>
      <c r="BB50" s="8" t="s">
        <v>113</v>
      </c>
      <c r="BC50" s="8" t="s">
        <v>114</v>
      </c>
      <c r="BD50" s="8" t="s">
        <v>126</v>
      </c>
      <c r="BE50" s="8" t="s">
        <v>97</v>
      </c>
      <c r="BF50" s="8" t="s">
        <v>97</v>
      </c>
      <c r="BG50" s="8" t="s">
        <v>106</v>
      </c>
      <c r="BH50" s="8" t="s">
        <v>97</v>
      </c>
      <c r="BI50" s="8" t="s">
        <v>126</v>
      </c>
      <c r="BJ50" s="8" t="s">
        <v>97</v>
      </c>
      <c r="BK50" s="8" t="s">
        <v>126</v>
      </c>
      <c r="BL50" s="8" t="s">
        <v>97</v>
      </c>
      <c r="BM50" s="8" t="s">
        <v>113</v>
      </c>
      <c r="BN50" s="8" t="s">
        <v>114</v>
      </c>
      <c r="BO50" s="8" t="s">
        <v>126</v>
      </c>
      <c r="BP50" s="8" t="s">
        <v>97</v>
      </c>
      <c r="BQ50" s="8" t="s">
        <v>97</v>
      </c>
      <c r="BR50" s="8" t="s">
        <v>106</v>
      </c>
      <c r="BS50" s="8" t="s">
        <v>97</v>
      </c>
      <c r="BT50" s="8" t="s">
        <v>106</v>
      </c>
      <c r="BU50" s="8" t="s">
        <v>97</v>
      </c>
      <c r="BV50" s="8" t="s">
        <v>126</v>
      </c>
      <c r="BW50" s="8" t="s">
        <v>97</v>
      </c>
      <c r="BX50" s="8" t="s">
        <v>97</v>
      </c>
      <c r="BY50" s="8" t="s">
        <v>97</v>
      </c>
      <c r="BZ50" s="8" t="s">
        <v>126</v>
      </c>
    </row>
    <row r="51" spans="1:78" x14ac:dyDescent="0.2">
      <c r="A51" s="11" t="s">
        <v>770</v>
      </c>
      <c r="B51" s="8" t="s">
        <v>103</v>
      </c>
      <c r="C51" s="8" t="s">
        <v>678</v>
      </c>
      <c r="D51" s="8" t="s">
        <v>253</v>
      </c>
      <c r="E51" s="8" t="s">
        <v>660</v>
      </c>
      <c r="F51" s="8" t="s">
        <v>152</v>
      </c>
      <c r="G51" s="8" t="s">
        <v>421</v>
      </c>
      <c r="H51" s="8" t="s">
        <v>281</v>
      </c>
      <c r="I51" s="8" t="s">
        <v>350</v>
      </c>
      <c r="J51" s="8" t="s">
        <v>93</v>
      </c>
      <c r="K51" s="8" t="s">
        <v>351</v>
      </c>
      <c r="L51" s="8" t="s">
        <v>331</v>
      </c>
      <c r="M51" s="8" t="s">
        <v>100</v>
      </c>
      <c r="N51" s="8" t="s">
        <v>450</v>
      </c>
      <c r="O51" s="8" t="s">
        <v>147</v>
      </c>
      <c r="P51" s="8" t="s">
        <v>1235</v>
      </c>
      <c r="Q51" s="8" t="s">
        <v>150</v>
      </c>
      <c r="R51" s="8" t="s">
        <v>125</v>
      </c>
      <c r="S51" s="8" t="s">
        <v>155</v>
      </c>
      <c r="T51" s="8" t="s">
        <v>544</v>
      </c>
      <c r="U51" s="8" t="s">
        <v>93</v>
      </c>
      <c r="V51" s="8" t="s">
        <v>545</v>
      </c>
      <c r="W51" s="8" t="s">
        <v>162</v>
      </c>
      <c r="X51" s="8" t="s">
        <v>85</v>
      </c>
      <c r="Y51" s="8" t="s">
        <v>97</v>
      </c>
      <c r="Z51" s="8" t="s">
        <v>124</v>
      </c>
      <c r="AA51" s="8" t="s">
        <v>97</v>
      </c>
      <c r="AB51" s="8" t="s">
        <v>412</v>
      </c>
      <c r="AC51" s="8" t="s">
        <v>97</v>
      </c>
      <c r="AD51" s="8" t="s">
        <v>158</v>
      </c>
      <c r="AE51" s="8" t="s">
        <v>97</v>
      </c>
      <c r="AF51" s="8" t="s">
        <v>97</v>
      </c>
      <c r="AG51" s="8" t="s">
        <v>97</v>
      </c>
      <c r="AH51" s="8" t="s">
        <v>158</v>
      </c>
      <c r="AI51" s="8" t="s">
        <v>106</v>
      </c>
      <c r="AJ51" s="8" t="s">
        <v>97</v>
      </c>
      <c r="AK51" s="8" t="s">
        <v>99</v>
      </c>
      <c r="AL51" s="8" t="s">
        <v>97</v>
      </c>
      <c r="AM51" s="8" t="s">
        <v>91</v>
      </c>
      <c r="AN51" s="8" t="s">
        <v>97</v>
      </c>
      <c r="AO51" s="8" t="s">
        <v>124</v>
      </c>
      <c r="AP51" s="8" t="s">
        <v>97</v>
      </c>
      <c r="AQ51" s="8" t="s">
        <v>97</v>
      </c>
      <c r="AR51" s="8" t="s">
        <v>97</v>
      </c>
      <c r="AS51" s="8" t="s">
        <v>147</v>
      </c>
      <c r="AT51" s="8" t="s">
        <v>98</v>
      </c>
      <c r="AU51" s="8" t="s">
        <v>1060</v>
      </c>
      <c r="AV51" s="8" t="s">
        <v>147</v>
      </c>
      <c r="AW51" s="8" t="s">
        <v>1262</v>
      </c>
      <c r="AX51" s="8" t="s">
        <v>135</v>
      </c>
      <c r="AY51" s="8" t="s">
        <v>265</v>
      </c>
      <c r="AZ51" s="8" t="s">
        <v>135</v>
      </c>
      <c r="BA51" s="8" t="s">
        <v>112</v>
      </c>
      <c r="BB51" s="8" t="s">
        <v>113</v>
      </c>
      <c r="BC51" s="8" t="s">
        <v>114</v>
      </c>
      <c r="BD51" s="8" t="s">
        <v>135</v>
      </c>
      <c r="BE51" s="8" t="s">
        <v>100</v>
      </c>
      <c r="BF51" s="8" t="s">
        <v>165</v>
      </c>
      <c r="BG51" s="8" t="s">
        <v>103</v>
      </c>
      <c r="BH51" s="8" t="s">
        <v>1082</v>
      </c>
      <c r="BI51" s="8" t="s">
        <v>124</v>
      </c>
      <c r="BJ51" s="8" t="s">
        <v>1023</v>
      </c>
      <c r="BK51" s="8" t="s">
        <v>147</v>
      </c>
      <c r="BL51" s="8" t="s">
        <v>112</v>
      </c>
      <c r="BM51" s="8" t="s">
        <v>113</v>
      </c>
      <c r="BN51" s="8" t="s">
        <v>114</v>
      </c>
      <c r="BO51" s="8" t="s">
        <v>147</v>
      </c>
      <c r="BP51" s="8" t="s">
        <v>133</v>
      </c>
      <c r="BQ51" s="8" t="s">
        <v>97</v>
      </c>
      <c r="BR51" s="8" t="s">
        <v>103</v>
      </c>
      <c r="BS51" s="8" t="s">
        <v>97</v>
      </c>
      <c r="BT51" s="8" t="s">
        <v>144</v>
      </c>
      <c r="BU51" s="8" t="s">
        <v>97</v>
      </c>
      <c r="BV51" s="8" t="s">
        <v>158</v>
      </c>
      <c r="BW51" s="8" t="s">
        <v>97</v>
      </c>
      <c r="BX51" s="8" t="s">
        <v>97</v>
      </c>
      <c r="BY51" s="8" t="s">
        <v>97</v>
      </c>
      <c r="BZ51" s="8" t="s">
        <v>158</v>
      </c>
    </row>
    <row r="52" spans="1:78" x14ac:dyDescent="0.2">
      <c r="A52" s="11" t="s">
        <v>782</v>
      </c>
      <c r="B52" s="8" t="s">
        <v>106</v>
      </c>
      <c r="C52" s="8" t="s">
        <v>177</v>
      </c>
      <c r="D52" s="8" t="s">
        <v>106</v>
      </c>
      <c r="E52" s="8" t="s">
        <v>337</v>
      </c>
      <c r="F52" s="8" t="s">
        <v>126</v>
      </c>
      <c r="G52" s="8" t="s">
        <v>373</v>
      </c>
      <c r="H52" s="8" t="s">
        <v>133</v>
      </c>
      <c r="I52" s="8" t="s">
        <v>669</v>
      </c>
      <c r="J52" s="8" t="s">
        <v>93</v>
      </c>
      <c r="K52" s="8" t="s">
        <v>186</v>
      </c>
      <c r="L52" s="8" t="s">
        <v>100</v>
      </c>
      <c r="M52" s="8" t="s">
        <v>106</v>
      </c>
      <c r="N52" s="8" t="s">
        <v>759</v>
      </c>
      <c r="O52" s="8" t="s">
        <v>126</v>
      </c>
      <c r="P52" s="8" t="s">
        <v>1248</v>
      </c>
      <c r="Q52" s="8" t="s">
        <v>133</v>
      </c>
      <c r="R52" s="8" t="s">
        <v>151</v>
      </c>
      <c r="S52" s="8" t="s">
        <v>100</v>
      </c>
      <c r="T52" s="8" t="s">
        <v>112</v>
      </c>
      <c r="U52" s="8" t="s">
        <v>113</v>
      </c>
      <c r="V52" s="8" t="s">
        <v>114</v>
      </c>
      <c r="W52" s="8" t="s">
        <v>100</v>
      </c>
      <c r="X52" s="8" t="s">
        <v>106</v>
      </c>
      <c r="Y52" s="8" t="s">
        <v>97</v>
      </c>
      <c r="Z52" s="8" t="s">
        <v>126</v>
      </c>
      <c r="AA52" s="8" t="s">
        <v>97</v>
      </c>
      <c r="AB52" s="8" t="s">
        <v>133</v>
      </c>
      <c r="AC52" s="8" t="s">
        <v>97</v>
      </c>
      <c r="AD52" s="8" t="s">
        <v>133</v>
      </c>
      <c r="AE52" s="8" t="s">
        <v>97</v>
      </c>
      <c r="AF52" s="8" t="s">
        <v>97</v>
      </c>
      <c r="AG52" s="8" t="s">
        <v>97</v>
      </c>
      <c r="AH52" s="8" t="s">
        <v>133</v>
      </c>
      <c r="AI52" s="8" t="s">
        <v>106</v>
      </c>
      <c r="AJ52" s="8" t="s">
        <v>97</v>
      </c>
      <c r="AK52" s="8" t="s">
        <v>106</v>
      </c>
      <c r="AL52" s="8" t="s">
        <v>97</v>
      </c>
      <c r="AM52" s="8" t="s">
        <v>106</v>
      </c>
      <c r="AN52" s="8" t="s">
        <v>97</v>
      </c>
      <c r="AO52" s="8" t="s">
        <v>126</v>
      </c>
      <c r="AP52" s="8" t="s">
        <v>97</v>
      </c>
      <c r="AQ52" s="8" t="s">
        <v>97</v>
      </c>
      <c r="AR52" s="8" t="s">
        <v>97</v>
      </c>
      <c r="AS52" s="8" t="s">
        <v>126</v>
      </c>
      <c r="AT52" s="8" t="s">
        <v>106</v>
      </c>
      <c r="AU52" s="8" t="s">
        <v>1377</v>
      </c>
      <c r="AV52" s="8" t="s">
        <v>126</v>
      </c>
      <c r="AW52" s="8" t="s">
        <v>736</v>
      </c>
      <c r="AX52" s="8" t="s">
        <v>96</v>
      </c>
      <c r="AY52" s="8" t="s">
        <v>1120</v>
      </c>
      <c r="AZ52" s="8" t="s">
        <v>96</v>
      </c>
      <c r="BA52" s="8" t="s">
        <v>497</v>
      </c>
      <c r="BB52" s="8" t="s">
        <v>93</v>
      </c>
      <c r="BC52" s="8" t="s">
        <v>1466</v>
      </c>
      <c r="BD52" s="8" t="s">
        <v>99</v>
      </c>
      <c r="BE52" s="8" t="s">
        <v>363</v>
      </c>
      <c r="BF52" s="8" t="s">
        <v>363</v>
      </c>
      <c r="BG52" s="8" t="s">
        <v>363</v>
      </c>
      <c r="BH52" s="8" t="s">
        <v>363</v>
      </c>
      <c r="BI52" s="8" t="s">
        <v>363</v>
      </c>
      <c r="BJ52" s="8" t="s">
        <v>363</v>
      </c>
      <c r="BK52" s="8" t="s">
        <v>363</v>
      </c>
      <c r="BL52" s="8" t="s">
        <v>363</v>
      </c>
      <c r="BM52" s="8" t="s">
        <v>363</v>
      </c>
      <c r="BN52" s="8" t="s">
        <v>363</v>
      </c>
      <c r="BO52" s="8" t="s">
        <v>113</v>
      </c>
      <c r="BP52" s="8" t="s">
        <v>113</v>
      </c>
      <c r="BQ52" s="8" t="s">
        <v>114</v>
      </c>
      <c r="BR52" s="8" t="s">
        <v>97</v>
      </c>
      <c r="BS52" s="8" t="s">
        <v>97</v>
      </c>
      <c r="BT52" s="8" t="s">
        <v>106</v>
      </c>
      <c r="BU52" s="8" t="s">
        <v>97</v>
      </c>
      <c r="BV52" s="8" t="s">
        <v>106</v>
      </c>
      <c r="BW52" s="8" t="s">
        <v>97</v>
      </c>
      <c r="BX52" s="8" t="s">
        <v>97</v>
      </c>
      <c r="BY52" s="8" t="s">
        <v>97</v>
      </c>
      <c r="BZ52" s="8" t="s">
        <v>126</v>
      </c>
    </row>
    <row r="53" spans="1:78" x14ac:dyDescent="0.2">
      <c r="A53" s="11" t="s">
        <v>784</v>
      </c>
      <c r="B53" s="8" t="s">
        <v>85</v>
      </c>
      <c r="C53" s="8" t="s">
        <v>97</v>
      </c>
      <c r="D53" s="8" t="s">
        <v>147</v>
      </c>
      <c r="E53" s="8" t="s">
        <v>97</v>
      </c>
      <c r="F53" s="8" t="s">
        <v>412</v>
      </c>
      <c r="G53" s="8" t="s">
        <v>97</v>
      </c>
      <c r="H53" s="8" t="s">
        <v>135</v>
      </c>
      <c r="I53" s="8" t="s">
        <v>97</v>
      </c>
      <c r="J53" s="8" t="s">
        <v>97</v>
      </c>
      <c r="K53" s="8" t="s">
        <v>97</v>
      </c>
      <c r="L53" s="8" t="s">
        <v>135</v>
      </c>
      <c r="M53" s="8" t="s">
        <v>98</v>
      </c>
      <c r="N53" s="8" t="s">
        <v>97</v>
      </c>
      <c r="O53" s="8" t="s">
        <v>91</v>
      </c>
      <c r="P53" s="8" t="s">
        <v>97</v>
      </c>
      <c r="Q53" s="8" t="s">
        <v>158</v>
      </c>
      <c r="R53" s="8" t="s">
        <v>97</v>
      </c>
      <c r="S53" s="8" t="s">
        <v>239</v>
      </c>
      <c r="T53" s="8" t="s">
        <v>97</v>
      </c>
      <c r="U53" s="8" t="s">
        <v>97</v>
      </c>
      <c r="V53" s="8" t="s">
        <v>97</v>
      </c>
      <c r="W53" s="8" t="s">
        <v>150</v>
      </c>
      <c r="X53" s="8" t="s">
        <v>87</v>
      </c>
      <c r="Y53" s="8" t="s">
        <v>97</v>
      </c>
      <c r="Z53" s="8" t="s">
        <v>124</v>
      </c>
      <c r="AA53" s="8" t="s">
        <v>97</v>
      </c>
      <c r="AB53" s="8" t="s">
        <v>412</v>
      </c>
      <c r="AC53" s="8" t="s">
        <v>97</v>
      </c>
      <c r="AD53" s="8" t="s">
        <v>158</v>
      </c>
      <c r="AE53" s="8" t="s">
        <v>97</v>
      </c>
      <c r="AF53" s="8" t="s">
        <v>97</v>
      </c>
      <c r="AG53" s="8" t="s">
        <v>97</v>
      </c>
      <c r="AH53" s="8" t="s">
        <v>135</v>
      </c>
      <c r="AI53" s="8" t="s">
        <v>85</v>
      </c>
      <c r="AJ53" s="8" t="s">
        <v>97</v>
      </c>
      <c r="AK53" s="8" t="s">
        <v>147</v>
      </c>
      <c r="AL53" s="8" t="s">
        <v>97</v>
      </c>
      <c r="AM53" s="8" t="s">
        <v>158</v>
      </c>
      <c r="AN53" s="8" t="s">
        <v>97</v>
      </c>
      <c r="AO53" s="8" t="s">
        <v>135</v>
      </c>
      <c r="AP53" s="8" t="s">
        <v>97</v>
      </c>
      <c r="AQ53" s="8" t="s">
        <v>97</v>
      </c>
      <c r="AR53" s="8" t="s">
        <v>97</v>
      </c>
      <c r="AS53" s="8" t="s">
        <v>135</v>
      </c>
      <c r="AT53" s="8" t="s">
        <v>85</v>
      </c>
      <c r="AU53" s="8" t="s">
        <v>97</v>
      </c>
      <c r="AV53" s="8" t="s">
        <v>147</v>
      </c>
      <c r="AW53" s="8" t="s">
        <v>97</v>
      </c>
      <c r="AX53" s="8" t="s">
        <v>135</v>
      </c>
      <c r="AY53" s="8" t="s">
        <v>97</v>
      </c>
      <c r="AZ53" s="8" t="s">
        <v>239</v>
      </c>
      <c r="BA53" s="8" t="s">
        <v>97</v>
      </c>
      <c r="BB53" s="8" t="s">
        <v>97</v>
      </c>
      <c r="BC53" s="8" t="s">
        <v>97</v>
      </c>
      <c r="BD53" s="8" t="s">
        <v>239</v>
      </c>
      <c r="BE53" s="8" t="s">
        <v>99</v>
      </c>
      <c r="BF53" s="8" t="s">
        <v>277</v>
      </c>
      <c r="BG53" s="8" t="s">
        <v>91</v>
      </c>
      <c r="BH53" s="8" t="s">
        <v>484</v>
      </c>
      <c r="BI53" s="8" t="s">
        <v>144</v>
      </c>
      <c r="BJ53" s="8" t="s">
        <v>1388</v>
      </c>
      <c r="BK53" s="8" t="s">
        <v>144</v>
      </c>
      <c r="BL53" s="8" t="s">
        <v>112</v>
      </c>
      <c r="BM53" s="8" t="s">
        <v>113</v>
      </c>
      <c r="BN53" s="8" t="s">
        <v>114</v>
      </c>
      <c r="BO53" s="8" t="s">
        <v>144</v>
      </c>
      <c r="BP53" s="8" t="s">
        <v>99</v>
      </c>
      <c r="BQ53" s="8" t="s">
        <v>97</v>
      </c>
      <c r="BR53" s="8" t="s">
        <v>95</v>
      </c>
      <c r="BS53" s="8" t="s">
        <v>97</v>
      </c>
      <c r="BT53" s="8" t="s">
        <v>128</v>
      </c>
      <c r="BU53" s="8" t="s">
        <v>97</v>
      </c>
      <c r="BV53" s="8" t="s">
        <v>128</v>
      </c>
      <c r="BW53" s="8" t="s">
        <v>97</v>
      </c>
      <c r="BX53" s="8" t="s">
        <v>97</v>
      </c>
      <c r="BY53" s="8" t="s">
        <v>97</v>
      </c>
      <c r="BZ53" s="8" t="s">
        <v>253</v>
      </c>
    </row>
    <row r="54" spans="1:78" x14ac:dyDescent="0.2">
      <c r="A54" s="11" t="s">
        <v>789</v>
      </c>
      <c r="B54" s="8" t="s">
        <v>128</v>
      </c>
      <c r="C54" s="8" t="s">
        <v>97</v>
      </c>
      <c r="D54" s="8" t="s">
        <v>426</v>
      </c>
      <c r="E54" s="8" t="s">
        <v>97</v>
      </c>
      <c r="F54" s="8" t="s">
        <v>185</v>
      </c>
      <c r="G54" s="8" t="s">
        <v>97</v>
      </c>
      <c r="H54" s="8" t="s">
        <v>214</v>
      </c>
      <c r="I54" s="8" t="s">
        <v>97</v>
      </c>
      <c r="J54" s="8" t="s">
        <v>97</v>
      </c>
      <c r="K54" s="8" t="s">
        <v>97</v>
      </c>
      <c r="L54" s="8" t="s">
        <v>214</v>
      </c>
      <c r="M54" s="8" t="s">
        <v>253</v>
      </c>
      <c r="N54" s="8" t="s">
        <v>299</v>
      </c>
      <c r="O54" s="8" t="s">
        <v>319</v>
      </c>
      <c r="P54" s="8" t="s">
        <v>1262</v>
      </c>
      <c r="Q54" s="8" t="s">
        <v>185</v>
      </c>
      <c r="R54" s="8" t="s">
        <v>453</v>
      </c>
      <c r="S54" s="8" t="s">
        <v>214</v>
      </c>
      <c r="T54" s="8" t="s">
        <v>237</v>
      </c>
      <c r="U54" s="8" t="s">
        <v>106</v>
      </c>
      <c r="V54" s="8" t="s">
        <v>238</v>
      </c>
      <c r="W54" s="8" t="s">
        <v>308</v>
      </c>
      <c r="X54" s="8" t="s">
        <v>158</v>
      </c>
      <c r="Y54" s="8" t="s">
        <v>97</v>
      </c>
      <c r="Z54" s="8" t="s">
        <v>212</v>
      </c>
      <c r="AA54" s="8" t="s">
        <v>97</v>
      </c>
      <c r="AB54" s="8" t="s">
        <v>571</v>
      </c>
      <c r="AC54" s="8" t="s">
        <v>97</v>
      </c>
      <c r="AD54" s="8" t="s">
        <v>269</v>
      </c>
      <c r="AE54" s="8" t="s">
        <v>97</v>
      </c>
      <c r="AF54" s="8" t="s">
        <v>97</v>
      </c>
      <c r="AG54" s="8" t="s">
        <v>97</v>
      </c>
      <c r="AH54" s="8" t="s">
        <v>248</v>
      </c>
      <c r="AI54" s="8" t="s">
        <v>144</v>
      </c>
      <c r="AJ54" s="8" t="s">
        <v>97</v>
      </c>
      <c r="AK54" s="8" t="s">
        <v>162</v>
      </c>
      <c r="AL54" s="8" t="s">
        <v>97</v>
      </c>
      <c r="AM54" s="8" t="s">
        <v>319</v>
      </c>
      <c r="AN54" s="8" t="s">
        <v>97</v>
      </c>
      <c r="AO54" s="8" t="s">
        <v>463</v>
      </c>
      <c r="AP54" s="8" t="s">
        <v>97</v>
      </c>
      <c r="AQ54" s="8" t="s">
        <v>97</v>
      </c>
      <c r="AR54" s="8" t="s">
        <v>97</v>
      </c>
      <c r="AS54" s="8" t="s">
        <v>255</v>
      </c>
      <c r="AT54" s="8" t="s">
        <v>158</v>
      </c>
      <c r="AU54" s="8" t="s">
        <v>97</v>
      </c>
      <c r="AV54" s="8" t="s">
        <v>426</v>
      </c>
      <c r="AW54" s="8" t="s">
        <v>97</v>
      </c>
      <c r="AX54" s="8" t="s">
        <v>185</v>
      </c>
      <c r="AY54" s="8" t="s">
        <v>97</v>
      </c>
      <c r="AZ54" s="8" t="s">
        <v>185</v>
      </c>
      <c r="BA54" s="8" t="s">
        <v>97</v>
      </c>
      <c r="BB54" s="8" t="s">
        <v>97</v>
      </c>
      <c r="BC54" s="8" t="s">
        <v>97</v>
      </c>
      <c r="BD54" s="8" t="s">
        <v>417</v>
      </c>
      <c r="BE54" s="8" t="s">
        <v>144</v>
      </c>
      <c r="BF54" s="8" t="s">
        <v>97</v>
      </c>
      <c r="BG54" s="8" t="s">
        <v>152</v>
      </c>
      <c r="BH54" s="8" t="s">
        <v>97</v>
      </c>
      <c r="BI54" s="8" t="s">
        <v>212</v>
      </c>
      <c r="BJ54" s="8" t="s">
        <v>97</v>
      </c>
      <c r="BK54" s="8" t="s">
        <v>426</v>
      </c>
      <c r="BL54" s="8" t="s">
        <v>97</v>
      </c>
      <c r="BM54" s="8" t="s">
        <v>97</v>
      </c>
      <c r="BN54" s="8" t="s">
        <v>97</v>
      </c>
      <c r="BO54" s="8" t="s">
        <v>426</v>
      </c>
      <c r="BP54" s="8" t="s">
        <v>124</v>
      </c>
      <c r="BQ54" s="8" t="s">
        <v>97</v>
      </c>
      <c r="BR54" s="8" t="s">
        <v>152</v>
      </c>
      <c r="BS54" s="8" t="s">
        <v>97</v>
      </c>
      <c r="BT54" s="8" t="s">
        <v>195</v>
      </c>
      <c r="BU54" s="8" t="s">
        <v>97</v>
      </c>
      <c r="BV54" s="8" t="s">
        <v>402</v>
      </c>
      <c r="BW54" s="8" t="s">
        <v>97</v>
      </c>
      <c r="BX54" s="8" t="s">
        <v>97</v>
      </c>
      <c r="BY54" s="8" t="s">
        <v>97</v>
      </c>
      <c r="BZ54" s="8" t="s">
        <v>402</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97</v>
      </c>
      <c r="BQ55" s="8" t="s">
        <v>97</v>
      </c>
      <c r="BR55" s="8" t="s">
        <v>97</v>
      </c>
      <c r="BS55" s="8" t="s">
        <v>97</v>
      </c>
      <c r="BT55" s="8" t="s">
        <v>126</v>
      </c>
      <c r="BU55" s="8" t="s">
        <v>97</v>
      </c>
      <c r="BV55" s="8" t="s">
        <v>133</v>
      </c>
      <c r="BW55" s="8" t="s">
        <v>97</v>
      </c>
      <c r="BX55" s="8" t="s">
        <v>126</v>
      </c>
      <c r="BY55" s="8" t="s">
        <v>97</v>
      </c>
      <c r="BZ55" s="8" t="s">
        <v>96</v>
      </c>
    </row>
    <row r="56" spans="1:78" x14ac:dyDescent="0.2">
      <c r="A56" s="11" t="s">
        <v>799</v>
      </c>
      <c r="B56" s="8" t="s">
        <v>106</v>
      </c>
      <c r="C56" s="8" t="s">
        <v>205</v>
      </c>
      <c r="D56" s="8" t="s">
        <v>126</v>
      </c>
      <c r="E56" s="8" t="s">
        <v>1517</v>
      </c>
      <c r="F56" s="8" t="s">
        <v>96</v>
      </c>
      <c r="G56" s="8" t="s">
        <v>101</v>
      </c>
      <c r="H56" s="8" t="s">
        <v>99</v>
      </c>
      <c r="I56" s="8" t="s">
        <v>1271</v>
      </c>
      <c r="J56" s="8" t="s">
        <v>100</v>
      </c>
      <c r="K56" s="8" t="s">
        <v>1516</v>
      </c>
      <c r="L56" s="8" t="s">
        <v>89</v>
      </c>
      <c r="M56" s="8" t="s">
        <v>133</v>
      </c>
      <c r="N56" s="8" t="s">
        <v>775</v>
      </c>
      <c r="O56" s="8" t="s">
        <v>96</v>
      </c>
      <c r="P56" s="8" t="s">
        <v>1322</v>
      </c>
      <c r="Q56" s="8" t="s">
        <v>99</v>
      </c>
      <c r="R56" s="8" t="s">
        <v>1182</v>
      </c>
      <c r="S56" s="8" t="s">
        <v>87</v>
      </c>
      <c r="T56" s="8" t="s">
        <v>622</v>
      </c>
      <c r="U56" s="8" t="s">
        <v>133</v>
      </c>
      <c r="V56" s="8" t="s">
        <v>121</v>
      </c>
      <c r="W56" s="8" t="s">
        <v>95</v>
      </c>
      <c r="X56" s="8" t="s">
        <v>100</v>
      </c>
      <c r="Y56" s="8" t="s">
        <v>961</v>
      </c>
      <c r="Z56" s="8" t="s">
        <v>98</v>
      </c>
      <c r="AA56" s="8" t="s">
        <v>1519</v>
      </c>
      <c r="AB56" s="8" t="s">
        <v>103</v>
      </c>
      <c r="AC56" s="8" t="s">
        <v>1511</v>
      </c>
      <c r="AD56" s="8" t="s">
        <v>91</v>
      </c>
      <c r="AE56" s="8" t="s">
        <v>132</v>
      </c>
      <c r="AF56" s="8" t="s">
        <v>126</v>
      </c>
      <c r="AG56" s="8" t="s">
        <v>134</v>
      </c>
      <c r="AH56" s="8" t="s">
        <v>147</v>
      </c>
      <c r="AI56" s="8" t="s">
        <v>133</v>
      </c>
      <c r="AJ56" s="8" t="s">
        <v>805</v>
      </c>
      <c r="AK56" s="8" t="s">
        <v>99</v>
      </c>
      <c r="AL56" s="8" t="s">
        <v>979</v>
      </c>
      <c r="AM56" s="8" t="s">
        <v>108</v>
      </c>
      <c r="AN56" s="8" t="s">
        <v>1441</v>
      </c>
      <c r="AO56" s="8" t="s">
        <v>95</v>
      </c>
      <c r="AP56" s="8" t="s">
        <v>895</v>
      </c>
      <c r="AQ56" s="8" t="s">
        <v>96</v>
      </c>
      <c r="AR56" s="8" t="s">
        <v>1615</v>
      </c>
      <c r="AS56" s="8" t="s">
        <v>253</v>
      </c>
      <c r="AT56" s="8" t="s">
        <v>99</v>
      </c>
      <c r="AU56" s="8" t="s">
        <v>1075</v>
      </c>
      <c r="AV56" s="8" t="s">
        <v>108</v>
      </c>
      <c r="AW56" s="8" t="s">
        <v>287</v>
      </c>
      <c r="AX56" s="8" t="s">
        <v>95</v>
      </c>
      <c r="AY56" s="8" t="s">
        <v>1086</v>
      </c>
      <c r="AZ56" s="8" t="s">
        <v>147</v>
      </c>
      <c r="BA56" s="8" t="s">
        <v>329</v>
      </c>
      <c r="BB56" s="8" t="s">
        <v>93</v>
      </c>
      <c r="BC56" s="8" t="s">
        <v>330</v>
      </c>
      <c r="BD56" s="8" t="s">
        <v>144</v>
      </c>
      <c r="BE56" s="8" t="s">
        <v>98</v>
      </c>
      <c r="BF56" s="8" t="s">
        <v>177</v>
      </c>
      <c r="BG56" s="8" t="s">
        <v>85</v>
      </c>
      <c r="BH56" s="8" t="s">
        <v>1483</v>
      </c>
      <c r="BI56" s="8" t="s">
        <v>91</v>
      </c>
      <c r="BJ56" s="8" t="s">
        <v>744</v>
      </c>
      <c r="BK56" s="8" t="s">
        <v>124</v>
      </c>
      <c r="BL56" s="8" t="s">
        <v>633</v>
      </c>
      <c r="BM56" s="8" t="s">
        <v>93</v>
      </c>
      <c r="BN56" s="8" t="s">
        <v>1220</v>
      </c>
      <c r="BO56" s="8" t="s">
        <v>147</v>
      </c>
      <c r="BP56" s="8" t="s">
        <v>126</v>
      </c>
      <c r="BQ56" s="8" t="s">
        <v>140</v>
      </c>
      <c r="BR56" s="8" t="s">
        <v>100</v>
      </c>
      <c r="BS56" s="8" t="s">
        <v>1207</v>
      </c>
      <c r="BT56" s="8" t="s">
        <v>99</v>
      </c>
      <c r="BU56" s="8" t="s">
        <v>452</v>
      </c>
      <c r="BV56" s="8" t="s">
        <v>103</v>
      </c>
      <c r="BW56" s="8" t="s">
        <v>115</v>
      </c>
      <c r="BX56" s="8" t="s">
        <v>96</v>
      </c>
      <c r="BY56" s="8" t="s">
        <v>403</v>
      </c>
      <c r="BZ56" s="8" t="s">
        <v>124</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113</v>
      </c>
      <c r="BQ57" s="8" t="s">
        <v>114</v>
      </c>
      <c r="BR57" s="8" t="s">
        <v>113</v>
      </c>
      <c r="BS57" s="8" t="s">
        <v>114</v>
      </c>
      <c r="BT57" s="8" t="s">
        <v>113</v>
      </c>
      <c r="BU57" s="8" t="s">
        <v>114</v>
      </c>
      <c r="BV57" s="8" t="s">
        <v>97</v>
      </c>
      <c r="BW57" s="8" t="s">
        <v>97</v>
      </c>
      <c r="BX57" s="8" t="s">
        <v>97</v>
      </c>
      <c r="BY57" s="8" t="s">
        <v>97</v>
      </c>
      <c r="BZ57" s="8" t="s">
        <v>97</v>
      </c>
    </row>
    <row r="58" spans="1:78" x14ac:dyDescent="0.2">
      <c r="A58" s="11" t="s">
        <v>816</v>
      </c>
      <c r="B58" s="8" t="s">
        <v>103</v>
      </c>
      <c r="C58" s="8" t="s">
        <v>1021</v>
      </c>
      <c r="D58" s="8" t="s">
        <v>91</v>
      </c>
      <c r="E58" s="8" t="s">
        <v>420</v>
      </c>
      <c r="F58" s="8" t="s">
        <v>147</v>
      </c>
      <c r="G58" s="8" t="s">
        <v>997</v>
      </c>
      <c r="H58" s="8" t="s">
        <v>144</v>
      </c>
      <c r="I58" s="8" t="s">
        <v>160</v>
      </c>
      <c r="J58" s="8" t="s">
        <v>93</v>
      </c>
      <c r="K58" s="8" t="s">
        <v>161</v>
      </c>
      <c r="L58" s="8" t="s">
        <v>128</v>
      </c>
      <c r="M58" s="8" t="s">
        <v>87</v>
      </c>
      <c r="N58" s="8" t="s">
        <v>97</v>
      </c>
      <c r="O58" s="8" t="s">
        <v>91</v>
      </c>
      <c r="P58" s="8" t="s">
        <v>97</v>
      </c>
      <c r="Q58" s="8" t="s">
        <v>144</v>
      </c>
      <c r="R58" s="8" t="s">
        <v>97</v>
      </c>
      <c r="S58" s="8" t="s">
        <v>128</v>
      </c>
      <c r="T58" s="8" t="s">
        <v>97</v>
      </c>
      <c r="U58" s="8" t="s">
        <v>97</v>
      </c>
      <c r="V58" s="8" t="s">
        <v>97</v>
      </c>
      <c r="W58" s="8" t="s">
        <v>253</v>
      </c>
      <c r="X58" s="8" t="s">
        <v>98</v>
      </c>
      <c r="Y58" s="8" t="s">
        <v>97</v>
      </c>
      <c r="Z58" s="8" t="s">
        <v>103</v>
      </c>
      <c r="AA58" s="8" t="s">
        <v>97</v>
      </c>
      <c r="AB58" s="8" t="s">
        <v>91</v>
      </c>
      <c r="AC58" s="8" t="s">
        <v>97</v>
      </c>
      <c r="AD58" s="8" t="s">
        <v>124</v>
      </c>
      <c r="AE58" s="8" t="s">
        <v>97</v>
      </c>
      <c r="AF58" s="8" t="s">
        <v>97</v>
      </c>
      <c r="AG58" s="8" t="s">
        <v>97</v>
      </c>
      <c r="AH58" s="8" t="s">
        <v>147</v>
      </c>
      <c r="AI58" s="8" t="s">
        <v>87</v>
      </c>
      <c r="AJ58" s="8" t="s">
        <v>830</v>
      </c>
      <c r="AK58" s="8" t="s">
        <v>89</v>
      </c>
      <c r="AL58" s="8" t="s">
        <v>334</v>
      </c>
      <c r="AM58" s="8" t="s">
        <v>124</v>
      </c>
      <c r="AN58" s="8" t="s">
        <v>993</v>
      </c>
      <c r="AO58" s="8" t="s">
        <v>147</v>
      </c>
      <c r="AP58" s="8" t="s">
        <v>112</v>
      </c>
      <c r="AQ58" s="8" t="s">
        <v>113</v>
      </c>
      <c r="AR58" s="8" t="s">
        <v>114</v>
      </c>
      <c r="AS58" s="8" t="s">
        <v>147</v>
      </c>
      <c r="AT58" s="8" t="s">
        <v>103</v>
      </c>
      <c r="AU58" s="8" t="s">
        <v>268</v>
      </c>
      <c r="AV58" s="8" t="s">
        <v>91</v>
      </c>
      <c r="AW58" s="8" t="s">
        <v>123</v>
      </c>
      <c r="AX58" s="8" t="s">
        <v>147</v>
      </c>
      <c r="AY58" s="8" t="s">
        <v>517</v>
      </c>
      <c r="AZ58" s="8" t="s">
        <v>144</v>
      </c>
      <c r="BA58" s="8" t="s">
        <v>745</v>
      </c>
      <c r="BB58" s="8" t="s">
        <v>93</v>
      </c>
      <c r="BC58" s="8" t="s">
        <v>819</v>
      </c>
      <c r="BD58" s="8" t="s">
        <v>128</v>
      </c>
      <c r="BE58" s="8" t="s">
        <v>103</v>
      </c>
      <c r="BF58" s="8" t="s">
        <v>268</v>
      </c>
      <c r="BG58" s="8" t="s">
        <v>91</v>
      </c>
      <c r="BH58" s="8" t="s">
        <v>1280</v>
      </c>
      <c r="BI58" s="8" t="s">
        <v>128</v>
      </c>
      <c r="BJ58" s="8" t="s">
        <v>471</v>
      </c>
      <c r="BK58" s="8" t="s">
        <v>253</v>
      </c>
      <c r="BL58" s="8" t="s">
        <v>112</v>
      </c>
      <c r="BM58" s="8" t="s">
        <v>113</v>
      </c>
      <c r="BN58" s="8" t="s">
        <v>114</v>
      </c>
      <c r="BO58" s="8" t="s">
        <v>253</v>
      </c>
      <c r="BP58" s="8" t="s">
        <v>85</v>
      </c>
      <c r="BQ58" s="8" t="s">
        <v>188</v>
      </c>
      <c r="BR58" s="8" t="s">
        <v>124</v>
      </c>
      <c r="BS58" s="8" t="s">
        <v>532</v>
      </c>
      <c r="BT58" s="8" t="s">
        <v>253</v>
      </c>
      <c r="BU58" s="8" t="s">
        <v>1228</v>
      </c>
      <c r="BV58" s="8" t="s">
        <v>412</v>
      </c>
      <c r="BW58" s="8" t="s">
        <v>1285</v>
      </c>
      <c r="BX58" s="8" t="s">
        <v>106</v>
      </c>
      <c r="BY58" s="8" t="s">
        <v>1286</v>
      </c>
      <c r="BZ58" s="8" t="s">
        <v>135</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1048</v>
      </c>
      <c r="C60" s="9" t="s">
        <v>1145</v>
      </c>
      <c r="D60" s="9" t="s">
        <v>2171</v>
      </c>
      <c r="E60" s="9" t="s">
        <v>607</v>
      </c>
      <c r="F60" s="9" t="s">
        <v>1339</v>
      </c>
      <c r="G60" s="9" t="s">
        <v>1126</v>
      </c>
      <c r="H60" s="9" t="s">
        <v>1791</v>
      </c>
      <c r="I60" s="9" t="s">
        <v>977</v>
      </c>
      <c r="J60" s="9" t="s">
        <v>1170</v>
      </c>
      <c r="K60" s="9" t="s">
        <v>978</v>
      </c>
      <c r="L60" s="9" t="s">
        <v>1795</v>
      </c>
      <c r="M60" s="9" t="s">
        <v>1052</v>
      </c>
      <c r="N60" s="9" t="s">
        <v>979</v>
      </c>
      <c r="O60" s="9" t="s">
        <v>1989</v>
      </c>
      <c r="P60" s="9" t="s">
        <v>1238</v>
      </c>
      <c r="Q60" s="9" t="s">
        <v>2172</v>
      </c>
      <c r="R60" s="9" t="s">
        <v>861</v>
      </c>
      <c r="S60" s="9" t="s">
        <v>1752</v>
      </c>
      <c r="T60" s="9" t="s">
        <v>893</v>
      </c>
      <c r="U60" s="9" t="s">
        <v>695</v>
      </c>
      <c r="V60" s="9" t="s">
        <v>894</v>
      </c>
      <c r="W60" s="9" t="s">
        <v>2173</v>
      </c>
      <c r="X60" s="9" t="s">
        <v>2174</v>
      </c>
      <c r="Y60" s="9" t="s">
        <v>188</v>
      </c>
      <c r="Z60" s="9" t="s">
        <v>1699</v>
      </c>
      <c r="AA60" s="9" t="s">
        <v>1082</v>
      </c>
      <c r="AB60" s="9" t="s">
        <v>2175</v>
      </c>
      <c r="AC60" s="9" t="s">
        <v>594</v>
      </c>
      <c r="AD60" s="9" t="s">
        <v>2176</v>
      </c>
      <c r="AE60" s="9" t="s">
        <v>809</v>
      </c>
      <c r="AF60" s="9" t="s">
        <v>1170</v>
      </c>
      <c r="AG60" s="9" t="s">
        <v>810</v>
      </c>
      <c r="AH60" s="9" t="s">
        <v>2027</v>
      </c>
      <c r="AI60" s="9" t="s">
        <v>1044</v>
      </c>
      <c r="AJ60" s="9" t="s">
        <v>177</v>
      </c>
      <c r="AK60" s="9" t="s">
        <v>1976</v>
      </c>
      <c r="AL60" s="9" t="s">
        <v>1157</v>
      </c>
      <c r="AM60" s="9" t="s">
        <v>2112</v>
      </c>
      <c r="AN60" s="9" t="s">
        <v>456</v>
      </c>
      <c r="AO60" s="9" t="s">
        <v>2177</v>
      </c>
      <c r="AP60" s="9" t="s">
        <v>977</v>
      </c>
      <c r="AQ60" s="9" t="s">
        <v>168</v>
      </c>
      <c r="AR60" s="9" t="s">
        <v>978</v>
      </c>
      <c r="AS60" s="9" t="s">
        <v>2178</v>
      </c>
      <c r="AT60" s="9" t="s">
        <v>2179</v>
      </c>
      <c r="AU60" s="9" t="s">
        <v>1386</v>
      </c>
      <c r="AV60" s="9" t="s">
        <v>1489</v>
      </c>
      <c r="AW60" s="9" t="s">
        <v>109</v>
      </c>
      <c r="AX60" s="9" t="s">
        <v>2180</v>
      </c>
      <c r="AY60" s="9" t="s">
        <v>574</v>
      </c>
      <c r="AZ60" s="9" t="s">
        <v>1999</v>
      </c>
      <c r="BA60" s="9" t="s">
        <v>1026</v>
      </c>
      <c r="BB60" s="9" t="s">
        <v>176</v>
      </c>
      <c r="BC60" s="9" t="s">
        <v>1027</v>
      </c>
      <c r="BD60" s="9" t="s">
        <v>1865</v>
      </c>
      <c r="BE60" s="9" t="s">
        <v>2181</v>
      </c>
      <c r="BF60" s="9" t="s">
        <v>1249</v>
      </c>
      <c r="BG60" s="9" t="s">
        <v>1428</v>
      </c>
      <c r="BH60" s="9" t="s">
        <v>582</v>
      </c>
      <c r="BI60" s="9" t="s">
        <v>2182</v>
      </c>
      <c r="BJ60" s="9" t="s">
        <v>1018</v>
      </c>
      <c r="BK60" s="9" t="s">
        <v>2183</v>
      </c>
      <c r="BL60" s="9" t="s">
        <v>1029</v>
      </c>
      <c r="BM60" s="9" t="s">
        <v>353</v>
      </c>
      <c r="BN60" s="9" t="s">
        <v>1030</v>
      </c>
      <c r="BO60" s="9" t="s">
        <v>851</v>
      </c>
      <c r="BP60" s="9" t="s">
        <v>2184</v>
      </c>
      <c r="BQ60" s="9" t="s">
        <v>1038</v>
      </c>
      <c r="BR60" s="9" t="s">
        <v>2185</v>
      </c>
      <c r="BS60" s="9" t="s">
        <v>1441</v>
      </c>
      <c r="BT60" s="9" t="s">
        <v>1345</v>
      </c>
      <c r="BU60" s="9" t="s">
        <v>368</v>
      </c>
      <c r="BV60" s="9" t="s">
        <v>2186</v>
      </c>
      <c r="BW60" s="9" t="s">
        <v>386</v>
      </c>
      <c r="BX60" s="9" t="s">
        <v>1150</v>
      </c>
      <c r="BY60" s="9" t="s">
        <v>387</v>
      </c>
      <c r="BZ60" s="9" t="s">
        <v>2187</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2415</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95</v>
      </c>
      <c r="C5" s="8" t="s">
        <v>889</v>
      </c>
      <c r="D5" s="8" t="s">
        <v>412</v>
      </c>
      <c r="E5" s="8" t="s">
        <v>388</v>
      </c>
      <c r="F5" s="8" t="s">
        <v>150</v>
      </c>
      <c r="G5" s="8" t="s">
        <v>509</v>
      </c>
      <c r="H5" s="8" t="s">
        <v>152</v>
      </c>
      <c r="I5" s="8" t="s">
        <v>1285</v>
      </c>
      <c r="J5" s="8" t="s">
        <v>126</v>
      </c>
      <c r="K5" s="8" t="s">
        <v>1286</v>
      </c>
      <c r="L5" s="8" t="s">
        <v>281</v>
      </c>
      <c r="M5" s="8" t="s">
        <v>87</v>
      </c>
      <c r="N5" s="8" t="s">
        <v>908</v>
      </c>
      <c r="O5" s="8" t="s">
        <v>124</v>
      </c>
      <c r="P5" s="8" t="s">
        <v>716</v>
      </c>
      <c r="Q5" s="8" t="s">
        <v>128</v>
      </c>
      <c r="R5" s="8" t="s">
        <v>875</v>
      </c>
      <c r="S5" s="8" t="s">
        <v>253</v>
      </c>
      <c r="T5" s="8" t="s">
        <v>912</v>
      </c>
      <c r="U5" s="8" t="s">
        <v>106</v>
      </c>
      <c r="V5" s="8" t="s">
        <v>913</v>
      </c>
      <c r="W5" s="8" t="s">
        <v>412</v>
      </c>
      <c r="X5" s="8" t="s">
        <v>91</v>
      </c>
      <c r="Y5" s="8" t="s">
        <v>464</v>
      </c>
      <c r="Z5" s="8" t="s">
        <v>144</v>
      </c>
      <c r="AA5" s="8" t="s">
        <v>181</v>
      </c>
      <c r="AB5" s="8" t="s">
        <v>158</v>
      </c>
      <c r="AC5" s="8" t="s">
        <v>820</v>
      </c>
      <c r="AD5" s="8" t="s">
        <v>239</v>
      </c>
      <c r="AE5" s="8" t="s">
        <v>781</v>
      </c>
      <c r="AF5" s="8" t="s">
        <v>93</v>
      </c>
      <c r="AG5" s="8" t="s">
        <v>969</v>
      </c>
      <c r="AH5" s="8" t="s">
        <v>150</v>
      </c>
      <c r="AI5" s="8" t="s">
        <v>89</v>
      </c>
      <c r="AJ5" s="8" t="s">
        <v>1199</v>
      </c>
      <c r="AK5" s="8" t="s">
        <v>147</v>
      </c>
      <c r="AL5" s="8" t="s">
        <v>397</v>
      </c>
      <c r="AM5" s="8" t="s">
        <v>253</v>
      </c>
      <c r="AN5" s="8" t="s">
        <v>1066</v>
      </c>
      <c r="AO5" s="8" t="s">
        <v>158</v>
      </c>
      <c r="AP5" s="8" t="s">
        <v>896</v>
      </c>
      <c r="AQ5" s="8" t="s">
        <v>126</v>
      </c>
      <c r="AR5" s="8" t="s">
        <v>1392</v>
      </c>
      <c r="AS5" s="8" t="s">
        <v>150</v>
      </c>
      <c r="AT5" s="8" t="s">
        <v>147</v>
      </c>
      <c r="AU5" s="8" t="s">
        <v>1996</v>
      </c>
      <c r="AV5" s="8" t="s">
        <v>412</v>
      </c>
      <c r="AW5" s="8" t="s">
        <v>322</v>
      </c>
      <c r="AX5" s="8" t="s">
        <v>150</v>
      </c>
      <c r="AY5" s="8" t="s">
        <v>1018</v>
      </c>
      <c r="AZ5" s="8" t="s">
        <v>152</v>
      </c>
      <c r="BA5" s="8" t="s">
        <v>153</v>
      </c>
      <c r="BB5" s="8" t="s">
        <v>106</v>
      </c>
      <c r="BC5" s="8" t="s">
        <v>154</v>
      </c>
      <c r="BD5" s="8" t="s">
        <v>155</v>
      </c>
      <c r="BE5" s="8" t="s">
        <v>147</v>
      </c>
      <c r="BF5" s="8" t="s">
        <v>1219</v>
      </c>
      <c r="BG5" s="8" t="s">
        <v>412</v>
      </c>
      <c r="BH5" s="8" t="s">
        <v>1109</v>
      </c>
      <c r="BI5" s="8" t="s">
        <v>239</v>
      </c>
      <c r="BJ5" s="8" t="s">
        <v>781</v>
      </c>
      <c r="BK5" s="8" t="s">
        <v>150</v>
      </c>
      <c r="BL5" s="8" t="s">
        <v>112</v>
      </c>
      <c r="BM5" s="8" t="s">
        <v>113</v>
      </c>
      <c r="BN5" s="8" t="s">
        <v>114</v>
      </c>
      <c r="BO5" s="8" t="s">
        <v>150</v>
      </c>
      <c r="BP5" s="8" t="s">
        <v>108</v>
      </c>
      <c r="BQ5" s="8" t="s">
        <v>1187</v>
      </c>
      <c r="BR5" s="8" t="s">
        <v>124</v>
      </c>
      <c r="BS5" s="8" t="s">
        <v>1002</v>
      </c>
      <c r="BT5" s="8" t="s">
        <v>412</v>
      </c>
      <c r="BU5" s="8" t="s">
        <v>235</v>
      </c>
      <c r="BV5" s="8" t="s">
        <v>135</v>
      </c>
      <c r="BW5" s="8" t="s">
        <v>465</v>
      </c>
      <c r="BX5" s="8" t="s">
        <v>93</v>
      </c>
      <c r="BY5" s="8" t="s">
        <v>791</v>
      </c>
      <c r="BZ5" s="8" t="s">
        <v>239</v>
      </c>
    </row>
    <row r="6" spans="1:78" x14ac:dyDescent="0.2">
      <c r="A6" s="11" t="s">
        <v>120</v>
      </c>
      <c r="B6" s="8" t="s">
        <v>162</v>
      </c>
      <c r="C6" s="8" t="s">
        <v>1103</v>
      </c>
      <c r="D6" s="8" t="s">
        <v>214</v>
      </c>
      <c r="E6" s="8" t="s">
        <v>808</v>
      </c>
      <c r="F6" s="8" t="s">
        <v>344</v>
      </c>
      <c r="G6" s="8" t="s">
        <v>1404</v>
      </c>
      <c r="H6" s="8" t="s">
        <v>612</v>
      </c>
      <c r="I6" s="8" t="s">
        <v>465</v>
      </c>
      <c r="J6" s="8" t="s">
        <v>133</v>
      </c>
      <c r="K6" s="8" t="s">
        <v>791</v>
      </c>
      <c r="L6" s="8" t="s">
        <v>639</v>
      </c>
      <c r="M6" s="8" t="s">
        <v>158</v>
      </c>
      <c r="N6" s="8" t="s">
        <v>570</v>
      </c>
      <c r="O6" s="8" t="s">
        <v>248</v>
      </c>
      <c r="P6" s="8" t="s">
        <v>1514</v>
      </c>
      <c r="Q6" s="8" t="s">
        <v>567</v>
      </c>
      <c r="R6" s="8" t="s">
        <v>542</v>
      </c>
      <c r="S6" s="8" t="s">
        <v>257</v>
      </c>
      <c r="T6" s="8" t="s">
        <v>1335</v>
      </c>
      <c r="U6" s="8" t="s">
        <v>126</v>
      </c>
      <c r="V6" s="8" t="s">
        <v>1336</v>
      </c>
      <c r="W6" s="8" t="s">
        <v>234</v>
      </c>
      <c r="X6" s="8" t="s">
        <v>253</v>
      </c>
      <c r="Y6" s="8" t="s">
        <v>1094</v>
      </c>
      <c r="Z6" s="8" t="s">
        <v>269</v>
      </c>
      <c r="AA6" s="8" t="s">
        <v>618</v>
      </c>
      <c r="AB6" s="8" t="s">
        <v>567</v>
      </c>
      <c r="AC6" s="8" t="s">
        <v>1154</v>
      </c>
      <c r="AD6" s="8" t="s">
        <v>257</v>
      </c>
      <c r="AE6" s="8" t="s">
        <v>773</v>
      </c>
      <c r="AF6" s="8" t="s">
        <v>126</v>
      </c>
      <c r="AG6" s="8" t="s">
        <v>774</v>
      </c>
      <c r="AH6" s="8" t="s">
        <v>234</v>
      </c>
      <c r="AI6" s="8" t="s">
        <v>158</v>
      </c>
      <c r="AJ6" s="8" t="s">
        <v>183</v>
      </c>
      <c r="AK6" s="8" t="s">
        <v>248</v>
      </c>
      <c r="AL6" s="8" t="s">
        <v>169</v>
      </c>
      <c r="AM6" s="8" t="s">
        <v>878</v>
      </c>
      <c r="AN6" s="8" t="s">
        <v>1120</v>
      </c>
      <c r="AO6" s="8" t="s">
        <v>346</v>
      </c>
      <c r="AP6" s="8" t="s">
        <v>111</v>
      </c>
      <c r="AQ6" s="8" t="s">
        <v>133</v>
      </c>
      <c r="AR6" s="8" t="s">
        <v>554</v>
      </c>
      <c r="AS6" s="8" t="s">
        <v>226</v>
      </c>
      <c r="AT6" s="8" t="s">
        <v>281</v>
      </c>
      <c r="AU6" s="8" t="s">
        <v>1430</v>
      </c>
      <c r="AV6" s="8" t="s">
        <v>214</v>
      </c>
      <c r="AW6" s="8" t="s">
        <v>143</v>
      </c>
      <c r="AX6" s="8" t="s">
        <v>257</v>
      </c>
      <c r="AY6" s="8" t="s">
        <v>550</v>
      </c>
      <c r="AZ6" s="8" t="s">
        <v>620</v>
      </c>
      <c r="BA6" s="8" t="s">
        <v>634</v>
      </c>
      <c r="BB6" s="8" t="s">
        <v>93</v>
      </c>
      <c r="BC6" s="8" t="s">
        <v>635</v>
      </c>
      <c r="BD6" s="8" t="s">
        <v>182</v>
      </c>
      <c r="BE6" s="8" t="s">
        <v>202</v>
      </c>
      <c r="BF6" s="8" t="s">
        <v>418</v>
      </c>
      <c r="BG6" s="8" t="s">
        <v>214</v>
      </c>
      <c r="BH6" s="8" t="s">
        <v>597</v>
      </c>
      <c r="BI6" s="8" t="s">
        <v>573</v>
      </c>
      <c r="BJ6" s="8" t="s">
        <v>329</v>
      </c>
      <c r="BK6" s="8" t="s">
        <v>234</v>
      </c>
      <c r="BL6" s="8" t="s">
        <v>112</v>
      </c>
      <c r="BM6" s="8" t="s">
        <v>113</v>
      </c>
      <c r="BN6" s="8" t="s">
        <v>114</v>
      </c>
      <c r="BO6" s="8" t="s">
        <v>234</v>
      </c>
      <c r="BP6" s="8" t="s">
        <v>95</v>
      </c>
      <c r="BQ6" s="8" t="s">
        <v>1210</v>
      </c>
      <c r="BR6" s="8" t="s">
        <v>162</v>
      </c>
      <c r="BS6" s="8" t="s">
        <v>1215</v>
      </c>
      <c r="BT6" s="8" t="s">
        <v>417</v>
      </c>
      <c r="BU6" s="8" t="s">
        <v>1409</v>
      </c>
      <c r="BV6" s="8" t="s">
        <v>271</v>
      </c>
      <c r="BW6" s="8" t="s">
        <v>987</v>
      </c>
      <c r="BX6" s="8" t="s">
        <v>100</v>
      </c>
      <c r="BY6" s="8" t="s">
        <v>988</v>
      </c>
      <c r="BZ6" s="8" t="s">
        <v>164</v>
      </c>
    </row>
    <row r="7" spans="1:78" x14ac:dyDescent="0.2">
      <c r="A7" s="11" t="s">
        <v>163</v>
      </c>
      <c r="B7" s="8" t="s">
        <v>675</v>
      </c>
      <c r="C7" s="8" t="s">
        <v>254</v>
      </c>
      <c r="D7" s="8" t="s">
        <v>673</v>
      </c>
      <c r="E7" s="8" t="s">
        <v>1259</v>
      </c>
      <c r="F7" s="8" t="s">
        <v>1480</v>
      </c>
      <c r="G7" s="8" t="s">
        <v>360</v>
      </c>
      <c r="H7" s="8" t="s">
        <v>1469</v>
      </c>
      <c r="I7" s="8" t="s">
        <v>484</v>
      </c>
      <c r="J7" s="8" t="s">
        <v>398</v>
      </c>
      <c r="K7" s="8" t="s">
        <v>485</v>
      </c>
      <c r="L7" s="8" t="s">
        <v>2188</v>
      </c>
      <c r="M7" s="8" t="s">
        <v>166</v>
      </c>
      <c r="N7" s="8" t="s">
        <v>1517</v>
      </c>
      <c r="O7" s="8" t="s">
        <v>291</v>
      </c>
      <c r="P7" s="8" t="s">
        <v>137</v>
      </c>
      <c r="Q7" s="8" t="s">
        <v>677</v>
      </c>
      <c r="R7" s="8" t="s">
        <v>1125</v>
      </c>
      <c r="S7" s="8" t="s">
        <v>1128</v>
      </c>
      <c r="T7" s="8" t="s">
        <v>687</v>
      </c>
      <c r="U7" s="8" t="s">
        <v>327</v>
      </c>
      <c r="V7" s="8" t="s">
        <v>688</v>
      </c>
      <c r="W7" s="8" t="s">
        <v>1244</v>
      </c>
      <c r="X7" s="8" t="s">
        <v>196</v>
      </c>
      <c r="Y7" s="8" t="s">
        <v>1568</v>
      </c>
      <c r="Z7" s="8" t="s">
        <v>614</v>
      </c>
      <c r="AA7" s="8" t="s">
        <v>1112</v>
      </c>
      <c r="AB7" s="8" t="s">
        <v>1179</v>
      </c>
      <c r="AC7" s="8" t="s">
        <v>1235</v>
      </c>
      <c r="AD7" s="8" t="s">
        <v>1032</v>
      </c>
      <c r="AE7" s="8" t="s">
        <v>456</v>
      </c>
      <c r="AF7" s="8" t="s">
        <v>274</v>
      </c>
      <c r="AG7" s="8" t="s">
        <v>457</v>
      </c>
      <c r="AH7" s="8" t="s">
        <v>1490</v>
      </c>
      <c r="AI7" s="8" t="s">
        <v>95</v>
      </c>
      <c r="AJ7" s="8" t="s">
        <v>1274</v>
      </c>
      <c r="AK7" s="8" t="s">
        <v>417</v>
      </c>
      <c r="AL7" s="8" t="s">
        <v>1225</v>
      </c>
      <c r="AM7" s="8" t="s">
        <v>405</v>
      </c>
      <c r="AN7" s="8" t="s">
        <v>446</v>
      </c>
      <c r="AO7" s="8" t="s">
        <v>748</v>
      </c>
      <c r="AP7" s="8" t="s">
        <v>1409</v>
      </c>
      <c r="AQ7" s="8" t="s">
        <v>150</v>
      </c>
      <c r="AR7" s="8" t="s">
        <v>1324</v>
      </c>
      <c r="AS7" s="8" t="s">
        <v>313</v>
      </c>
      <c r="AT7" s="8" t="s">
        <v>124</v>
      </c>
      <c r="AU7" s="8" t="s">
        <v>1466</v>
      </c>
      <c r="AV7" s="8" t="s">
        <v>426</v>
      </c>
      <c r="AW7" s="8" t="s">
        <v>1315</v>
      </c>
      <c r="AX7" s="8" t="s">
        <v>182</v>
      </c>
      <c r="AY7" s="8" t="s">
        <v>1219</v>
      </c>
      <c r="AZ7" s="8" t="s">
        <v>210</v>
      </c>
      <c r="BA7" s="8" t="s">
        <v>475</v>
      </c>
      <c r="BB7" s="8" t="s">
        <v>89</v>
      </c>
      <c r="BC7" s="8" t="s">
        <v>593</v>
      </c>
      <c r="BD7" s="8" t="s">
        <v>391</v>
      </c>
      <c r="BE7" s="8" t="s">
        <v>87</v>
      </c>
      <c r="BF7" s="8" t="s">
        <v>752</v>
      </c>
      <c r="BG7" s="8" t="s">
        <v>239</v>
      </c>
      <c r="BH7" s="8" t="s">
        <v>1265</v>
      </c>
      <c r="BI7" s="8" t="s">
        <v>232</v>
      </c>
      <c r="BJ7" s="8" t="s">
        <v>1441</v>
      </c>
      <c r="BK7" s="8" t="s">
        <v>257</v>
      </c>
      <c r="BL7" s="8" t="s">
        <v>608</v>
      </c>
      <c r="BM7" s="8" t="s">
        <v>147</v>
      </c>
      <c r="BN7" s="8" t="s">
        <v>609</v>
      </c>
      <c r="BO7" s="8" t="s">
        <v>382</v>
      </c>
      <c r="BP7" s="8" t="s">
        <v>100</v>
      </c>
      <c r="BQ7" s="8" t="s">
        <v>1093</v>
      </c>
      <c r="BR7" s="8" t="s">
        <v>87</v>
      </c>
      <c r="BS7" s="8" t="s">
        <v>596</v>
      </c>
      <c r="BT7" s="8" t="s">
        <v>412</v>
      </c>
      <c r="BU7" s="8" t="s">
        <v>1155</v>
      </c>
      <c r="BV7" s="8" t="s">
        <v>281</v>
      </c>
      <c r="BW7" s="8" t="s">
        <v>181</v>
      </c>
      <c r="BX7" s="8" t="s">
        <v>89</v>
      </c>
      <c r="BY7" s="8" t="s">
        <v>183</v>
      </c>
      <c r="BZ7" s="8" t="s">
        <v>248</v>
      </c>
    </row>
    <row r="8" spans="1:78" x14ac:dyDescent="0.2">
      <c r="A8" s="11" t="s">
        <v>223</v>
      </c>
      <c r="B8" s="8" t="s">
        <v>264</v>
      </c>
      <c r="C8" s="8" t="s">
        <v>1361</v>
      </c>
      <c r="D8" s="8" t="s">
        <v>698</v>
      </c>
      <c r="E8" s="8" t="s">
        <v>1393</v>
      </c>
      <c r="F8" s="8" t="s">
        <v>985</v>
      </c>
      <c r="G8" s="8" t="s">
        <v>471</v>
      </c>
      <c r="H8" s="8" t="s">
        <v>1153</v>
      </c>
      <c r="I8" s="8" t="s">
        <v>1509</v>
      </c>
      <c r="J8" s="8" t="s">
        <v>93</v>
      </c>
      <c r="K8" s="8" t="s">
        <v>1510</v>
      </c>
      <c r="L8" s="8" t="s">
        <v>298</v>
      </c>
      <c r="M8" s="8" t="s">
        <v>232</v>
      </c>
      <c r="N8" s="8" t="s">
        <v>730</v>
      </c>
      <c r="O8" s="8" t="s">
        <v>537</v>
      </c>
      <c r="P8" s="8" t="s">
        <v>1073</v>
      </c>
      <c r="Q8" s="8" t="s">
        <v>1150</v>
      </c>
      <c r="R8" s="8" t="s">
        <v>1500</v>
      </c>
      <c r="S8" s="8" t="s">
        <v>377</v>
      </c>
      <c r="T8" s="8" t="s">
        <v>1172</v>
      </c>
      <c r="U8" s="8" t="s">
        <v>93</v>
      </c>
      <c r="V8" s="8" t="s">
        <v>1173</v>
      </c>
      <c r="W8" s="8" t="s">
        <v>304</v>
      </c>
      <c r="X8" s="8" t="s">
        <v>185</v>
      </c>
      <c r="Y8" s="8" t="s">
        <v>97</v>
      </c>
      <c r="Z8" s="8" t="s">
        <v>746</v>
      </c>
      <c r="AA8" s="8" t="s">
        <v>97</v>
      </c>
      <c r="AB8" s="8" t="s">
        <v>168</v>
      </c>
      <c r="AC8" s="8" t="s">
        <v>97</v>
      </c>
      <c r="AD8" s="8" t="s">
        <v>999</v>
      </c>
      <c r="AE8" s="8" t="s">
        <v>97</v>
      </c>
      <c r="AF8" s="8" t="s">
        <v>97</v>
      </c>
      <c r="AG8" s="8" t="s">
        <v>97</v>
      </c>
      <c r="AH8" s="8" t="s">
        <v>999</v>
      </c>
      <c r="AI8" s="8" t="s">
        <v>355</v>
      </c>
      <c r="AJ8" s="8" t="s">
        <v>1177</v>
      </c>
      <c r="AK8" s="8" t="s">
        <v>210</v>
      </c>
      <c r="AL8" s="8" t="s">
        <v>608</v>
      </c>
      <c r="AM8" s="8" t="s">
        <v>629</v>
      </c>
      <c r="AN8" s="8" t="s">
        <v>329</v>
      </c>
      <c r="AO8" s="8" t="s">
        <v>189</v>
      </c>
      <c r="AP8" s="8" t="s">
        <v>1163</v>
      </c>
      <c r="AQ8" s="8" t="s">
        <v>106</v>
      </c>
      <c r="AR8" s="8" t="s">
        <v>1164</v>
      </c>
      <c r="AS8" s="8" t="s">
        <v>625</v>
      </c>
      <c r="AT8" s="8" t="s">
        <v>264</v>
      </c>
      <c r="AU8" s="8" t="s">
        <v>617</v>
      </c>
      <c r="AV8" s="8" t="s">
        <v>210</v>
      </c>
      <c r="AW8" s="8" t="s">
        <v>637</v>
      </c>
      <c r="AX8" s="8" t="s">
        <v>374</v>
      </c>
      <c r="AY8" s="8" t="s">
        <v>1335</v>
      </c>
      <c r="AZ8" s="8" t="s">
        <v>288</v>
      </c>
      <c r="BA8" s="8" t="s">
        <v>1689</v>
      </c>
      <c r="BB8" s="8" t="s">
        <v>93</v>
      </c>
      <c r="BC8" s="8" t="s">
        <v>1783</v>
      </c>
      <c r="BD8" s="8" t="s">
        <v>310</v>
      </c>
      <c r="BE8" s="8" t="s">
        <v>308</v>
      </c>
      <c r="BF8" s="8" t="s">
        <v>97</v>
      </c>
      <c r="BG8" s="8" t="s">
        <v>166</v>
      </c>
      <c r="BH8" s="8" t="s">
        <v>97</v>
      </c>
      <c r="BI8" s="8" t="s">
        <v>629</v>
      </c>
      <c r="BJ8" s="8" t="s">
        <v>97</v>
      </c>
      <c r="BK8" s="8" t="s">
        <v>394</v>
      </c>
      <c r="BL8" s="8" t="s">
        <v>97</v>
      </c>
      <c r="BM8" s="8" t="s">
        <v>97</v>
      </c>
      <c r="BN8" s="8" t="s">
        <v>97</v>
      </c>
      <c r="BO8" s="8" t="s">
        <v>302</v>
      </c>
      <c r="BP8" s="8" t="s">
        <v>232</v>
      </c>
      <c r="BQ8" s="8" t="s">
        <v>418</v>
      </c>
      <c r="BR8" s="8" t="s">
        <v>227</v>
      </c>
      <c r="BS8" s="8" t="s">
        <v>666</v>
      </c>
      <c r="BT8" s="8" t="s">
        <v>391</v>
      </c>
      <c r="BU8" s="8" t="s">
        <v>453</v>
      </c>
      <c r="BV8" s="8" t="s">
        <v>1170</v>
      </c>
      <c r="BW8" s="8" t="s">
        <v>519</v>
      </c>
      <c r="BX8" s="8" t="s">
        <v>100</v>
      </c>
      <c r="BY8" s="8" t="s">
        <v>520</v>
      </c>
      <c r="BZ8" s="8" t="s">
        <v>625</v>
      </c>
    </row>
    <row r="9" spans="1:78" x14ac:dyDescent="0.2">
      <c r="A9" s="11" t="s">
        <v>275</v>
      </c>
      <c r="B9" s="8" t="s">
        <v>405</v>
      </c>
      <c r="C9" s="8" t="s">
        <v>1210</v>
      </c>
      <c r="D9" s="8" t="s">
        <v>1146</v>
      </c>
      <c r="E9" s="8" t="s">
        <v>1087</v>
      </c>
      <c r="F9" s="8" t="s">
        <v>649</v>
      </c>
      <c r="G9" s="8" t="s">
        <v>343</v>
      </c>
      <c r="H9" s="8" t="s">
        <v>1754</v>
      </c>
      <c r="I9" s="8" t="s">
        <v>723</v>
      </c>
      <c r="J9" s="8" t="s">
        <v>232</v>
      </c>
      <c r="K9" s="8" t="s">
        <v>1261</v>
      </c>
      <c r="L9" s="8" t="s">
        <v>921</v>
      </c>
      <c r="M9" s="8" t="s">
        <v>182</v>
      </c>
      <c r="N9" s="8" t="s">
        <v>1333</v>
      </c>
      <c r="O9" s="8" t="s">
        <v>1150</v>
      </c>
      <c r="P9" s="8" t="s">
        <v>1101</v>
      </c>
      <c r="Q9" s="8" t="s">
        <v>1522</v>
      </c>
      <c r="R9" s="8" t="s">
        <v>207</v>
      </c>
      <c r="S9" s="8" t="s">
        <v>1114</v>
      </c>
      <c r="T9" s="8" t="s">
        <v>955</v>
      </c>
      <c r="U9" s="8" t="s">
        <v>417</v>
      </c>
      <c r="V9" s="8" t="s">
        <v>956</v>
      </c>
      <c r="W9" s="8" t="s">
        <v>527</v>
      </c>
      <c r="X9" s="8" t="s">
        <v>398</v>
      </c>
      <c r="Y9" s="8" t="s">
        <v>284</v>
      </c>
      <c r="Z9" s="8" t="s">
        <v>1179</v>
      </c>
      <c r="AA9" s="8" t="s">
        <v>1199</v>
      </c>
      <c r="AB9" s="8" t="s">
        <v>1299</v>
      </c>
      <c r="AC9" s="8" t="s">
        <v>1393</v>
      </c>
      <c r="AD9" s="8" t="s">
        <v>526</v>
      </c>
      <c r="AE9" s="8" t="s">
        <v>517</v>
      </c>
      <c r="AF9" s="8" t="s">
        <v>319</v>
      </c>
      <c r="AG9" s="8" t="s">
        <v>943</v>
      </c>
      <c r="AH9" s="8" t="s">
        <v>1549</v>
      </c>
      <c r="AI9" s="8" t="s">
        <v>382</v>
      </c>
      <c r="AJ9" s="8" t="s">
        <v>1194</v>
      </c>
      <c r="AK9" s="8" t="s">
        <v>380</v>
      </c>
      <c r="AL9" s="8" t="s">
        <v>285</v>
      </c>
      <c r="AM9" s="8" t="s">
        <v>524</v>
      </c>
      <c r="AN9" s="8" t="s">
        <v>1195</v>
      </c>
      <c r="AO9" s="8" t="s">
        <v>1648</v>
      </c>
      <c r="AP9" s="8" t="s">
        <v>977</v>
      </c>
      <c r="AQ9" s="8" t="s">
        <v>202</v>
      </c>
      <c r="AR9" s="8" t="s">
        <v>978</v>
      </c>
      <c r="AS9" s="8" t="s">
        <v>530</v>
      </c>
      <c r="AT9" s="8" t="s">
        <v>627</v>
      </c>
      <c r="AU9" s="8" t="s">
        <v>657</v>
      </c>
      <c r="AV9" s="8" t="s">
        <v>918</v>
      </c>
      <c r="AW9" s="8" t="s">
        <v>459</v>
      </c>
      <c r="AX9" s="8" t="s">
        <v>194</v>
      </c>
      <c r="AY9" s="8" t="s">
        <v>558</v>
      </c>
      <c r="AZ9" s="8" t="s">
        <v>526</v>
      </c>
      <c r="BA9" s="8" t="s">
        <v>453</v>
      </c>
      <c r="BB9" s="8" t="s">
        <v>162</v>
      </c>
      <c r="BC9" s="8" t="s">
        <v>1384</v>
      </c>
      <c r="BD9" s="8" t="s">
        <v>1463</v>
      </c>
      <c r="BE9" s="8" t="s">
        <v>398</v>
      </c>
      <c r="BF9" s="8" t="s">
        <v>423</v>
      </c>
      <c r="BG9" s="8" t="s">
        <v>885</v>
      </c>
      <c r="BH9" s="8" t="s">
        <v>815</v>
      </c>
      <c r="BI9" s="8" t="s">
        <v>1464</v>
      </c>
      <c r="BJ9" s="8" t="s">
        <v>955</v>
      </c>
      <c r="BK9" s="8" t="s">
        <v>1490</v>
      </c>
      <c r="BL9" s="8" t="s">
        <v>781</v>
      </c>
      <c r="BM9" s="8" t="s">
        <v>95</v>
      </c>
      <c r="BN9" s="8" t="s">
        <v>969</v>
      </c>
      <c r="BO9" s="8" t="s">
        <v>1115</v>
      </c>
      <c r="BP9" s="8" t="s">
        <v>346</v>
      </c>
      <c r="BQ9" s="8" t="s">
        <v>689</v>
      </c>
      <c r="BR9" s="8" t="s">
        <v>380</v>
      </c>
      <c r="BS9" s="8" t="s">
        <v>396</v>
      </c>
      <c r="BT9" s="8" t="s">
        <v>1301</v>
      </c>
      <c r="BU9" s="8" t="s">
        <v>1212</v>
      </c>
      <c r="BV9" s="8" t="s">
        <v>1641</v>
      </c>
      <c r="BW9" s="8" t="s">
        <v>1228</v>
      </c>
      <c r="BX9" s="8" t="s">
        <v>195</v>
      </c>
      <c r="BY9" s="8" t="s">
        <v>1229</v>
      </c>
      <c r="BZ9" s="8" t="s">
        <v>2128</v>
      </c>
    </row>
    <row r="10" spans="1:78" x14ac:dyDescent="0.2">
      <c r="A10" s="11" t="s">
        <v>324</v>
      </c>
      <c r="B10" s="8" t="s">
        <v>274</v>
      </c>
      <c r="C10" s="8" t="s">
        <v>130</v>
      </c>
      <c r="D10" s="8" t="s">
        <v>746</v>
      </c>
      <c r="E10" s="8" t="s">
        <v>540</v>
      </c>
      <c r="F10" s="8" t="s">
        <v>629</v>
      </c>
      <c r="G10" s="8" t="s">
        <v>1291</v>
      </c>
      <c r="H10" s="8" t="s">
        <v>1150</v>
      </c>
      <c r="I10" s="8" t="s">
        <v>92</v>
      </c>
      <c r="J10" s="8" t="s">
        <v>85</v>
      </c>
      <c r="K10" s="8" t="s">
        <v>94</v>
      </c>
      <c r="L10" s="8" t="s">
        <v>295</v>
      </c>
      <c r="M10" s="8" t="s">
        <v>172</v>
      </c>
      <c r="N10" s="8" t="s">
        <v>1249</v>
      </c>
      <c r="O10" s="8" t="s">
        <v>176</v>
      </c>
      <c r="P10" s="8" t="s">
        <v>787</v>
      </c>
      <c r="Q10" s="8" t="s">
        <v>374</v>
      </c>
      <c r="R10" s="8" t="s">
        <v>1263</v>
      </c>
      <c r="S10" s="8" t="s">
        <v>204</v>
      </c>
      <c r="T10" s="8" t="s">
        <v>1023</v>
      </c>
      <c r="U10" s="8" t="s">
        <v>100</v>
      </c>
      <c r="V10" s="8" t="s">
        <v>1024</v>
      </c>
      <c r="W10" s="8" t="s">
        <v>371</v>
      </c>
      <c r="X10" s="8" t="s">
        <v>214</v>
      </c>
      <c r="Y10" s="8" t="s">
        <v>692</v>
      </c>
      <c r="Z10" s="8" t="s">
        <v>198</v>
      </c>
      <c r="AA10" s="8" t="s">
        <v>333</v>
      </c>
      <c r="AB10" s="8" t="s">
        <v>302</v>
      </c>
      <c r="AC10" s="8" t="s">
        <v>801</v>
      </c>
      <c r="AD10" s="8" t="s">
        <v>377</v>
      </c>
      <c r="AE10" s="8" t="s">
        <v>329</v>
      </c>
      <c r="AF10" s="8" t="s">
        <v>87</v>
      </c>
      <c r="AG10" s="8" t="s">
        <v>330</v>
      </c>
      <c r="AH10" s="8" t="s">
        <v>170</v>
      </c>
      <c r="AI10" s="8" t="s">
        <v>248</v>
      </c>
      <c r="AJ10" s="8" t="s">
        <v>1143</v>
      </c>
      <c r="AK10" s="8" t="s">
        <v>236</v>
      </c>
      <c r="AL10" s="8" t="s">
        <v>825</v>
      </c>
      <c r="AM10" s="8" t="s">
        <v>401</v>
      </c>
      <c r="AN10" s="8" t="s">
        <v>1126</v>
      </c>
      <c r="AO10" s="8" t="s">
        <v>189</v>
      </c>
      <c r="AP10" s="8" t="s">
        <v>1185</v>
      </c>
      <c r="AQ10" s="8" t="s">
        <v>103</v>
      </c>
      <c r="AR10" s="8" t="s">
        <v>1186</v>
      </c>
      <c r="AS10" s="8" t="s">
        <v>178</v>
      </c>
      <c r="AT10" s="8" t="s">
        <v>417</v>
      </c>
      <c r="AU10" s="8" t="s">
        <v>1524</v>
      </c>
      <c r="AV10" s="8" t="s">
        <v>182</v>
      </c>
      <c r="AW10" s="8" t="s">
        <v>383</v>
      </c>
      <c r="AX10" s="8" t="s">
        <v>176</v>
      </c>
      <c r="AY10" s="8" t="s">
        <v>983</v>
      </c>
      <c r="AZ10" s="8" t="s">
        <v>709</v>
      </c>
      <c r="BA10" s="8" t="s">
        <v>350</v>
      </c>
      <c r="BB10" s="8" t="s">
        <v>133</v>
      </c>
      <c r="BC10" s="8" t="s">
        <v>351</v>
      </c>
      <c r="BD10" s="8" t="s">
        <v>323</v>
      </c>
      <c r="BE10" s="8" t="s">
        <v>269</v>
      </c>
      <c r="BF10" s="8" t="s">
        <v>636</v>
      </c>
      <c r="BG10" s="8" t="s">
        <v>346</v>
      </c>
      <c r="BH10" s="8" t="s">
        <v>474</v>
      </c>
      <c r="BI10" s="8" t="s">
        <v>627</v>
      </c>
      <c r="BJ10" s="8" t="s">
        <v>1303</v>
      </c>
      <c r="BK10" s="8" t="s">
        <v>200</v>
      </c>
      <c r="BL10" s="8" t="s">
        <v>1509</v>
      </c>
      <c r="BM10" s="8" t="s">
        <v>93</v>
      </c>
      <c r="BN10" s="8" t="s">
        <v>1510</v>
      </c>
      <c r="BO10" s="8" t="s">
        <v>323</v>
      </c>
      <c r="BP10" s="8" t="s">
        <v>463</v>
      </c>
      <c r="BQ10" s="8" t="s">
        <v>1309</v>
      </c>
      <c r="BR10" s="8" t="s">
        <v>234</v>
      </c>
      <c r="BS10" s="8" t="s">
        <v>1269</v>
      </c>
      <c r="BT10" s="8" t="s">
        <v>230</v>
      </c>
      <c r="BU10" s="8" t="s">
        <v>1086</v>
      </c>
      <c r="BV10" s="8" t="s">
        <v>627</v>
      </c>
      <c r="BW10" s="8" t="s">
        <v>993</v>
      </c>
      <c r="BX10" s="8" t="s">
        <v>99</v>
      </c>
      <c r="BY10" s="8" t="s">
        <v>994</v>
      </c>
      <c r="BZ10" s="8" t="s">
        <v>367</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372</v>
      </c>
      <c r="C13" s="8" t="s">
        <v>1007</v>
      </c>
      <c r="D13" s="8" t="s">
        <v>318</v>
      </c>
      <c r="E13" s="8" t="s">
        <v>1240</v>
      </c>
      <c r="F13" s="8" t="s">
        <v>1459</v>
      </c>
      <c r="G13" s="8" t="s">
        <v>270</v>
      </c>
      <c r="H13" s="8" t="s">
        <v>661</v>
      </c>
      <c r="I13" s="8" t="s">
        <v>386</v>
      </c>
      <c r="J13" s="8" t="s">
        <v>128</v>
      </c>
      <c r="K13" s="8" t="s">
        <v>387</v>
      </c>
      <c r="L13" s="8" t="s">
        <v>1300</v>
      </c>
      <c r="M13" s="8" t="s">
        <v>327</v>
      </c>
      <c r="N13" s="8" t="s">
        <v>576</v>
      </c>
      <c r="O13" s="8" t="s">
        <v>614</v>
      </c>
      <c r="P13" s="8" t="s">
        <v>1382</v>
      </c>
      <c r="Q13" s="8" t="s">
        <v>1153</v>
      </c>
      <c r="R13" s="8" t="s">
        <v>334</v>
      </c>
      <c r="S13" s="8" t="s">
        <v>1445</v>
      </c>
      <c r="T13" s="8" t="s">
        <v>296</v>
      </c>
      <c r="U13" s="8" t="s">
        <v>253</v>
      </c>
      <c r="V13" s="8" t="s">
        <v>297</v>
      </c>
      <c r="W13" s="8" t="s">
        <v>942</v>
      </c>
      <c r="X13" s="8" t="s">
        <v>405</v>
      </c>
      <c r="Y13" s="8" t="s">
        <v>979</v>
      </c>
      <c r="Z13" s="8" t="s">
        <v>625</v>
      </c>
      <c r="AA13" s="8" t="s">
        <v>891</v>
      </c>
      <c r="AB13" s="8" t="s">
        <v>298</v>
      </c>
      <c r="AC13" s="8" t="s">
        <v>487</v>
      </c>
      <c r="AD13" s="8" t="s">
        <v>1053</v>
      </c>
      <c r="AE13" s="8" t="s">
        <v>706</v>
      </c>
      <c r="AF13" s="8" t="s">
        <v>158</v>
      </c>
      <c r="AG13" s="8" t="s">
        <v>707</v>
      </c>
      <c r="AH13" s="8" t="s">
        <v>1457</v>
      </c>
      <c r="AI13" s="8" t="s">
        <v>346</v>
      </c>
      <c r="AJ13" s="8" t="s">
        <v>231</v>
      </c>
      <c r="AK13" s="8" t="s">
        <v>675</v>
      </c>
      <c r="AL13" s="8" t="s">
        <v>817</v>
      </c>
      <c r="AM13" s="8" t="s">
        <v>647</v>
      </c>
      <c r="AN13" s="8" t="s">
        <v>303</v>
      </c>
      <c r="AO13" s="8" t="s">
        <v>1165</v>
      </c>
      <c r="AP13" s="8" t="s">
        <v>809</v>
      </c>
      <c r="AQ13" s="8" t="s">
        <v>144</v>
      </c>
      <c r="AR13" s="8" t="s">
        <v>810</v>
      </c>
      <c r="AS13" s="8" t="s">
        <v>174</v>
      </c>
      <c r="AT13" s="8" t="s">
        <v>227</v>
      </c>
      <c r="AU13" s="8" t="s">
        <v>1118</v>
      </c>
      <c r="AV13" s="8" t="s">
        <v>288</v>
      </c>
      <c r="AW13" s="8" t="s">
        <v>1184</v>
      </c>
      <c r="AX13" s="8" t="s">
        <v>1358</v>
      </c>
      <c r="AY13" s="8" t="s">
        <v>1086</v>
      </c>
      <c r="AZ13" s="8" t="s">
        <v>531</v>
      </c>
      <c r="BA13" s="8" t="s">
        <v>471</v>
      </c>
      <c r="BB13" s="8" t="s">
        <v>108</v>
      </c>
      <c r="BC13" s="8" t="s">
        <v>472</v>
      </c>
      <c r="BD13" s="8" t="s">
        <v>1296</v>
      </c>
      <c r="BE13" s="8" t="s">
        <v>236</v>
      </c>
      <c r="BF13" s="8" t="s">
        <v>619</v>
      </c>
      <c r="BG13" s="8" t="s">
        <v>313</v>
      </c>
      <c r="BH13" s="8" t="s">
        <v>948</v>
      </c>
      <c r="BI13" s="8" t="s">
        <v>1445</v>
      </c>
      <c r="BJ13" s="8" t="s">
        <v>875</v>
      </c>
      <c r="BK13" s="8" t="s">
        <v>1456</v>
      </c>
      <c r="BL13" s="8" t="s">
        <v>237</v>
      </c>
      <c r="BM13" s="8" t="s">
        <v>96</v>
      </c>
      <c r="BN13" s="8" t="s">
        <v>238</v>
      </c>
      <c r="BO13" s="8" t="s">
        <v>1138</v>
      </c>
      <c r="BP13" s="8" t="s">
        <v>274</v>
      </c>
      <c r="BQ13" s="8" t="s">
        <v>1204</v>
      </c>
      <c r="BR13" s="8" t="s">
        <v>627</v>
      </c>
      <c r="BS13" s="8" t="s">
        <v>1386</v>
      </c>
      <c r="BT13" s="8" t="s">
        <v>1459</v>
      </c>
      <c r="BU13" s="8" t="s">
        <v>322</v>
      </c>
      <c r="BV13" s="8" t="s">
        <v>1456</v>
      </c>
      <c r="BW13" s="8" t="s">
        <v>720</v>
      </c>
      <c r="BX13" s="8" t="s">
        <v>91</v>
      </c>
      <c r="BY13" s="8" t="s">
        <v>721</v>
      </c>
      <c r="BZ13" s="8" t="s">
        <v>960</v>
      </c>
    </row>
    <row r="14" spans="1:78" x14ac:dyDescent="0.2">
      <c r="A14" s="11" t="s">
        <v>408</v>
      </c>
      <c r="B14" s="8" t="s">
        <v>106</v>
      </c>
      <c r="C14" s="8" t="s">
        <v>97</v>
      </c>
      <c r="D14" s="8" t="s">
        <v>126</v>
      </c>
      <c r="E14" s="8" t="s">
        <v>97</v>
      </c>
      <c r="F14" s="8" t="s">
        <v>126</v>
      </c>
      <c r="G14" s="8" t="s">
        <v>97</v>
      </c>
      <c r="H14" s="8" t="s">
        <v>126</v>
      </c>
      <c r="I14" s="8" t="s">
        <v>97</v>
      </c>
      <c r="J14" s="8" t="s">
        <v>97</v>
      </c>
      <c r="K14" s="8" t="s">
        <v>97</v>
      </c>
      <c r="L14" s="8" t="s">
        <v>126</v>
      </c>
      <c r="M14" s="8" t="s">
        <v>106</v>
      </c>
      <c r="N14" s="8" t="s">
        <v>587</v>
      </c>
      <c r="O14" s="8" t="s">
        <v>106</v>
      </c>
      <c r="P14" s="8" t="s">
        <v>587</v>
      </c>
      <c r="Q14" s="8" t="s">
        <v>106</v>
      </c>
      <c r="R14" s="8" t="s">
        <v>112</v>
      </c>
      <c r="S14" s="8" t="s">
        <v>106</v>
      </c>
      <c r="T14" s="8" t="s">
        <v>112</v>
      </c>
      <c r="U14" s="8" t="s">
        <v>113</v>
      </c>
      <c r="V14" s="8" t="s">
        <v>114</v>
      </c>
      <c r="W14" s="8" t="s">
        <v>106</v>
      </c>
      <c r="X14" s="8" t="s">
        <v>93</v>
      </c>
      <c r="Y14" s="8" t="s">
        <v>97</v>
      </c>
      <c r="Z14" s="8" t="s">
        <v>93</v>
      </c>
      <c r="AA14" s="8" t="s">
        <v>97</v>
      </c>
      <c r="AB14" s="8" t="s">
        <v>93</v>
      </c>
      <c r="AC14" s="8" t="s">
        <v>97</v>
      </c>
      <c r="AD14" s="8" t="s">
        <v>93</v>
      </c>
      <c r="AE14" s="8" t="s">
        <v>97</v>
      </c>
      <c r="AF14" s="8" t="s">
        <v>97</v>
      </c>
      <c r="AG14" s="8" t="s">
        <v>97</v>
      </c>
      <c r="AH14" s="8" t="s">
        <v>93</v>
      </c>
      <c r="AI14" s="8" t="s">
        <v>93</v>
      </c>
      <c r="AJ14" s="8" t="s">
        <v>1147</v>
      </c>
      <c r="AK14" s="8" t="s">
        <v>106</v>
      </c>
      <c r="AL14" s="8" t="s">
        <v>893</v>
      </c>
      <c r="AM14" s="8" t="s">
        <v>106</v>
      </c>
      <c r="AN14" s="8" t="s">
        <v>112</v>
      </c>
      <c r="AO14" s="8" t="s">
        <v>106</v>
      </c>
      <c r="AP14" s="8" t="s">
        <v>112</v>
      </c>
      <c r="AQ14" s="8" t="s">
        <v>113</v>
      </c>
      <c r="AR14" s="8" t="s">
        <v>114</v>
      </c>
      <c r="AS14" s="8" t="s">
        <v>106</v>
      </c>
      <c r="AT14" s="8" t="s">
        <v>106</v>
      </c>
      <c r="AU14" s="8" t="s">
        <v>515</v>
      </c>
      <c r="AV14" s="8" t="s">
        <v>106</v>
      </c>
      <c r="AW14" s="8" t="s">
        <v>515</v>
      </c>
      <c r="AX14" s="8" t="s">
        <v>126</v>
      </c>
      <c r="AY14" s="8" t="s">
        <v>272</v>
      </c>
      <c r="AZ14" s="8" t="s">
        <v>126</v>
      </c>
      <c r="BA14" s="8" t="s">
        <v>112</v>
      </c>
      <c r="BB14" s="8" t="s">
        <v>113</v>
      </c>
      <c r="BC14" s="8" t="s">
        <v>114</v>
      </c>
      <c r="BD14" s="8" t="s">
        <v>126</v>
      </c>
      <c r="BE14" s="8" t="s">
        <v>106</v>
      </c>
      <c r="BF14" s="8" t="s">
        <v>97</v>
      </c>
      <c r="BG14" s="8" t="s">
        <v>106</v>
      </c>
      <c r="BH14" s="8" t="s">
        <v>97</v>
      </c>
      <c r="BI14" s="8" t="s">
        <v>126</v>
      </c>
      <c r="BJ14" s="8" t="s">
        <v>97</v>
      </c>
      <c r="BK14" s="8" t="s">
        <v>126</v>
      </c>
      <c r="BL14" s="8" t="s">
        <v>97</v>
      </c>
      <c r="BM14" s="8" t="s">
        <v>97</v>
      </c>
      <c r="BN14" s="8" t="s">
        <v>97</v>
      </c>
      <c r="BO14" s="8" t="s">
        <v>126</v>
      </c>
      <c r="BP14" s="8" t="s">
        <v>97</v>
      </c>
      <c r="BQ14" s="8" t="s">
        <v>97</v>
      </c>
      <c r="BR14" s="8" t="s">
        <v>97</v>
      </c>
      <c r="BS14" s="8" t="s">
        <v>97</v>
      </c>
      <c r="BT14" s="8" t="s">
        <v>97</v>
      </c>
      <c r="BU14" s="8" t="s">
        <v>97</v>
      </c>
      <c r="BV14" s="8" t="s">
        <v>97</v>
      </c>
      <c r="BW14" s="8" t="s">
        <v>97</v>
      </c>
      <c r="BX14" s="8" t="s">
        <v>113</v>
      </c>
      <c r="BY14" s="8" t="s">
        <v>114</v>
      </c>
      <c r="BZ14" s="8" t="s">
        <v>97</v>
      </c>
    </row>
    <row r="15" spans="1:78" x14ac:dyDescent="0.2">
      <c r="A15" s="11" t="s">
        <v>411</v>
      </c>
      <c r="B15" s="8" t="s">
        <v>172</v>
      </c>
      <c r="C15" s="8" t="s">
        <v>1306</v>
      </c>
      <c r="D15" s="8" t="s">
        <v>382</v>
      </c>
      <c r="E15" s="8" t="s">
        <v>1248</v>
      </c>
      <c r="F15" s="8" t="s">
        <v>709</v>
      </c>
      <c r="G15" s="8" t="s">
        <v>628</v>
      </c>
      <c r="H15" s="8" t="s">
        <v>302</v>
      </c>
      <c r="I15" s="8" t="s">
        <v>1013</v>
      </c>
      <c r="J15" s="8" t="s">
        <v>85</v>
      </c>
      <c r="K15" s="8" t="s">
        <v>1022</v>
      </c>
      <c r="L15" s="8" t="s">
        <v>310</v>
      </c>
      <c r="M15" s="8" t="s">
        <v>185</v>
      </c>
      <c r="N15" s="8" t="s">
        <v>1277</v>
      </c>
      <c r="O15" s="8" t="s">
        <v>242</v>
      </c>
      <c r="P15" s="8" t="s">
        <v>1025</v>
      </c>
      <c r="Q15" s="8" t="s">
        <v>166</v>
      </c>
      <c r="R15" s="8" t="s">
        <v>345</v>
      </c>
      <c r="S15" s="8" t="s">
        <v>627</v>
      </c>
      <c r="T15" s="8" t="s">
        <v>550</v>
      </c>
      <c r="U15" s="8" t="s">
        <v>85</v>
      </c>
      <c r="V15" s="8" t="s">
        <v>888</v>
      </c>
      <c r="W15" s="8" t="s">
        <v>391</v>
      </c>
      <c r="X15" s="8" t="s">
        <v>417</v>
      </c>
      <c r="Y15" s="8" t="s">
        <v>1142</v>
      </c>
      <c r="Z15" s="8" t="s">
        <v>217</v>
      </c>
      <c r="AA15" s="8" t="s">
        <v>1317</v>
      </c>
      <c r="AB15" s="8" t="s">
        <v>389</v>
      </c>
      <c r="AC15" s="8" t="s">
        <v>1211</v>
      </c>
      <c r="AD15" s="8" t="s">
        <v>367</v>
      </c>
      <c r="AE15" s="8" t="s">
        <v>893</v>
      </c>
      <c r="AF15" s="8" t="s">
        <v>103</v>
      </c>
      <c r="AG15" s="8" t="s">
        <v>894</v>
      </c>
      <c r="AH15" s="8" t="s">
        <v>675</v>
      </c>
      <c r="AI15" s="8" t="s">
        <v>402</v>
      </c>
      <c r="AJ15" s="8" t="s">
        <v>1309</v>
      </c>
      <c r="AK15" s="8" t="s">
        <v>257</v>
      </c>
      <c r="AL15" s="8" t="s">
        <v>1511</v>
      </c>
      <c r="AM15" s="8" t="s">
        <v>372</v>
      </c>
      <c r="AN15" s="8" t="s">
        <v>1004</v>
      </c>
      <c r="AO15" s="8" t="s">
        <v>389</v>
      </c>
      <c r="AP15" s="8" t="s">
        <v>548</v>
      </c>
      <c r="AQ15" s="8" t="s">
        <v>87</v>
      </c>
      <c r="AR15" s="8" t="s">
        <v>1093</v>
      </c>
      <c r="AS15" s="8" t="s">
        <v>200</v>
      </c>
      <c r="AT15" s="8" t="s">
        <v>308</v>
      </c>
      <c r="AU15" s="8" t="s">
        <v>523</v>
      </c>
      <c r="AV15" s="8" t="s">
        <v>346</v>
      </c>
      <c r="AW15" s="8" t="s">
        <v>737</v>
      </c>
      <c r="AX15" s="8" t="s">
        <v>537</v>
      </c>
      <c r="AY15" s="8" t="s">
        <v>296</v>
      </c>
      <c r="AZ15" s="8" t="s">
        <v>323</v>
      </c>
      <c r="BA15" s="8" t="s">
        <v>357</v>
      </c>
      <c r="BB15" s="8" t="s">
        <v>106</v>
      </c>
      <c r="BC15" s="8" t="s">
        <v>358</v>
      </c>
      <c r="BD15" s="8" t="s">
        <v>391</v>
      </c>
      <c r="BE15" s="8" t="s">
        <v>195</v>
      </c>
      <c r="BF15" s="8" t="s">
        <v>224</v>
      </c>
      <c r="BG15" s="8" t="s">
        <v>878</v>
      </c>
      <c r="BH15" s="8" t="s">
        <v>1329</v>
      </c>
      <c r="BI15" s="8" t="s">
        <v>198</v>
      </c>
      <c r="BJ15" s="8" t="s">
        <v>603</v>
      </c>
      <c r="BK15" s="8" t="s">
        <v>398</v>
      </c>
      <c r="BL15" s="8" t="s">
        <v>710</v>
      </c>
      <c r="BM15" s="8" t="s">
        <v>106</v>
      </c>
      <c r="BN15" s="8" t="s">
        <v>711</v>
      </c>
      <c r="BO15" s="8" t="s">
        <v>176</v>
      </c>
      <c r="BP15" s="8" t="s">
        <v>155</v>
      </c>
      <c r="BQ15" s="8" t="s">
        <v>953</v>
      </c>
      <c r="BR15" s="8" t="s">
        <v>567</v>
      </c>
      <c r="BS15" s="8" t="s">
        <v>1166</v>
      </c>
      <c r="BT15" s="8" t="s">
        <v>372</v>
      </c>
      <c r="BU15" s="8" t="s">
        <v>104</v>
      </c>
      <c r="BV15" s="8" t="s">
        <v>537</v>
      </c>
      <c r="BW15" s="8" t="s">
        <v>603</v>
      </c>
      <c r="BX15" s="8" t="s">
        <v>85</v>
      </c>
      <c r="BY15" s="8" t="s">
        <v>604</v>
      </c>
      <c r="BZ15" s="8" t="s">
        <v>323</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100</v>
      </c>
      <c r="C17" s="8" t="s">
        <v>193</v>
      </c>
      <c r="D17" s="8" t="s">
        <v>99</v>
      </c>
      <c r="E17" s="8" t="s">
        <v>1139</v>
      </c>
      <c r="F17" s="8" t="s">
        <v>108</v>
      </c>
      <c r="G17" s="8" t="s">
        <v>1212</v>
      </c>
      <c r="H17" s="8" t="s">
        <v>124</v>
      </c>
      <c r="I17" s="8" t="s">
        <v>534</v>
      </c>
      <c r="J17" s="8" t="s">
        <v>93</v>
      </c>
      <c r="K17" s="8" t="s">
        <v>1205</v>
      </c>
      <c r="L17" s="8" t="s">
        <v>147</v>
      </c>
      <c r="M17" s="8" t="s">
        <v>106</v>
      </c>
      <c r="N17" s="8" t="s">
        <v>624</v>
      </c>
      <c r="O17" s="8" t="s">
        <v>99</v>
      </c>
      <c r="P17" s="8" t="s">
        <v>1519</v>
      </c>
      <c r="Q17" s="8" t="s">
        <v>108</v>
      </c>
      <c r="R17" s="8" t="s">
        <v>1212</v>
      </c>
      <c r="S17" s="8" t="s">
        <v>124</v>
      </c>
      <c r="T17" s="8" t="s">
        <v>623</v>
      </c>
      <c r="U17" s="8" t="s">
        <v>106</v>
      </c>
      <c r="V17" s="8" t="s">
        <v>624</v>
      </c>
      <c r="W17" s="8" t="s">
        <v>144</v>
      </c>
      <c r="X17" s="8" t="s">
        <v>106</v>
      </c>
      <c r="Y17" s="8" t="s">
        <v>97</v>
      </c>
      <c r="Z17" s="8" t="s">
        <v>133</v>
      </c>
      <c r="AA17" s="8" t="s">
        <v>97</v>
      </c>
      <c r="AB17" s="8" t="s">
        <v>98</v>
      </c>
      <c r="AC17" s="8" t="s">
        <v>97</v>
      </c>
      <c r="AD17" s="8" t="s">
        <v>99</v>
      </c>
      <c r="AE17" s="8" t="s">
        <v>97</v>
      </c>
      <c r="AF17" s="8" t="s">
        <v>97</v>
      </c>
      <c r="AG17" s="8" t="s">
        <v>97</v>
      </c>
      <c r="AH17" s="8" t="s">
        <v>85</v>
      </c>
      <c r="AI17" s="8" t="s">
        <v>100</v>
      </c>
      <c r="AJ17" s="8" t="s">
        <v>97</v>
      </c>
      <c r="AK17" s="8" t="s">
        <v>103</v>
      </c>
      <c r="AL17" s="8" t="s">
        <v>97</v>
      </c>
      <c r="AM17" s="8" t="s">
        <v>89</v>
      </c>
      <c r="AN17" s="8" t="s">
        <v>97</v>
      </c>
      <c r="AO17" s="8" t="s">
        <v>95</v>
      </c>
      <c r="AP17" s="8" t="s">
        <v>97</v>
      </c>
      <c r="AQ17" s="8" t="s">
        <v>97</v>
      </c>
      <c r="AR17" s="8" t="s">
        <v>97</v>
      </c>
      <c r="AS17" s="8" t="s">
        <v>95</v>
      </c>
      <c r="AT17" s="8" t="s">
        <v>96</v>
      </c>
      <c r="AU17" s="8" t="s">
        <v>325</v>
      </c>
      <c r="AV17" s="8" t="s">
        <v>85</v>
      </c>
      <c r="AW17" s="8" t="s">
        <v>1317</v>
      </c>
      <c r="AX17" s="8" t="s">
        <v>89</v>
      </c>
      <c r="AY17" s="8" t="s">
        <v>723</v>
      </c>
      <c r="AZ17" s="8" t="s">
        <v>91</v>
      </c>
      <c r="BA17" s="8" t="s">
        <v>1185</v>
      </c>
      <c r="BB17" s="8" t="s">
        <v>93</v>
      </c>
      <c r="BC17" s="8" t="s">
        <v>1186</v>
      </c>
      <c r="BD17" s="8" t="s">
        <v>95</v>
      </c>
      <c r="BE17" s="8" t="s">
        <v>96</v>
      </c>
      <c r="BF17" s="8" t="s">
        <v>549</v>
      </c>
      <c r="BG17" s="8" t="s">
        <v>87</v>
      </c>
      <c r="BH17" s="8" t="s">
        <v>716</v>
      </c>
      <c r="BI17" s="8" t="s">
        <v>91</v>
      </c>
      <c r="BJ17" s="8" t="s">
        <v>544</v>
      </c>
      <c r="BK17" s="8" t="s">
        <v>91</v>
      </c>
      <c r="BL17" s="8" t="s">
        <v>112</v>
      </c>
      <c r="BM17" s="8" t="s">
        <v>113</v>
      </c>
      <c r="BN17" s="8" t="s">
        <v>114</v>
      </c>
      <c r="BO17" s="8" t="s">
        <v>91</v>
      </c>
      <c r="BP17" s="8" t="s">
        <v>106</v>
      </c>
      <c r="BQ17" s="8" t="s">
        <v>97</v>
      </c>
      <c r="BR17" s="8" t="s">
        <v>96</v>
      </c>
      <c r="BS17" s="8" t="s">
        <v>97</v>
      </c>
      <c r="BT17" s="8" t="s">
        <v>99</v>
      </c>
      <c r="BU17" s="8" t="s">
        <v>97</v>
      </c>
      <c r="BV17" s="8" t="s">
        <v>87</v>
      </c>
      <c r="BW17" s="8" t="s">
        <v>97</v>
      </c>
      <c r="BX17" s="8" t="s">
        <v>97</v>
      </c>
      <c r="BY17" s="8" t="s">
        <v>97</v>
      </c>
      <c r="BZ17" s="8" t="s">
        <v>108</v>
      </c>
    </row>
    <row r="18" spans="1:78" x14ac:dyDescent="0.2">
      <c r="A18" s="11" t="s">
        <v>441</v>
      </c>
      <c r="B18" s="8" t="s">
        <v>96</v>
      </c>
      <c r="C18" s="8" t="s">
        <v>609</v>
      </c>
      <c r="D18" s="8" t="s">
        <v>108</v>
      </c>
      <c r="E18" s="8" t="s">
        <v>1110</v>
      </c>
      <c r="F18" s="8" t="s">
        <v>412</v>
      </c>
      <c r="G18" s="8" t="s">
        <v>181</v>
      </c>
      <c r="H18" s="8" t="s">
        <v>152</v>
      </c>
      <c r="I18" s="8" t="s">
        <v>987</v>
      </c>
      <c r="J18" s="8" t="s">
        <v>106</v>
      </c>
      <c r="K18" s="8" t="s">
        <v>988</v>
      </c>
      <c r="L18" s="8" t="s">
        <v>162</v>
      </c>
      <c r="M18" s="8" t="s">
        <v>133</v>
      </c>
      <c r="N18" s="8" t="s">
        <v>1081</v>
      </c>
      <c r="O18" s="8" t="s">
        <v>87</v>
      </c>
      <c r="P18" s="8" t="s">
        <v>409</v>
      </c>
      <c r="Q18" s="8" t="s">
        <v>147</v>
      </c>
      <c r="R18" s="8" t="s">
        <v>123</v>
      </c>
      <c r="S18" s="8" t="s">
        <v>412</v>
      </c>
      <c r="T18" s="8" t="s">
        <v>574</v>
      </c>
      <c r="U18" s="8" t="s">
        <v>126</v>
      </c>
      <c r="V18" s="8" t="s">
        <v>575</v>
      </c>
      <c r="W18" s="8" t="s">
        <v>239</v>
      </c>
      <c r="X18" s="8" t="s">
        <v>96</v>
      </c>
      <c r="Y18" s="8" t="s">
        <v>205</v>
      </c>
      <c r="Z18" s="8" t="s">
        <v>124</v>
      </c>
      <c r="AA18" s="8" t="s">
        <v>213</v>
      </c>
      <c r="AB18" s="8" t="s">
        <v>150</v>
      </c>
      <c r="AC18" s="8" t="s">
        <v>1144</v>
      </c>
      <c r="AD18" s="8" t="s">
        <v>331</v>
      </c>
      <c r="AE18" s="8" t="s">
        <v>773</v>
      </c>
      <c r="AF18" s="8" t="s">
        <v>106</v>
      </c>
      <c r="AG18" s="8" t="s">
        <v>774</v>
      </c>
      <c r="AH18" s="8" t="s">
        <v>212</v>
      </c>
      <c r="AI18" s="8" t="s">
        <v>99</v>
      </c>
      <c r="AJ18" s="8" t="s">
        <v>1180</v>
      </c>
      <c r="AK18" s="8" t="s">
        <v>253</v>
      </c>
      <c r="AL18" s="8" t="s">
        <v>1224</v>
      </c>
      <c r="AM18" s="8" t="s">
        <v>162</v>
      </c>
      <c r="AN18" s="8" t="s">
        <v>568</v>
      </c>
      <c r="AO18" s="8" t="s">
        <v>212</v>
      </c>
      <c r="AP18" s="8" t="s">
        <v>461</v>
      </c>
      <c r="AQ18" s="8" t="s">
        <v>93</v>
      </c>
      <c r="AR18" s="8" t="s">
        <v>462</v>
      </c>
      <c r="AS18" s="8" t="s">
        <v>426</v>
      </c>
      <c r="AT18" s="8" t="s">
        <v>89</v>
      </c>
      <c r="AU18" s="8" t="s">
        <v>794</v>
      </c>
      <c r="AV18" s="8" t="s">
        <v>152</v>
      </c>
      <c r="AW18" s="8" t="s">
        <v>948</v>
      </c>
      <c r="AX18" s="8" t="s">
        <v>319</v>
      </c>
      <c r="AY18" s="8" t="s">
        <v>997</v>
      </c>
      <c r="AZ18" s="8" t="s">
        <v>571</v>
      </c>
      <c r="BA18" s="8" t="s">
        <v>779</v>
      </c>
      <c r="BB18" s="8" t="s">
        <v>106</v>
      </c>
      <c r="BC18" s="8" t="s">
        <v>780</v>
      </c>
      <c r="BD18" s="8" t="s">
        <v>269</v>
      </c>
      <c r="BE18" s="8" t="s">
        <v>108</v>
      </c>
      <c r="BF18" s="8" t="s">
        <v>97</v>
      </c>
      <c r="BG18" s="8" t="s">
        <v>202</v>
      </c>
      <c r="BH18" s="8" t="s">
        <v>97</v>
      </c>
      <c r="BI18" s="8" t="s">
        <v>353</v>
      </c>
      <c r="BJ18" s="8" t="s">
        <v>97</v>
      </c>
      <c r="BK18" s="8" t="s">
        <v>185</v>
      </c>
      <c r="BL18" s="8" t="s">
        <v>97</v>
      </c>
      <c r="BM18" s="8" t="s">
        <v>97</v>
      </c>
      <c r="BN18" s="8" t="s">
        <v>97</v>
      </c>
      <c r="BO18" s="8" t="s">
        <v>185</v>
      </c>
      <c r="BP18" s="8" t="s">
        <v>85</v>
      </c>
      <c r="BQ18" s="8" t="s">
        <v>1290</v>
      </c>
      <c r="BR18" s="8" t="s">
        <v>412</v>
      </c>
      <c r="BS18" s="8" t="s">
        <v>1471</v>
      </c>
      <c r="BT18" s="8" t="s">
        <v>281</v>
      </c>
      <c r="BU18" s="8" t="s">
        <v>420</v>
      </c>
      <c r="BV18" s="8" t="s">
        <v>463</v>
      </c>
      <c r="BW18" s="8" t="s">
        <v>977</v>
      </c>
      <c r="BX18" s="8" t="s">
        <v>133</v>
      </c>
      <c r="BY18" s="8" t="s">
        <v>978</v>
      </c>
      <c r="BZ18" s="8" t="s">
        <v>353</v>
      </c>
    </row>
    <row r="19" spans="1:78" x14ac:dyDescent="0.2">
      <c r="A19" s="11" t="s">
        <v>458</v>
      </c>
      <c r="B19" s="8" t="s">
        <v>248</v>
      </c>
      <c r="C19" s="8" t="s">
        <v>97</v>
      </c>
      <c r="D19" s="8" t="s">
        <v>756</v>
      </c>
      <c r="E19" s="8" t="s">
        <v>97</v>
      </c>
      <c r="F19" s="8" t="s">
        <v>246</v>
      </c>
      <c r="G19" s="8" t="s">
        <v>97</v>
      </c>
      <c r="H19" s="8" t="s">
        <v>198</v>
      </c>
      <c r="I19" s="8" t="s">
        <v>97</v>
      </c>
      <c r="J19" s="8" t="s">
        <v>97</v>
      </c>
      <c r="K19" s="8" t="s">
        <v>97</v>
      </c>
      <c r="L19" s="8" t="s">
        <v>227</v>
      </c>
      <c r="M19" s="8" t="s">
        <v>248</v>
      </c>
      <c r="N19" s="8" t="s">
        <v>1080</v>
      </c>
      <c r="O19" s="8" t="s">
        <v>172</v>
      </c>
      <c r="P19" s="8" t="s">
        <v>699</v>
      </c>
      <c r="Q19" s="8" t="s">
        <v>234</v>
      </c>
      <c r="R19" s="8" t="s">
        <v>92</v>
      </c>
      <c r="S19" s="8" t="s">
        <v>620</v>
      </c>
      <c r="T19" s="8" t="s">
        <v>237</v>
      </c>
      <c r="U19" s="8" t="s">
        <v>106</v>
      </c>
      <c r="V19" s="8" t="s">
        <v>238</v>
      </c>
      <c r="W19" s="8" t="s">
        <v>217</v>
      </c>
      <c r="X19" s="8" t="s">
        <v>426</v>
      </c>
      <c r="Y19" s="8" t="s">
        <v>459</v>
      </c>
      <c r="Z19" s="8" t="s">
        <v>308</v>
      </c>
      <c r="AA19" s="8" t="s">
        <v>682</v>
      </c>
      <c r="AB19" s="8" t="s">
        <v>196</v>
      </c>
      <c r="AC19" s="8" t="s">
        <v>912</v>
      </c>
      <c r="AD19" s="8" t="s">
        <v>257</v>
      </c>
      <c r="AE19" s="8" t="s">
        <v>710</v>
      </c>
      <c r="AF19" s="8" t="s">
        <v>93</v>
      </c>
      <c r="AG19" s="8" t="s">
        <v>711</v>
      </c>
      <c r="AH19" s="8" t="s">
        <v>756</v>
      </c>
      <c r="AI19" s="8" t="s">
        <v>274</v>
      </c>
      <c r="AJ19" s="8" t="s">
        <v>959</v>
      </c>
      <c r="AK19" s="8" t="s">
        <v>612</v>
      </c>
      <c r="AL19" s="8" t="s">
        <v>1156</v>
      </c>
      <c r="AM19" s="8" t="s">
        <v>382</v>
      </c>
      <c r="AN19" s="8" t="s">
        <v>781</v>
      </c>
      <c r="AO19" s="8" t="s">
        <v>300</v>
      </c>
      <c r="AP19" s="8" t="s">
        <v>265</v>
      </c>
      <c r="AQ19" s="8" t="s">
        <v>93</v>
      </c>
      <c r="AR19" s="8" t="s">
        <v>266</v>
      </c>
      <c r="AS19" s="8" t="s">
        <v>230</v>
      </c>
      <c r="AT19" s="8" t="s">
        <v>214</v>
      </c>
      <c r="AU19" s="8" t="s">
        <v>577</v>
      </c>
      <c r="AV19" s="8" t="s">
        <v>756</v>
      </c>
      <c r="AW19" s="8" t="s">
        <v>662</v>
      </c>
      <c r="AX19" s="8" t="s">
        <v>246</v>
      </c>
      <c r="AY19" s="8" t="s">
        <v>392</v>
      </c>
      <c r="AZ19" s="8" t="s">
        <v>372</v>
      </c>
      <c r="BA19" s="8" t="s">
        <v>634</v>
      </c>
      <c r="BB19" s="8" t="s">
        <v>93</v>
      </c>
      <c r="BC19" s="8" t="s">
        <v>635</v>
      </c>
      <c r="BD19" s="8" t="s">
        <v>187</v>
      </c>
      <c r="BE19" s="8" t="s">
        <v>342</v>
      </c>
      <c r="BF19" s="8" t="s">
        <v>776</v>
      </c>
      <c r="BG19" s="8" t="s">
        <v>346</v>
      </c>
      <c r="BH19" s="8" t="s">
        <v>868</v>
      </c>
      <c r="BI19" s="8" t="s">
        <v>227</v>
      </c>
      <c r="BJ19" s="8" t="s">
        <v>1755</v>
      </c>
      <c r="BK19" s="8" t="s">
        <v>227</v>
      </c>
      <c r="BL19" s="8" t="s">
        <v>112</v>
      </c>
      <c r="BM19" s="8" t="s">
        <v>113</v>
      </c>
      <c r="BN19" s="8" t="s">
        <v>114</v>
      </c>
      <c r="BO19" s="8" t="s">
        <v>227</v>
      </c>
      <c r="BP19" s="8" t="s">
        <v>232</v>
      </c>
      <c r="BQ19" s="8" t="s">
        <v>591</v>
      </c>
      <c r="BR19" s="8" t="s">
        <v>182</v>
      </c>
      <c r="BS19" s="8" t="s">
        <v>139</v>
      </c>
      <c r="BT19" s="8" t="s">
        <v>372</v>
      </c>
      <c r="BU19" s="8" t="s">
        <v>263</v>
      </c>
      <c r="BV19" s="8" t="s">
        <v>227</v>
      </c>
      <c r="BW19" s="8" t="s">
        <v>1168</v>
      </c>
      <c r="BX19" s="8" t="s">
        <v>93</v>
      </c>
      <c r="BY19" s="8" t="s">
        <v>1169</v>
      </c>
      <c r="BZ19" s="8" t="s">
        <v>300</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98</v>
      </c>
      <c r="C22" s="8" t="s">
        <v>97</v>
      </c>
      <c r="D22" s="8" t="s">
        <v>85</v>
      </c>
      <c r="E22" s="8" t="s">
        <v>97</v>
      </c>
      <c r="F22" s="8" t="s">
        <v>87</v>
      </c>
      <c r="G22" s="8" t="s">
        <v>97</v>
      </c>
      <c r="H22" s="8" t="s">
        <v>87</v>
      </c>
      <c r="I22" s="8" t="s">
        <v>97</v>
      </c>
      <c r="J22" s="8" t="s">
        <v>97</v>
      </c>
      <c r="K22" s="8" t="s">
        <v>97</v>
      </c>
      <c r="L22" s="8" t="s">
        <v>108</v>
      </c>
      <c r="M22" s="8" t="s">
        <v>100</v>
      </c>
      <c r="N22" s="8" t="s">
        <v>97</v>
      </c>
      <c r="O22" s="8" t="s">
        <v>96</v>
      </c>
      <c r="P22" s="8" t="s">
        <v>97</v>
      </c>
      <c r="Q22" s="8" t="s">
        <v>98</v>
      </c>
      <c r="R22" s="8" t="s">
        <v>97</v>
      </c>
      <c r="S22" s="8" t="s">
        <v>99</v>
      </c>
      <c r="T22" s="8" t="s">
        <v>97</v>
      </c>
      <c r="U22" s="8" t="s">
        <v>97</v>
      </c>
      <c r="V22" s="8" t="s">
        <v>97</v>
      </c>
      <c r="W22" s="8" t="s">
        <v>85</v>
      </c>
      <c r="X22" s="8" t="s">
        <v>126</v>
      </c>
      <c r="Y22" s="8" t="s">
        <v>97</v>
      </c>
      <c r="Z22" s="8" t="s">
        <v>100</v>
      </c>
      <c r="AA22" s="8" t="s">
        <v>97</v>
      </c>
      <c r="AB22" s="8" t="s">
        <v>96</v>
      </c>
      <c r="AC22" s="8" t="s">
        <v>97</v>
      </c>
      <c r="AD22" s="8" t="s">
        <v>96</v>
      </c>
      <c r="AE22" s="8" t="s">
        <v>97</v>
      </c>
      <c r="AF22" s="8" t="s">
        <v>97</v>
      </c>
      <c r="AG22" s="8" t="s">
        <v>97</v>
      </c>
      <c r="AH22" s="8" t="s">
        <v>98</v>
      </c>
      <c r="AI22" s="8" t="s">
        <v>133</v>
      </c>
      <c r="AJ22" s="8" t="s">
        <v>1147</v>
      </c>
      <c r="AK22" s="8" t="s">
        <v>100</v>
      </c>
      <c r="AL22" s="8" t="s">
        <v>410</v>
      </c>
      <c r="AM22" s="8" t="s">
        <v>98</v>
      </c>
      <c r="AN22" s="8" t="s">
        <v>112</v>
      </c>
      <c r="AO22" s="8" t="s">
        <v>98</v>
      </c>
      <c r="AP22" s="8" t="s">
        <v>112</v>
      </c>
      <c r="AQ22" s="8" t="s">
        <v>113</v>
      </c>
      <c r="AR22" s="8" t="s">
        <v>114</v>
      </c>
      <c r="AS22" s="8" t="s">
        <v>98</v>
      </c>
      <c r="AT22" s="8" t="s">
        <v>106</v>
      </c>
      <c r="AU22" s="8" t="s">
        <v>653</v>
      </c>
      <c r="AV22" s="8" t="s">
        <v>126</v>
      </c>
      <c r="AW22" s="8" t="s">
        <v>587</v>
      </c>
      <c r="AX22" s="8" t="s">
        <v>126</v>
      </c>
      <c r="AY22" s="8" t="s">
        <v>587</v>
      </c>
      <c r="AZ22" s="8" t="s">
        <v>133</v>
      </c>
      <c r="BA22" s="8" t="s">
        <v>112</v>
      </c>
      <c r="BB22" s="8" t="s">
        <v>113</v>
      </c>
      <c r="BC22" s="8" t="s">
        <v>114</v>
      </c>
      <c r="BD22" s="8" t="s">
        <v>133</v>
      </c>
      <c r="BE22" s="8" t="s">
        <v>97</v>
      </c>
      <c r="BF22" s="8" t="s">
        <v>97</v>
      </c>
      <c r="BG22" s="8" t="s">
        <v>106</v>
      </c>
      <c r="BH22" s="8" t="s">
        <v>97</v>
      </c>
      <c r="BI22" s="8" t="s">
        <v>106</v>
      </c>
      <c r="BJ22" s="8" t="s">
        <v>97</v>
      </c>
      <c r="BK22" s="8" t="s">
        <v>106</v>
      </c>
      <c r="BL22" s="8" t="s">
        <v>97</v>
      </c>
      <c r="BM22" s="8" t="s">
        <v>113</v>
      </c>
      <c r="BN22" s="8" t="s">
        <v>114</v>
      </c>
      <c r="BO22" s="8" t="s">
        <v>106</v>
      </c>
      <c r="BP22" s="8" t="s">
        <v>93</v>
      </c>
      <c r="BQ22" s="8" t="s">
        <v>1010</v>
      </c>
      <c r="BR22" s="8" t="s">
        <v>126</v>
      </c>
      <c r="BS22" s="8" t="s">
        <v>112</v>
      </c>
      <c r="BT22" s="8" t="s">
        <v>126</v>
      </c>
      <c r="BU22" s="8" t="s">
        <v>112</v>
      </c>
      <c r="BV22" s="8" t="s">
        <v>126</v>
      </c>
      <c r="BW22" s="8" t="s">
        <v>112</v>
      </c>
      <c r="BX22" s="8" t="s">
        <v>113</v>
      </c>
      <c r="BY22" s="8" t="s">
        <v>114</v>
      </c>
      <c r="BZ22" s="8" t="s">
        <v>126</v>
      </c>
    </row>
    <row r="23" spans="1:78" x14ac:dyDescent="0.2">
      <c r="A23" s="11" t="s">
        <v>491</v>
      </c>
      <c r="B23" s="8" t="s">
        <v>1638</v>
      </c>
      <c r="C23" s="8" t="s">
        <v>1361</v>
      </c>
      <c r="D23" s="8" t="s">
        <v>2189</v>
      </c>
      <c r="E23" s="8" t="s">
        <v>648</v>
      </c>
      <c r="F23" s="8" t="s">
        <v>2190</v>
      </c>
      <c r="G23" s="8" t="s">
        <v>208</v>
      </c>
      <c r="H23" s="8" t="s">
        <v>2191</v>
      </c>
      <c r="I23" s="8" t="s">
        <v>544</v>
      </c>
      <c r="J23" s="8" t="s">
        <v>155</v>
      </c>
      <c r="K23" s="8" t="s">
        <v>545</v>
      </c>
      <c r="L23" s="8" t="s">
        <v>2192</v>
      </c>
      <c r="M23" s="8" t="s">
        <v>1478</v>
      </c>
      <c r="N23" s="8" t="s">
        <v>206</v>
      </c>
      <c r="O23" s="8" t="s">
        <v>2193</v>
      </c>
      <c r="P23" s="8" t="s">
        <v>1002</v>
      </c>
      <c r="Q23" s="8" t="s">
        <v>2194</v>
      </c>
      <c r="R23" s="8" t="s">
        <v>761</v>
      </c>
      <c r="S23" s="8" t="s">
        <v>1671</v>
      </c>
      <c r="T23" s="8" t="s">
        <v>877</v>
      </c>
      <c r="U23" s="8" t="s">
        <v>239</v>
      </c>
      <c r="V23" s="8" t="s">
        <v>879</v>
      </c>
      <c r="W23" s="8" t="s">
        <v>2195</v>
      </c>
      <c r="X23" s="8" t="s">
        <v>1465</v>
      </c>
      <c r="Y23" s="8" t="s">
        <v>1614</v>
      </c>
      <c r="Z23" s="8" t="s">
        <v>2196</v>
      </c>
      <c r="AA23" s="8" t="s">
        <v>742</v>
      </c>
      <c r="AB23" s="8" t="s">
        <v>2197</v>
      </c>
      <c r="AC23" s="8" t="s">
        <v>339</v>
      </c>
      <c r="AD23" s="8" t="s">
        <v>2198</v>
      </c>
      <c r="AE23" s="8" t="s">
        <v>519</v>
      </c>
      <c r="AF23" s="8" t="s">
        <v>150</v>
      </c>
      <c r="AG23" s="8" t="s">
        <v>520</v>
      </c>
      <c r="AH23" s="8" t="s">
        <v>2195</v>
      </c>
      <c r="AI23" s="8" t="s">
        <v>1638</v>
      </c>
      <c r="AJ23" s="8" t="s">
        <v>359</v>
      </c>
      <c r="AK23" s="8" t="s">
        <v>1698</v>
      </c>
      <c r="AL23" s="8" t="s">
        <v>731</v>
      </c>
      <c r="AM23" s="8" t="s">
        <v>2199</v>
      </c>
      <c r="AN23" s="8" t="s">
        <v>488</v>
      </c>
      <c r="AO23" s="8" t="s">
        <v>2200</v>
      </c>
      <c r="AP23" s="8" t="s">
        <v>237</v>
      </c>
      <c r="AQ23" s="8" t="s">
        <v>128</v>
      </c>
      <c r="AR23" s="8" t="s">
        <v>238</v>
      </c>
      <c r="AS23" s="8" t="s">
        <v>2201</v>
      </c>
      <c r="AT23" s="8" t="s">
        <v>1415</v>
      </c>
      <c r="AU23" s="8" t="s">
        <v>1139</v>
      </c>
      <c r="AV23" s="8" t="s">
        <v>1899</v>
      </c>
      <c r="AW23" s="8" t="s">
        <v>88</v>
      </c>
      <c r="AX23" s="8" t="s">
        <v>2202</v>
      </c>
      <c r="AY23" s="8" t="s">
        <v>305</v>
      </c>
      <c r="AZ23" s="8" t="s">
        <v>2043</v>
      </c>
      <c r="BA23" s="8" t="s">
        <v>1525</v>
      </c>
      <c r="BB23" s="8" t="s">
        <v>87</v>
      </c>
      <c r="BC23" s="8" t="s">
        <v>1570</v>
      </c>
      <c r="BD23" s="8" t="s">
        <v>1879</v>
      </c>
      <c r="BE23" s="8" t="s">
        <v>1518</v>
      </c>
      <c r="BF23" s="8" t="s">
        <v>219</v>
      </c>
      <c r="BG23" s="8" t="s">
        <v>1141</v>
      </c>
      <c r="BH23" s="8" t="s">
        <v>924</v>
      </c>
      <c r="BI23" s="8" t="s">
        <v>2203</v>
      </c>
      <c r="BJ23" s="8" t="s">
        <v>1026</v>
      </c>
      <c r="BK23" s="8" t="s">
        <v>2204</v>
      </c>
      <c r="BL23" s="8" t="s">
        <v>1525</v>
      </c>
      <c r="BM23" s="8" t="s">
        <v>103</v>
      </c>
      <c r="BN23" s="8" t="s">
        <v>1570</v>
      </c>
      <c r="BO23" s="8" t="s">
        <v>1888</v>
      </c>
      <c r="BP23" s="8" t="s">
        <v>1297</v>
      </c>
      <c r="BQ23" s="8" t="s">
        <v>730</v>
      </c>
      <c r="BR23" s="8" t="s">
        <v>2205</v>
      </c>
      <c r="BS23" s="8" t="s">
        <v>648</v>
      </c>
      <c r="BT23" s="8" t="s">
        <v>1037</v>
      </c>
      <c r="BU23" s="8" t="s">
        <v>548</v>
      </c>
      <c r="BV23" s="8" t="s">
        <v>2206</v>
      </c>
      <c r="BW23" s="8" t="s">
        <v>461</v>
      </c>
      <c r="BX23" s="8" t="s">
        <v>147</v>
      </c>
      <c r="BY23" s="8" t="s">
        <v>462</v>
      </c>
      <c r="BZ23" s="8" t="s">
        <v>1894</v>
      </c>
    </row>
    <row r="24" spans="1:78" x14ac:dyDescent="0.2">
      <c r="A24" s="11" t="s">
        <v>547</v>
      </c>
      <c r="B24" s="8" t="s">
        <v>126</v>
      </c>
      <c r="C24" s="8" t="s">
        <v>97</v>
      </c>
      <c r="D24" s="8" t="s">
        <v>133</v>
      </c>
      <c r="E24" s="8" t="s">
        <v>97</v>
      </c>
      <c r="F24" s="8" t="s">
        <v>100</v>
      </c>
      <c r="G24" s="8" t="s">
        <v>97</v>
      </c>
      <c r="H24" s="8" t="s">
        <v>96</v>
      </c>
      <c r="I24" s="8" t="s">
        <v>97</v>
      </c>
      <c r="J24" s="8" t="s">
        <v>97</v>
      </c>
      <c r="K24" s="8" t="s">
        <v>97</v>
      </c>
      <c r="L24" s="8" t="s">
        <v>96</v>
      </c>
      <c r="M24" s="8" t="s">
        <v>106</v>
      </c>
      <c r="N24" s="8" t="s">
        <v>97</v>
      </c>
      <c r="O24" s="8" t="s">
        <v>133</v>
      </c>
      <c r="P24" s="8" t="s">
        <v>97</v>
      </c>
      <c r="Q24" s="8" t="s">
        <v>100</v>
      </c>
      <c r="R24" s="8" t="s">
        <v>97</v>
      </c>
      <c r="S24" s="8" t="s">
        <v>96</v>
      </c>
      <c r="T24" s="8" t="s">
        <v>97</v>
      </c>
      <c r="U24" s="8" t="s">
        <v>97</v>
      </c>
      <c r="V24" s="8" t="s">
        <v>97</v>
      </c>
      <c r="W24" s="8" t="s">
        <v>96</v>
      </c>
      <c r="X24" s="8" t="s">
        <v>97</v>
      </c>
      <c r="Y24" s="8" t="s">
        <v>97</v>
      </c>
      <c r="Z24" s="8" t="s">
        <v>93</v>
      </c>
      <c r="AA24" s="8" t="s">
        <v>97</v>
      </c>
      <c r="AB24" s="8" t="s">
        <v>106</v>
      </c>
      <c r="AC24" s="8" t="s">
        <v>97</v>
      </c>
      <c r="AD24" s="8" t="s">
        <v>106</v>
      </c>
      <c r="AE24" s="8" t="s">
        <v>97</v>
      </c>
      <c r="AF24" s="8" t="s">
        <v>113</v>
      </c>
      <c r="AG24" s="8" t="s">
        <v>114</v>
      </c>
      <c r="AH24" s="8" t="s">
        <v>106</v>
      </c>
      <c r="AI24" s="8" t="s">
        <v>93</v>
      </c>
      <c r="AJ24" s="8" t="s">
        <v>254</v>
      </c>
      <c r="AK24" s="8" t="s">
        <v>106</v>
      </c>
      <c r="AL24" s="8" t="s">
        <v>515</v>
      </c>
      <c r="AM24" s="8" t="s">
        <v>126</v>
      </c>
      <c r="AN24" s="8" t="s">
        <v>272</v>
      </c>
      <c r="AO24" s="8" t="s">
        <v>126</v>
      </c>
      <c r="AP24" s="8" t="s">
        <v>112</v>
      </c>
      <c r="AQ24" s="8" t="s">
        <v>113</v>
      </c>
      <c r="AR24" s="8" t="s">
        <v>114</v>
      </c>
      <c r="AS24" s="8" t="s">
        <v>126</v>
      </c>
      <c r="AT24" s="8" t="s">
        <v>97</v>
      </c>
      <c r="AU24" s="8" t="s">
        <v>97</v>
      </c>
      <c r="AV24" s="8" t="s">
        <v>93</v>
      </c>
      <c r="AW24" s="8" t="s">
        <v>97</v>
      </c>
      <c r="AX24" s="8" t="s">
        <v>106</v>
      </c>
      <c r="AY24" s="8" t="s">
        <v>97</v>
      </c>
      <c r="AZ24" s="8" t="s">
        <v>106</v>
      </c>
      <c r="BA24" s="8" t="s">
        <v>97</v>
      </c>
      <c r="BB24" s="8" t="s">
        <v>113</v>
      </c>
      <c r="BC24" s="8" t="s">
        <v>114</v>
      </c>
      <c r="BD24" s="8" t="s">
        <v>106</v>
      </c>
      <c r="BE24" s="8" t="s">
        <v>97</v>
      </c>
      <c r="BF24" s="8" t="s">
        <v>97</v>
      </c>
      <c r="BG24" s="8" t="s">
        <v>97</v>
      </c>
      <c r="BH24" s="8" t="s">
        <v>97</v>
      </c>
      <c r="BI24" s="8" t="s">
        <v>97</v>
      </c>
      <c r="BJ24" s="8" t="s">
        <v>97</v>
      </c>
      <c r="BK24" s="8" t="s">
        <v>97</v>
      </c>
      <c r="BL24" s="8" t="s">
        <v>97</v>
      </c>
      <c r="BM24" s="8" t="s">
        <v>113</v>
      </c>
      <c r="BN24" s="8" t="s">
        <v>114</v>
      </c>
      <c r="BO24" s="8" t="s">
        <v>97</v>
      </c>
      <c r="BP24" s="8" t="s">
        <v>97</v>
      </c>
      <c r="BQ24" s="8" t="s">
        <v>97</v>
      </c>
      <c r="BR24" s="8" t="s">
        <v>97</v>
      </c>
      <c r="BS24" s="8" t="s">
        <v>97</v>
      </c>
      <c r="BT24" s="8" t="s">
        <v>97</v>
      </c>
      <c r="BU24" s="8" t="s">
        <v>97</v>
      </c>
      <c r="BV24" s="8" t="s">
        <v>97</v>
      </c>
      <c r="BW24" s="8" t="s">
        <v>97</v>
      </c>
      <c r="BX24" s="8" t="s">
        <v>113</v>
      </c>
      <c r="BY24" s="8" t="s">
        <v>114</v>
      </c>
      <c r="BZ24" s="8" t="s">
        <v>97</v>
      </c>
    </row>
    <row r="25" spans="1:78" x14ac:dyDescent="0.2">
      <c r="A25" s="11" t="s">
        <v>551</v>
      </c>
      <c r="B25" s="8" t="s">
        <v>113</v>
      </c>
      <c r="C25" s="8" t="s">
        <v>114</v>
      </c>
      <c r="D25" s="8" t="s">
        <v>97</v>
      </c>
      <c r="E25" s="8" t="s">
        <v>97</v>
      </c>
      <c r="F25" s="8" t="s">
        <v>97</v>
      </c>
      <c r="G25" s="8" t="s">
        <v>97</v>
      </c>
      <c r="H25" s="8" t="s">
        <v>106</v>
      </c>
      <c r="I25" s="8" t="s">
        <v>97</v>
      </c>
      <c r="J25" s="8" t="s">
        <v>93</v>
      </c>
      <c r="K25" s="8" t="s">
        <v>97</v>
      </c>
      <c r="L25" s="8" t="s">
        <v>126</v>
      </c>
      <c r="M25" s="8" t="s">
        <v>97</v>
      </c>
      <c r="N25" s="8" t="s">
        <v>97</v>
      </c>
      <c r="O25" s="8" t="s">
        <v>97</v>
      </c>
      <c r="P25" s="8" t="s">
        <v>97</v>
      </c>
      <c r="Q25" s="8" t="s">
        <v>106</v>
      </c>
      <c r="R25" s="8" t="s">
        <v>97</v>
      </c>
      <c r="S25" s="8" t="s">
        <v>126</v>
      </c>
      <c r="T25" s="8" t="s">
        <v>97</v>
      </c>
      <c r="U25" s="8" t="s">
        <v>106</v>
      </c>
      <c r="V25" s="8" t="s">
        <v>97</v>
      </c>
      <c r="W25" s="8" t="s">
        <v>100</v>
      </c>
      <c r="X25" s="8" t="s">
        <v>97</v>
      </c>
      <c r="Y25" s="8" t="s">
        <v>97</v>
      </c>
      <c r="Z25" s="8" t="s">
        <v>97</v>
      </c>
      <c r="AA25" s="8" t="s">
        <v>97</v>
      </c>
      <c r="AB25" s="8" t="s">
        <v>97</v>
      </c>
      <c r="AC25" s="8" t="s">
        <v>97</v>
      </c>
      <c r="AD25" s="8" t="s">
        <v>106</v>
      </c>
      <c r="AE25" s="8" t="s">
        <v>97</v>
      </c>
      <c r="AF25" s="8" t="s">
        <v>106</v>
      </c>
      <c r="AG25" s="8" t="s">
        <v>97</v>
      </c>
      <c r="AH25" s="8" t="s">
        <v>133</v>
      </c>
      <c r="AI25" s="8" t="s">
        <v>113</v>
      </c>
      <c r="AJ25" s="8" t="s">
        <v>114</v>
      </c>
      <c r="AK25" s="8" t="s">
        <v>97</v>
      </c>
      <c r="AL25" s="8" t="s">
        <v>97</v>
      </c>
      <c r="AM25" s="8" t="s">
        <v>97</v>
      </c>
      <c r="AN25" s="8" t="s">
        <v>97</v>
      </c>
      <c r="AO25" s="8" t="s">
        <v>97</v>
      </c>
      <c r="AP25" s="8" t="s">
        <v>97</v>
      </c>
      <c r="AQ25" s="8" t="s">
        <v>113</v>
      </c>
      <c r="AR25" s="8" t="s">
        <v>114</v>
      </c>
      <c r="AS25" s="8" t="s">
        <v>97</v>
      </c>
      <c r="AT25" s="8" t="s">
        <v>97</v>
      </c>
      <c r="AU25" s="8" t="s">
        <v>97</v>
      </c>
      <c r="AV25" s="8" t="s">
        <v>97</v>
      </c>
      <c r="AW25" s="8" t="s">
        <v>97</v>
      </c>
      <c r="AX25" s="8" t="s">
        <v>97</v>
      </c>
      <c r="AY25" s="8" t="s">
        <v>97</v>
      </c>
      <c r="AZ25" s="8" t="s">
        <v>97</v>
      </c>
      <c r="BA25" s="8" t="s">
        <v>97</v>
      </c>
      <c r="BB25" s="8" t="s">
        <v>113</v>
      </c>
      <c r="BC25" s="8" t="s">
        <v>114</v>
      </c>
      <c r="BD25" s="8" t="s">
        <v>97</v>
      </c>
      <c r="BE25" s="8" t="s">
        <v>113</v>
      </c>
      <c r="BF25" s="8" t="s">
        <v>114</v>
      </c>
      <c r="BG25" s="8" t="s">
        <v>113</v>
      </c>
      <c r="BH25" s="8" t="s">
        <v>114</v>
      </c>
      <c r="BI25" s="8" t="s">
        <v>97</v>
      </c>
      <c r="BJ25" s="8" t="s">
        <v>97</v>
      </c>
      <c r="BK25" s="8" t="s">
        <v>93</v>
      </c>
      <c r="BL25" s="8" t="s">
        <v>97</v>
      </c>
      <c r="BM25" s="8" t="s">
        <v>113</v>
      </c>
      <c r="BN25" s="8" t="s">
        <v>114</v>
      </c>
      <c r="BO25" s="8" t="s">
        <v>93</v>
      </c>
      <c r="BP25" s="8" t="s">
        <v>113</v>
      </c>
      <c r="BQ25" s="8" t="s">
        <v>114</v>
      </c>
      <c r="BR25" s="8" t="s">
        <v>97</v>
      </c>
      <c r="BS25" s="8" t="s">
        <v>97</v>
      </c>
      <c r="BT25" s="8" t="s">
        <v>97</v>
      </c>
      <c r="BU25" s="8" t="s">
        <v>97</v>
      </c>
      <c r="BV25" s="8" t="s">
        <v>93</v>
      </c>
      <c r="BW25" s="8" t="s">
        <v>97</v>
      </c>
      <c r="BX25" s="8" t="s">
        <v>97</v>
      </c>
      <c r="BY25" s="8" t="s">
        <v>97</v>
      </c>
      <c r="BZ25" s="8" t="s">
        <v>106</v>
      </c>
    </row>
    <row r="26" spans="1:78" x14ac:dyDescent="0.2">
      <c r="A26" s="11" t="s">
        <v>552</v>
      </c>
      <c r="B26" s="8" t="s">
        <v>106</v>
      </c>
      <c r="C26" s="8" t="s">
        <v>97</v>
      </c>
      <c r="D26" s="8" t="s">
        <v>133</v>
      </c>
      <c r="E26" s="8" t="s">
        <v>97</v>
      </c>
      <c r="F26" s="8" t="s">
        <v>99</v>
      </c>
      <c r="G26" s="8" t="s">
        <v>97</v>
      </c>
      <c r="H26" s="8" t="s">
        <v>85</v>
      </c>
      <c r="I26" s="8" t="s">
        <v>97</v>
      </c>
      <c r="J26" s="8" t="s">
        <v>97</v>
      </c>
      <c r="K26" s="8" t="s">
        <v>97</v>
      </c>
      <c r="L26" s="8" t="s">
        <v>85</v>
      </c>
      <c r="M26" s="8" t="s">
        <v>113</v>
      </c>
      <c r="N26" s="8" t="s">
        <v>114</v>
      </c>
      <c r="O26" s="8" t="s">
        <v>97</v>
      </c>
      <c r="P26" s="8" t="s">
        <v>97</v>
      </c>
      <c r="Q26" s="8" t="s">
        <v>93</v>
      </c>
      <c r="R26" s="8" t="s">
        <v>97</v>
      </c>
      <c r="S26" s="8" t="s">
        <v>106</v>
      </c>
      <c r="T26" s="8" t="s">
        <v>97</v>
      </c>
      <c r="U26" s="8" t="s">
        <v>97</v>
      </c>
      <c r="V26" s="8" t="s">
        <v>97</v>
      </c>
      <c r="W26" s="8" t="s">
        <v>106</v>
      </c>
      <c r="X26" s="8" t="s">
        <v>97</v>
      </c>
      <c r="Y26" s="8" t="s">
        <v>97</v>
      </c>
      <c r="Z26" s="8" t="s">
        <v>97</v>
      </c>
      <c r="AA26" s="8" t="s">
        <v>97</v>
      </c>
      <c r="AB26" s="8" t="s">
        <v>93</v>
      </c>
      <c r="AC26" s="8" t="s">
        <v>97</v>
      </c>
      <c r="AD26" s="8" t="s">
        <v>106</v>
      </c>
      <c r="AE26" s="8" t="s">
        <v>97</v>
      </c>
      <c r="AF26" s="8" t="s">
        <v>97</v>
      </c>
      <c r="AG26" s="8" t="s">
        <v>97</v>
      </c>
      <c r="AH26" s="8" t="s">
        <v>126</v>
      </c>
      <c r="AI26" s="8" t="s">
        <v>97</v>
      </c>
      <c r="AJ26" s="8" t="s">
        <v>97</v>
      </c>
      <c r="AK26" s="8" t="s">
        <v>97</v>
      </c>
      <c r="AL26" s="8" t="s">
        <v>97</v>
      </c>
      <c r="AM26" s="8" t="s">
        <v>93</v>
      </c>
      <c r="AN26" s="8" t="s">
        <v>97</v>
      </c>
      <c r="AO26" s="8" t="s">
        <v>93</v>
      </c>
      <c r="AP26" s="8" t="s">
        <v>97</v>
      </c>
      <c r="AQ26" s="8" t="s">
        <v>113</v>
      </c>
      <c r="AR26" s="8" t="s">
        <v>114</v>
      </c>
      <c r="AS26" s="8" t="s">
        <v>93</v>
      </c>
      <c r="AT26" s="8" t="s">
        <v>93</v>
      </c>
      <c r="AU26" s="8" t="s">
        <v>825</v>
      </c>
      <c r="AV26" s="8" t="s">
        <v>106</v>
      </c>
      <c r="AW26" s="8" t="s">
        <v>383</v>
      </c>
      <c r="AX26" s="8" t="s">
        <v>106</v>
      </c>
      <c r="AY26" s="8" t="s">
        <v>550</v>
      </c>
      <c r="AZ26" s="8" t="s">
        <v>106</v>
      </c>
      <c r="BA26" s="8" t="s">
        <v>112</v>
      </c>
      <c r="BB26" s="8" t="s">
        <v>113</v>
      </c>
      <c r="BC26" s="8" t="s">
        <v>114</v>
      </c>
      <c r="BD26" s="8" t="s">
        <v>106</v>
      </c>
      <c r="BE26" s="8" t="s">
        <v>363</v>
      </c>
      <c r="BF26" s="8" t="s">
        <v>363</v>
      </c>
      <c r="BG26" s="8" t="s">
        <v>363</v>
      </c>
      <c r="BH26" s="8" t="s">
        <v>363</v>
      </c>
      <c r="BI26" s="8" t="s">
        <v>363</v>
      </c>
      <c r="BJ26" s="8" t="s">
        <v>363</v>
      </c>
      <c r="BK26" s="8" t="s">
        <v>363</v>
      </c>
      <c r="BL26" s="8" t="s">
        <v>363</v>
      </c>
      <c r="BM26" s="8" t="s">
        <v>363</v>
      </c>
      <c r="BN26" s="8" t="s">
        <v>363</v>
      </c>
      <c r="BO26" s="8" t="s">
        <v>113</v>
      </c>
      <c r="BP26" s="8" t="s">
        <v>363</v>
      </c>
      <c r="BQ26" s="8" t="s">
        <v>363</v>
      </c>
      <c r="BR26" s="8" t="s">
        <v>363</v>
      </c>
      <c r="BS26" s="8" t="s">
        <v>363</v>
      </c>
      <c r="BT26" s="8" t="s">
        <v>363</v>
      </c>
      <c r="BU26" s="8" t="s">
        <v>363</v>
      </c>
      <c r="BV26" s="8" t="s">
        <v>363</v>
      </c>
      <c r="BW26" s="8" t="s">
        <v>363</v>
      </c>
      <c r="BX26" s="8" t="s">
        <v>363</v>
      </c>
      <c r="BY26" s="8" t="s">
        <v>363</v>
      </c>
      <c r="BZ26" s="8" t="s">
        <v>113</v>
      </c>
    </row>
    <row r="27" spans="1:78" x14ac:dyDescent="0.2">
      <c r="A27" s="11" t="s">
        <v>553</v>
      </c>
      <c r="B27" s="8" t="s">
        <v>319</v>
      </c>
      <c r="C27" s="8" t="s">
        <v>736</v>
      </c>
      <c r="D27" s="8" t="s">
        <v>274</v>
      </c>
      <c r="E27" s="8" t="s">
        <v>404</v>
      </c>
      <c r="F27" s="8" t="s">
        <v>620</v>
      </c>
      <c r="G27" s="8" t="s">
        <v>716</v>
      </c>
      <c r="H27" s="8" t="s">
        <v>227</v>
      </c>
      <c r="I27" s="8" t="s">
        <v>671</v>
      </c>
      <c r="J27" s="8" t="s">
        <v>103</v>
      </c>
      <c r="K27" s="8" t="s">
        <v>672</v>
      </c>
      <c r="L27" s="8" t="s">
        <v>613</v>
      </c>
      <c r="M27" s="8" t="s">
        <v>571</v>
      </c>
      <c r="N27" s="8" t="s">
        <v>1177</v>
      </c>
      <c r="O27" s="8" t="s">
        <v>264</v>
      </c>
      <c r="P27" s="8" t="s">
        <v>540</v>
      </c>
      <c r="Q27" s="8" t="s">
        <v>346</v>
      </c>
      <c r="R27" s="8" t="s">
        <v>201</v>
      </c>
      <c r="S27" s="8" t="s">
        <v>227</v>
      </c>
      <c r="T27" s="8" t="s">
        <v>1185</v>
      </c>
      <c r="U27" s="8" t="s">
        <v>98</v>
      </c>
      <c r="V27" s="8" t="s">
        <v>1186</v>
      </c>
      <c r="W27" s="8" t="s">
        <v>176</v>
      </c>
      <c r="X27" s="8" t="s">
        <v>571</v>
      </c>
      <c r="Y27" s="8" t="s">
        <v>765</v>
      </c>
      <c r="Z27" s="8" t="s">
        <v>274</v>
      </c>
      <c r="AA27" s="8" t="s">
        <v>115</v>
      </c>
      <c r="AB27" s="8" t="s">
        <v>242</v>
      </c>
      <c r="AC27" s="8" t="s">
        <v>1529</v>
      </c>
      <c r="AD27" s="8" t="s">
        <v>226</v>
      </c>
      <c r="AE27" s="8" t="s">
        <v>868</v>
      </c>
      <c r="AF27" s="8" t="s">
        <v>108</v>
      </c>
      <c r="AG27" s="8" t="s">
        <v>1116</v>
      </c>
      <c r="AH27" s="8" t="s">
        <v>407</v>
      </c>
      <c r="AI27" s="8" t="s">
        <v>232</v>
      </c>
      <c r="AJ27" s="8" t="s">
        <v>1183</v>
      </c>
      <c r="AK27" s="8" t="s">
        <v>573</v>
      </c>
      <c r="AL27" s="8" t="s">
        <v>1723</v>
      </c>
      <c r="AM27" s="8" t="s">
        <v>612</v>
      </c>
      <c r="AN27" s="8" t="s">
        <v>574</v>
      </c>
      <c r="AO27" s="8" t="s">
        <v>187</v>
      </c>
      <c r="AP27" s="8" t="s">
        <v>272</v>
      </c>
      <c r="AQ27" s="8" t="s">
        <v>100</v>
      </c>
      <c r="AR27" s="8" t="s">
        <v>273</v>
      </c>
      <c r="AS27" s="8" t="s">
        <v>230</v>
      </c>
      <c r="AT27" s="8" t="s">
        <v>196</v>
      </c>
      <c r="AU27" s="8" t="s">
        <v>455</v>
      </c>
      <c r="AV27" s="8" t="s">
        <v>405</v>
      </c>
      <c r="AW27" s="8" t="s">
        <v>1267</v>
      </c>
      <c r="AX27" s="8" t="s">
        <v>176</v>
      </c>
      <c r="AY27" s="8" t="s">
        <v>809</v>
      </c>
      <c r="AZ27" s="8" t="s">
        <v>278</v>
      </c>
      <c r="BA27" s="8" t="s">
        <v>228</v>
      </c>
      <c r="BB27" s="8" t="s">
        <v>126</v>
      </c>
      <c r="BC27" s="8" t="s">
        <v>229</v>
      </c>
      <c r="BD27" s="8" t="s">
        <v>709</v>
      </c>
      <c r="BE27" s="8" t="s">
        <v>573</v>
      </c>
      <c r="BF27" s="8" t="s">
        <v>1010</v>
      </c>
      <c r="BG27" s="8" t="s">
        <v>746</v>
      </c>
      <c r="BH27" s="8" t="s">
        <v>379</v>
      </c>
      <c r="BI27" s="8" t="s">
        <v>698</v>
      </c>
      <c r="BJ27" s="8" t="s">
        <v>1500</v>
      </c>
      <c r="BK27" s="8" t="s">
        <v>695</v>
      </c>
      <c r="BL27" s="8" t="s">
        <v>1172</v>
      </c>
      <c r="BM27" s="8" t="s">
        <v>93</v>
      </c>
      <c r="BN27" s="8" t="s">
        <v>1173</v>
      </c>
      <c r="BO27" s="8" t="s">
        <v>1170</v>
      </c>
      <c r="BP27" s="8" t="s">
        <v>308</v>
      </c>
      <c r="BQ27" s="8" t="s">
        <v>829</v>
      </c>
      <c r="BR27" s="8" t="s">
        <v>620</v>
      </c>
      <c r="BS27" s="8" t="s">
        <v>1269</v>
      </c>
      <c r="BT27" s="8" t="s">
        <v>398</v>
      </c>
      <c r="BU27" s="8" t="s">
        <v>132</v>
      </c>
      <c r="BV27" s="8" t="s">
        <v>384</v>
      </c>
      <c r="BW27" s="8" t="s">
        <v>909</v>
      </c>
      <c r="BX27" s="8" t="s">
        <v>85</v>
      </c>
      <c r="BY27" s="8" t="s">
        <v>910</v>
      </c>
      <c r="BZ27" s="8" t="s">
        <v>614</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113</v>
      </c>
      <c r="C29" s="8" t="s">
        <v>114</v>
      </c>
      <c r="D29" s="8" t="s">
        <v>97</v>
      </c>
      <c r="E29" s="8" t="s">
        <v>97</v>
      </c>
      <c r="F29" s="8" t="s">
        <v>97</v>
      </c>
      <c r="G29" s="8" t="s">
        <v>97</v>
      </c>
      <c r="H29" s="8" t="s">
        <v>97</v>
      </c>
      <c r="I29" s="8" t="s">
        <v>97</v>
      </c>
      <c r="J29" s="8" t="s">
        <v>113</v>
      </c>
      <c r="K29" s="8" t="s">
        <v>114</v>
      </c>
      <c r="L29" s="8" t="s">
        <v>97</v>
      </c>
      <c r="M29" s="8" t="s">
        <v>363</v>
      </c>
      <c r="N29" s="8" t="s">
        <v>363</v>
      </c>
      <c r="O29" s="8" t="s">
        <v>363</v>
      </c>
      <c r="P29" s="8" t="s">
        <v>363</v>
      </c>
      <c r="Q29" s="8" t="s">
        <v>363</v>
      </c>
      <c r="R29" s="8" t="s">
        <v>363</v>
      </c>
      <c r="S29" s="8" t="s">
        <v>363</v>
      </c>
      <c r="T29" s="8" t="s">
        <v>363</v>
      </c>
      <c r="U29" s="8" t="s">
        <v>363</v>
      </c>
      <c r="V29" s="8" t="s">
        <v>363</v>
      </c>
      <c r="W29" s="8" t="s">
        <v>113</v>
      </c>
      <c r="X29" s="8" t="s">
        <v>113</v>
      </c>
      <c r="Y29" s="8" t="s">
        <v>114</v>
      </c>
      <c r="Z29" s="8" t="s">
        <v>97</v>
      </c>
      <c r="AA29" s="8" t="s">
        <v>97</v>
      </c>
      <c r="AB29" s="8" t="s">
        <v>97</v>
      </c>
      <c r="AC29" s="8" t="s">
        <v>97</v>
      </c>
      <c r="AD29" s="8" t="s">
        <v>97</v>
      </c>
      <c r="AE29" s="8" t="s">
        <v>97</v>
      </c>
      <c r="AF29" s="8" t="s">
        <v>97</v>
      </c>
      <c r="AG29" s="8" t="s">
        <v>97</v>
      </c>
      <c r="AH29" s="8" t="s">
        <v>97</v>
      </c>
      <c r="AI29" s="8" t="s">
        <v>113</v>
      </c>
      <c r="AJ29" s="8" t="s">
        <v>114</v>
      </c>
      <c r="AK29" s="8" t="s">
        <v>97</v>
      </c>
      <c r="AL29" s="8" t="s">
        <v>97</v>
      </c>
      <c r="AM29" s="8" t="s">
        <v>97</v>
      </c>
      <c r="AN29" s="8" t="s">
        <v>97</v>
      </c>
      <c r="AO29" s="8" t="s">
        <v>97</v>
      </c>
      <c r="AP29" s="8" t="s">
        <v>97</v>
      </c>
      <c r="AQ29" s="8" t="s">
        <v>113</v>
      </c>
      <c r="AR29" s="8" t="s">
        <v>114</v>
      </c>
      <c r="AS29" s="8" t="s">
        <v>97</v>
      </c>
      <c r="AT29" s="8" t="s">
        <v>97</v>
      </c>
      <c r="AU29" s="8" t="s">
        <v>97</v>
      </c>
      <c r="AV29" s="8" t="s">
        <v>97</v>
      </c>
      <c r="AW29" s="8" t="s">
        <v>97</v>
      </c>
      <c r="AX29" s="8" t="s">
        <v>97</v>
      </c>
      <c r="AY29" s="8" t="s">
        <v>97</v>
      </c>
      <c r="AZ29" s="8" t="s">
        <v>97</v>
      </c>
      <c r="BA29" s="8" t="s">
        <v>97</v>
      </c>
      <c r="BB29" s="8" t="s">
        <v>113</v>
      </c>
      <c r="BC29" s="8" t="s">
        <v>114</v>
      </c>
      <c r="BD29" s="8" t="s">
        <v>97</v>
      </c>
      <c r="BE29" s="8" t="s">
        <v>97</v>
      </c>
      <c r="BF29" s="8" t="s">
        <v>97</v>
      </c>
      <c r="BG29" s="8" t="s">
        <v>93</v>
      </c>
      <c r="BH29" s="8" t="s">
        <v>97</v>
      </c>
      <c r="BI29" s="8" t="s">
        <v>93</v>
      </c>
      <c r="BJ29" s="8" t="s">
        <v>97</v>
      </c>
      <c r="BK29" s="8" t="s">
        <v>93</v>
      </c>
      <c r="BL29" s="8" t="s">
        <v>97</v>
      </c>
      <c r="BM29" s="8" t="s">
        <v>113</v>
      </c>
      <c r="BN29" s="8" t="s">
        <v>114</v>
      </c>
      <c r="BO29" s="8" t="s">
        <v>93</v>
      </c>
      <c r="BP29" s="8" t="s">
        <v>97</v>
      </c>
      <c r="BQ29" s="8" t="s">
        <v>97</v>
      </c>
      <c r="BR29" s="8" t="s">
        <v>97</v>
      </c>
      <c r="BS29" s="8" t="s">
        <v>97</v>
      </c>
      <c r="BT29" s="8" t="s">
        <v>97</v>
      </c>
      <c r="BU29" s="8" t="s">
        <v>97</v>
      </c>
      <c r="BV29" s="8" t="s">
        <v>97</v>
      </c>
      <c r="BW29" s="8" t="s">
        <v>97</v>
      </c>
      <c r="BX29" s="8" t="s">
        <v>113</v>
      </c>
      <c r="BY29" s="8" t="s">
        <v>114</v>
      </c>
      <c r="BZ29" s="8" t="s">
        <v>97</v>
      </c>
    </row>
    <row r="30" spans="1:78" x14ac:dyDescent="0.2">
      <c r="A30" s="11" t="s">
        <v>563</v>
      </c>
      <c r="B30" s="8" t="s">
        <v>395</v>
      </c>
      <c r="C30" s="8" t="s">
        <v>1282</v>
      </c>
      <c r="D30" s="8" t="s">
        <v>346</v>
      </c>
      <c r="E30" s="8" t="s">
        <v>842</v>
      </c>
      <c r="F30" s="8" t="s">
        <v>537</v>
      </c>
      <c r="G30" s="8" t="s">
        <v>705</v>
      </c>
      <c r="H30" s="8" t="s">
        <v>168</v>
      </c>
      <c r="I30" s="8" t="s">
        <v>470</v>
      </c>
      <c r="J30" s="8" t="s">
        <v>91</v>
      </c>
      <c r="K30" s="8" t="s">
        <v>768</v>
      </c>
      <c r="L30" s="8" t="s">
        <v>986</v>
      </c>
      <c r="M30" s="8" t="s">
        <v>361</v>
      </c>
      <c r="N30" s="8" t="s">
        <v>549</v>
      </c>
      <c r="O30" s="8" t="s">
        <v>230</v>
      </c>
      <c r="P30" s="8" t="s">
        <v>582</v>
      </c>
      <c r="Q30" s="8" t="s">
        <v>698</v>
      </c>
      <c r="R30" s="8" t="s">
        <v>509</v>
      </c>
      <c r="S30" s="8" t="s">
        <v>625</v>
      </c>
      <c r="T30" s="8" t="s">
        <v>899</v>
      </c>
      <c r="U30" s="8" t="s">
        <v>99</v>
      </c>
      <c r="V30" s="8" t="s">
        <v>900</v>
      </c>
      <c r="W30" s="8" t="s">
        <v>178</v>
      </c>
      <c r="X30" s="8" t="s">
        <v>342</v>
      </c>
      <c r="Y30" s="8" t="s">
        <v>261</v>
      </c>
      <c r="Z30" s="8" t="s">
        <v>187</v>
      </c>
      <c r="AA30" s="8" t="s">
        <v>333</v>
      </c>
      <c r="AB30" s="8" t="s">
        <v>614</v>
      </c>
      <c r="AC30" s="8" t="s">
        <v>1017</v>
      </c>
      <c r="AD30" s="8" t="s">
        <v>313</v>
      </c>
      <c r="AE30" s="8" t="s">
        <v>329</v>
      </c>
      <c r="AF30" s="8" t="s">
        <v>103</v>
      </c>
      <c r="AG30" s="8" t="s">
        <v>330</v>
      </c>
      <c r="AH30" s="8" t="s">
        <v>380</v>
      </c>
      <c r="AI30" s="8" t="s">
        <v>756</v>
      </c>
      <c r="AJ30" s="8" t="s">
        <v>292</v>
      </c>
      <c r="AK30" s="8" t="s">
        <v>323</v>
      </c>
      <c r="AL30" s="8" t="s">
        <v>109</v>
      </c>
      <c r="AM30" s="8" t="s">
        <v>377</v>
      </c>
      <c r="AN30" s="8" t="s">
        <v>509</v>
      </c>
      <c r="AO30" s="8" t="s">
        <v>945</v>
      </c>
      <c r="AP30" s="8" t="s">
        <v>468</v>
      </c>
      <c r="AQ30" s="8" t="s">
        <v>99</v>
      </c>
      <c r="AR30" s="8" t="s">
        <v>469</v>
      </c>
      <c r="AS30" s="8" t="s">
        <v>1179</v>
      </c>
      <c r="AT30" s="8" t="s">
        <v>627</v>
      </c>
      <c r="AU30" s="8" t="s">
        <v>577</v>
      </c>
      <c r="AV30" s="8" t="s">
        <v>999</v>
      </c>
      <c r="AW30" s="8" t="s">
        <v>917</v>
      </c>
      <c r="AX30" s="8" t="s">
        <v>945</v>
      </c>
      <c r="AY30" s="8" t="s">
        <v>1191</v>
      </c>
      <c r="AZ30" s="8" t="s">
        <v>665</v>
      </c>
      <c r="BA30" s="8" t="s">
        <v>1525</v>
      </c>
      <c r="BB30" s="8" t="s">
        <v>126</v>
      </c>
      <c r="BC30" s="8" t="s">
        <v>1570</v>
      </c>
      <c r="BD30" s="8" t="s">
        <v>1358</v>
      </c>
      <c r="BE30" s="8" t="s">
        <v>620</v>
      </c>
      <c r="BF30" s="8" t="s">
        <v>1221</v>
      </c>
      <c r="BG30" s="8" t="s">
        <v>286</v>
      </c>
      <c r="BH30" s="8" t="s">
        <v>1621</v>
      </c>
      <c r="BI30" s="8" t="s">
        <v>986</v>
      </c>
      <c r="BJ30" s="8" t="s">
        <v>305</v>
      </c>
      <c r="BK30" s="8" t="s">
        <v>1132</v>
      </c>
      <c r="BL30" s="8" t="s">
        <v>1172</v>
      </c>
      <c r="BM30" s="8" t="s">
        <v>93</v>
      </c>
      <c r="BN30" s="8" t="s">
        <v>1173</v>
      </c>
      <c r="BO30" s="8" t="s">
        <v>985</v>
      </c>
      <c r="BP30" s="8" t="s">
        <v>395</v>
      </c>
      <c r="BQ30" s="8" t="s">
        <v>611</v>
      </c>
      <c r="BR30" s="8" t="s">
        <v>639</v>
      </c>
      <c r="BS30" s="8" t="s">
        <v>842</v>
      </c>
      <c r="BT30" s="8" t="s">
        <v>698</v>
      </c>
      <c r="BU30" s="8" t="s">
        <v>460</v>
      </c>
      <c r="BV30" s="8" t="s">
        <v>986</v>
      </c>
      <c r="BW30" s="8" t="s">
        <v>550</v>
      </c>
      <c r="BX30" s="8" t="s">
        <v>87</v>
      </c>
      <c r="BY30" s="8" t="s">
        <v>888</v>
      </c>
      <c r="BZ30" s="8" t="s">
        <v>985</v>
      </c>
    </row>
    <row r="31" spans="1:78" x14ac:dyDescent="0.2">
      <c r="A31" s="11" t="s">
        <v>585</v>
      </c>
      <c r="B31" s="8" t="s">
        <v>106</v>
      </c>
      <c r="C31" s="8" t="s">
        <v>309</v>
      </c>
      <c r="D31" s="8" t="s">
        <v>133</v>
      </c>
      <c r="E31" s="8" t="s">
        <v>742</v>
      </c>
      <c r="F31" s="8" t="s">
        <v>100</v>
      </c>
      <c r="G31" s="8" t="s">
        <v>467</v>
      </c>
      <c r="H31" s="8" t="s">
        <v>96</v>
      </c>
      <c r="I31" s="8" t="s">
        <v>112</v>
      </c>
      <c r="J31" s="8" t="s">
        <v>113</v>
      </c>
      <c r="K31" s="8" t="s">
        <v>114</v>
      </c>
      <c r="L31" s="8" t="s">
        <v>96</v>
      </c>
      <c r="M31" s="8" t="s">
        <v>96</v>
      </c>
      <c r="N31" s="8" t="s">
        <v>97</v>
      </c>
      <c r="O31" s="8" t="s">
        <v>99</v>
      </c>
      <c r="P31" s="8" t="s">
        <v>97</v>
      </c>
      <c r="Q31" s="8" t="s">
        <v>85</v>
      </c>
      <c r="R31" s="8" t="s">
        <v>97</v>
      </c>
      <c r="S31" s="8" t="s">
        <v>103</v>
      </c>
      <c r="T31" s="8" t="s">
        <v>97</v>
      </c>
      <c r="U31" s="8" t="s">
        <v>97</v>
      </c>
      <c r="V31" s="8" t="s">
        <v>97</v>
      </c>
      <c r="W31" s="8" t="s">
        <v>103</v>
      </c>
      <c r="X31" s="8" t="s">
        <v>98</v>
      </c>
      <c r="Y31" s="8" t="s">
        <v>419</v>
      </c>
      <c r="Z31" s="8" t="s">
        <v>85</v>
      </c>
      <c r="AA31" s="8" t="s">
        <v>1211</v>
      </c>
      <c r="AB31" s="8" t="s">
        <v>87</v>
      </c>
      <c r="AC31" s="8" t="s">
        <v>821</v>
      </c>
      <c r="AD31" s="8" t="s">
        <v>87</v>
      </c>
      <c r="AE31" s="8" t="s">
        <v>112</v>
      </c>
      <c r="AF31" s="8" t="s">
        <v>113</v>
      </c>
      <c r="AG31" s="8" t="s">
        <v>114</v>
      </c>
      <c r="AH31" s="8" t="s">
        <v>87</v>
      </c>
      <c r="AI31" s="8" t="s">
        <v>126</v>
      </c>
      <c r="AJ31" s="8" t="s">
        <v>741</v>
      </c>
      <c r="AK31" s="8" t="s">
        <v>133</v>
      </c>
      <c r="AL31" s="8" t="s">
        <v>383</v>
      </c>
      <c r="AM31" s="8" t="s">
        <v>96</v>
      </c>
      <c r="AN31" s="8" t="s">
        <v>899</v>
      </c>
      <c r="AO31" s="8" t="s">
        <v>96</v>
      </c>
      <c r="AP31" s="8" t="s">
        <v>112</v>
      </c>
      <c r="AQ31" s="8" t="s">
        <v>113</v>
      </c>
      <c r="AR31" s="8" t="s">
        <v>114</v>
      </c>
      <c r="AS31" s="8" t="s">
        <v>96</v>
      </c>
      <c r="AT31" s="8" t="s">
        <v>96</v>
      </c>
      <c r="AU31" s="8" t="s">
        <v>891</v>
      </c>
      <c r="AV31" s="8" t="s">
        <v>85</v>
      </c>
      <c r="AW31" s="8" t="s">
        <v>90</v>
      </c>
      <c r="AX31" s="8" t="s">
        <v>103</v>
      </c>
      <c r="AY31" s="8" t="s">
        <v>259</v>
      </c>
      <c r="AZ31" s="8" t="s">
        <v>103</v>
      </c>
      <c r="BA31" s="8" t="s">
        <v>112</v>
      </c>
      <c r="BB31" s="8" t="s">
        <v>113</v>
      </c>
      <c r="BC31" s="8" t="s">
        <v>114</v>
      </c>
      <c r="BD31" s="8" t="s">
        <v>103</v>
      </c>
      <c r="BE31" s="8" t="s">
        <v>96</v>
      </c>
      <c r="BF31" s="8" t="s">
        <v>737</v>
      </c>
      <c r="BG31" s="8" t="s">
        <v>98</v>
      </c>
      <c r="BH31" s="8" t="s">
        <v>542</v>
      </c>
      <c r="BI31" s="8" t="s">
        <v>85</v>
      </c>
      <c r="BJ31" s="8" t="s">
        <v>1250</v>
      </c>
      <c r="BK31" s="8" t="s">
        <v>85</v>
      </c>
      <c r="BL31" s="8" t="s">
        <v>112</v>
      </c>
      <c r="BM31" s="8" t="s">
        <v>113</v>
      </c>
      <c r="BN31" s="8" t="s">
        <v>114</v>
      </c>
      <c r="BO31" s="8" t="s">
        <v>85</v>
      </c>
      <c r="BP31" s="8" t="s">
        <v>98</v>
      </c>
      <c r="BQ31" s="8" t="s">
        <v>97</v>
      </c>
      <c r="BR31" s="8" t="s">
        <v>85</v>
      </c>
      <c r="BS31" s="8" t="s">
        <v>97</v>
      </c>
      <c r="BT31" s="8" t="s">
        <v>103</v>
      </c>
      <c r="BU31" s="8" t="s">
        <v>97</v>
      </c>
      <c r="BV31" s="8" t="s">
        <v>87</v>
      </c>
      <c r="BW31" s="8" t="s">
        <v>97</v>
      </c>
      <c r="BX31" s="8" t="s">
        <v>97</v>
      </c>
      <c r="BY31" s="8" t="s">
        <v>97</v>
      </c>
      <c r="BZ31" s="8" t="s">
        <v>87</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150</v>
      </c>
      <c r="C33" s="8" t="s">
        <v>674</v>
      </c>
      <c r="D33" s="8" t="s">
        <v>417</v>
      </c>
      <c r="E33" s="8" t="s">
        <v>1511</v>
      </c>
      <c r="F33" s="8" t="s">
        <v>196</v>
      </c>
      <c r="G33" s="8" t="s">
        <v>1167</v>
      </c>
      <c r="H33" s="8" t="s">
        <v>620</v>
      </c>
      <c r="I33" s="8" t="s">
        <v>977</v>
      </c>
      <c r="J33" s="8" t="s">
        <v>98</v>
      </c>
      <c r="K33" s="8" t="s">
        <v>978</v>
      </c>
      <c r="L33" s="8" t="s">
        <v>405</v>
      </c>
      <c r="M33" s="8" t="s">
        <v>108</v>
      </c>
      <c r="N33" s="8" t="s">
        <v>450</v>
      </c>
      <c r="O33" s="8" t="s">
        <v>331</v>
      </c>
      <c r="P33" s="8" t="s">
        <v>1249</v>
      </c>
      <c r="Q33" s="8" t="s">
        <v>232</v>
      </c>
      <c r="R33" s="8" t="s">
        <v>501</v>
      </c>
      <c r="S33" s="8" t="s">
        <v>196</v>
      </c>
      <c r="T33" s="8" t="s">
        <v>955</v>
      </c>
      <c r="U33" s="8" t="s">
        <v>87</v>
      </c>
      <c r="V33" s="8" t="s">
        <v>956</v>
      </c>
      <c r="W33" s="8" t="s">
        <v>346</v>
      </c>
      <c r="X33" s="8" t="s">
        <v>128</v>
      </c>
      <c r="Y33" s="8" t="s">
        <v>935</v>
      </c>
      <c r="Z33" s="8" t="s">
        <v>195</v>
      </c>
      <c r="AA33" s="8" t="s">
        <v>996</v>
      </c>
      <c r="AB33" s="8" t="s">
        <v>232</v>
      </c>
      <c r="AC33" s="8" t="s">
        <v>116</v>
      </c>
      <c r="AD33" s="8" t="s">
        <v>164</v>
      </c>
      <c r="AE33" s="8" t="s">
        <v>826</v>
      </c>
      <c r="AF33" s="8" t="s">
        <v>96</v>
      </c>
      <c r="AG33" s="8" t="s">
        <v>827</v>
      </c>
      <c r="AH33" s="8" t="s">
        <v>257</v>
      </c>
      <c r="AI33" s="8" t="s">
        <v>253</v>
      </c>
      <c r="AJ33" s="8" t="s">
        <v>935</v>
      </c>
      <c r="AK33" s="8" t="s">
        <v>402</v>
      </c>
      <c r="AL33" s="8" t="s">
        <v>1197</v>
      </c>
      <c r="AM33" s="8" t="s">
        <v>361</v>
      </c>
      <c r="AN33" s="8" t="s">
        <v>1305</v>
      </c>
      <c r="AO33" s="8" t="s">
        <v>257</v>
      </c>
      <c r="AP33" s="8" t="s">
        <v>720</v>
      </c>
      <c r="AQ33" s="8" t="s">
        <v>100</v>
      </c>
      <c r="AR33" s="8" t="s">
        <v>721</v>
      </c>
      <c r="AS33" s="8" t="s">
        <v>620</v>
      </c>
      <c r="AT33" s="8" t="s">
        <v>202</v>
      </c>
      <c r="AU33" s="8" t="s">
        <v>418</v>
      </c>
      <c r="AV33" s="8" t="s">
        <v>571</v>
      </c>
      <c r="AW33" s="8" t="s">
        <v>1269</v>
      </c>
      <c r="AX33" s="8" t="s">
        <v>264</v>
      </c>
      <c r="AY33" s="8" t="s">
        <v>893</v>
      </c>
      <c r="AZ33" s="8" t="s">
        <v>257</v>
      </c>
      <c r="BA33" s="8" t="s">
        <v>434</v>
      </c>
      <c r="BB33" s="8" t="s">
        <v>106</v>
      </c>
      <c r="BC33" s="8" t="s">
        <v>435</v>
      </c>
      <c r="BD33" s="8" t="s">
        <v>756</v>
      </c>
      <c r="BE33" s="8" t="s">
        <v>239</v>
      </c>
      <c r="BF33" s="8" t="s">
        <v>611</v>
      </c>
      <c r="BG33" s="8" t="s">
        <v>214</v>
      </c>
      <c r="BH33" s="8" t="s">
        <v>1002</v>
      </c>
      <c r="BI33" s="8" t="s">
        <v>242</v>
      </c>
      <c r="BJ33" s="8" t="s">
        <v>893</v>
      </c>
      <c r="BK33" s="8" t="s">
        <v>346</v>
      </c>
      <c r="BL33" s="8" t="s">
        <v>710</v>
      </c>
      <c r="BM33" s="8" t="s">
        <v>106</v>
      </c>
      <c r="BN33" s="8" t="s">
        <v>711</v>
      </c>
      <c r="BO33" s="8" t="s">
        <v>236</v>
      </c>
      <c r="BP33" s="8" t="s">
        <v>89</v>
      </c>
      <c r="BQ33" s="8" t="s">
        <v>956</v>
      </c>
      <c r="BR33" s="8" t="s">
        <v>212</v>
      </c>
      <c r="BS33" s="8" t="s">
        <v>1318</v>
      </c>
      <c r="BT33" s="8" t="s">
        <v>164</v>
      </c>
      <c r="BU33" s="8" t="s">
        <v>742</v>
      </c>
      <c r="BV33" s="8" t="s">
        <v>346</v>
      </c>
      <c r="BW33" s="8" t="s">
        <v>118</v>
      </c>
      <c r="BX33" s="8" t="s">
        <v>85</v>
      </c>
      <c r="BY33" s="8" t="s">
        <v>119</v>
      </c>
      <c r="BZ33" s="8" t="s">
        <v>187</v>
      </c>
    </row>
    <row r="34" spans="1:78" x14ac:dyDescent="0.2">
      <c r="A34" s="11" t="s">
        <v>605</v>
      </c>
      <c r="B34" s="8" t="s">
        <v>85</v>
      </c>
      <c r="C34" s="8" t="s">
        <v>1315</v>
      </c>
      <c r="D34" s="8" t="s">
        <v>144</v>
      </c>
      <c r="E34" s="8" t="s">
        <v>1514</v>
      </c>
      <c r="F34" s="8" t="s">
        <v>239</v>
      </c>
      <c r="G34" s="8" t="s">
        <v>1091</v>
      </c>
      <c r="H34" s="8" t="s">
        <v>202</v>
      </c>
      <c r="I34" s="8" t="s">
        <v>145</v>
      </c>
      <c r="J34" s="8" t="s">
        <v>106</v>
      </c>
      <c r="K34" s="8" t="s">
        <v>146</v>
      </c>
      <c r="L34" s="8" t="s">
        <v>155</v>
      </c>
      <c r="M34" s="8" t="s">
        <v>108</v>
      </c>
      <c r="N34" s="8" t="s">
        <v>1103</v>
      </c>
      <c r="O34" s="8" t="s">
        <v>144</v>
      </c>
      <c r="P34" s="8" t="s">
        <v>817</v>
      </c>
      <c r="Q34" s="8" t="s">
        <v>150</v>
      </c>
      <c r="R34" s="8" t="s">
        <v>289</v>
      </c>
      <c r="S34" s="8" t="s">
        <v>162</v>
      </c>
      <c r="T34" s="8" t="s">
        <v>350</v>
      </c>
      <c r="U34" s="8" t="s">
        <v>93</v>
      </c>
      <c r="V34" s="8" t="s">
        <v>351</v>
      </c>
      <c r="W34" s="8" t="s">
        <v>331</v>
      </c>
      <c r="X34" s="8" t="s">
        <v>87</v>
      </c>
      <c r="Y34" s="8" t="s">
        <v>1112</v>
      </c>
      <c r="Z34" s="8" t="s">
        <v>128</v>
      </c>
      <c r="AA34" s="8" t="s">
        <v>171</v>
      </c>
      <c r="AB34" s="8" t="s">
        <v>239</v>
      </c>
      <c r="AC34" s="8" t="s">
        <v>296</v>
      </c>
      <c r="AD34" s="8" t="s">
        <v>202</v>
      </c>
      <c r="AE34" s="8" t="s">
        <v>560</v>
      </c>
      <c r="AF34" s="8" t="s">
        <v>93</v>
      </c>
      <c r="AG34" s="8" t="s">
        <v>1019</v>
      </c>
      <c r="AH34" s="8" t="s">
        <v>152</v>
      </c>
      <c r="AI34" s="8" t="s">
        <v>85</v>
      </c>
      <c r="AJ34" s="8" t="s">
        <v>703</v>
      </c>
      <c r="AK34" s="8" t="s">
        <v>147</v>
      </c>
      <c r="AL34" s="8" t="s">
        <v>1080</v>
      </c>
      <c r="AM34" s="8" t="s">
        <v>239</v>
      </c>
      <c r="AN34" s="8" t="s">
        <v>983</v>
      </c>
      <c r="AO34" s="8" t="s">
        <v>202</v>
      </c>
      <c r="AP34" s="8" t="s">
        <v>1023</v>
      </c>
      <c r="AQ34" s="8" t="s">
        <v>93</v>
      </c>
      <c r="AR34" s="8" t="s">
        <v>1024</v>
      </c>
      <c r="AS34" s="8" t="s">
        <v>152</v>
      </c>
      <c r="AT34" s="8" t="s">
        <v>103</v>
      </c>
      <c r="AU34" s="8" t="s">
        <v>97</v>
      </c>
      <c r="AV34" s="8" t="s">
        <v>124</v>
      </c>
      <c r="AW34" s="8" t="s">
        <v>97</v>
      </c>
      <c r="AX34" s="8" t="s">
        <v>412</v>
      </c>
      <c r="AY34" s="8" t="s">
        <v>97</v>
      </c>
      <c r="AZ34" s="8" t="s">
        <v>135</v>
      </c>
      <c r="BA34" s="8" t="s">
        <v>97</v>
      </c>
      <c r="BB34" s="8" t="s">
        <v>97</v>
      </c>
      <c r="BC34" s="8" t="s">
        <v>97</v>
      </c>
      <c r="BD34" s="8" t="s">
        <v>135</v>
      </c>
      <c r="BE34" s="8" t="s">
        <v>85</v>
      </c>
      <c r="BF34" s="8" t="s">
        <v>97</v>
      </c>
      <c r="BG34" s="8" t="s">
        <v>147</v>
      </c>
      <c r="BH34" s="8" t="s">
        <v>97</v>
      </c>
      <c r="BI34" s="8" t="s">
        <v>239</v>
      </c>
      <c r="BJ34" s="8" t="s">
        <v>97</v>
      </c>
      <c r="BK34" s="8" t="s">
        <v>202</v>
      </c>
      <c r="BL34" s="8" t="s">
        <v>97</v>
      </c>
      <c r="BM34" s="8" t="s">
        <v>97</v>
      </c>
      <c r="BN34" s="8" t="s">
        <v>97</v>
      </c>
      <c r="BO34" s="8" t="s">
        <v>152</v>
      </c>
      <c r="BP34" s="8" t="s">
        <v>126</v>
      </c>
      <c r="BQ34" s="8" t="s">
        <v>903</v>
      </c>
      <c r="BR34" s="8" t="s">
        <v>103</v>
      </c>
      <c r="BS34" s="8" t="s">
        <v>549</v>
      </c>
      <c r="BT34" s="8" t="s">
        <v>124</v>
      </c>
      <c r="BU34" s="8" t="s">
        <v>795</v>
      </c>
      <c r="BV34" s="8" t="s">
        <v>253</v>
      </c>
      <c r="BW34" s="8" t="s">
        <v>623</v>
      </c>
      <c r="BX34" s="8" t="s">
        <v>126</v>
      </c>
      <c r="BY34" s="8" t="s">
        <v>624</v>
      </c>
      <c r="BZ34" s="8" t="s">
        <v>135</v>
      </c>
    </row>
    <row r="35" spans="1:78" x14ac:dyDescent="0.2">
      <c r="A35" s="11" t="s">
        <v>610</v>
      </c>
      <c r="B35" s="8" t="s">
        <v>278</v>
      </c>
      <c r="C35" s="8" t="s">
        <v>549</v>
      </c>
      <c r="D35" s="8" t="s">
        <v>522</v>
      </c>
      <c r="E35" s="8" t="s">
        <v>715</v>
      </c>
      <c r="F35" s="8" t="s">
        <v>1053</v>
      </c>
      <c r="G35" s="8" t="s">
        <v>818</v>
      </c>
      <c r="H35" s="8" t="s">
        <v>931</v>
      </c>
      <c r="I35" s="8" t="s">
        <v>796</v>
      </c>
      <c r="J35" s="8" t="s">
        <v>195</v>
      </c>
      <c r="K35" s="8" t="s">
        <v>946</v>
      </c>
      <c r="L35" s="8" t="s">
        <v>1520</v>
      </c>
      <c r="M35" s="8" t="s">
        <v>748</v>
      </c>
      <c r="N35" s="8" t="s">
        <v>1332</v>
      </c>
      <c r="O35" s="8" t="s">
        <v>985</v>
      </c>
      <c r="P35" s="8" t="s">
        <v>920</v>
      </c>
      <c r="Q35" s="8" t="s">
        <v>654</v>
      </c>
      <c r="R35" s="8" t="s">
        <v>487</v>
      </c>
      <c r="S35" s="8" t="s">
        <v>1457</v>
      </c>
      <c r="T35" s="8" t="s">
        <v>623</v>
      </c>
      <c r="U35" s="8" t="s">
        <v>162</v>
      </c>
      <c r="V35" s="8" t="s">
        <v>624</v>
      </c>
      <c r="W35" s="8" t="s">
        <v>650</v>
      </c>
      <c r="X35" s="8" t="s">
        <v>168</v>
      </c>
      <c r="Y35" s="8" t="s">
        <v>1350</v>
      </c>
      <c r="Z35" s="8" t="s">
        <v>998</v>
      </c>
      <c r="AA35" s="8" t="s">
        <v>631</v>
      </c>
      <c r="AB35" s="8" t="s">
        <v>942</v>
      </c>
      <c r="AC35" s="8" t="s">
        <v>1256</v>
      </c>
      <c r="AD35" s="8" t="s">
        <v>1299</v>
      </c>
      <c r="AE35" s="8" t="s">
        <v>1335</v>
      </c>
      <c r="AF35" s="8" t="s">
        <v>103</v>
      </c>
      <c r="AG35" s="8" t="s">
        <v>1336</v>
      </c>
      <c r="AH35" s="8" t="s">
        <v>1654</v>
      </c>
      <c r="AI35" s="8" t="s">
        <v>384</v>
      </c>
      <c r="AJ35" s="8" t="s">
        <v>1101</v>
      </c>
      <c r="AK35" s="8" t="s">
        <v>191</v>
      </c>
      <c r="AL35" s="8" t="s">
        <v>225</v>
      </c>
      <c r="AM35" s="8" t="s">
        <v>1521</v>
      </c>
      <c r="AN35" s="8" t="s">
        <v>905</v>
      </c>
      <c r="AO35" s="8" t="s">
        <v>1297</v>
      </c>
      <c r="AP35" s="8" t="s">
        <v>779</v>
      </c>
      <c r="AQ35" s="8" t="s">
        <v>87</v>
      </c>
      <c r="AR35" s="8" t="s">
        <v>780</v>
      </c>
      <c r="AS35" s="8" t="s">
        <v>500</v>
      </c>
      <c r="AT35" s="8" t="s">
        <v>986</v>
      </c>
      <c r="AU35" s="8" t="s">
        <v>1208</v>
      </c>
      <c r="AV35" s="8" t="s">
        <v>936</v>
      </c>
      <c r="AW35" s="8" t="s">
        <v>487</v>
      </c>
      <c r="AX35" s="8" t="s">
        <v>1300</v>
      </c>
      <c r="AY35" s="8" t="s">
        <v>720</v>
      </c>
      <c r="AZ35" s="8" t="s">
        <v>524</v>
      </c>
      <c r="BA35" s="8" t="s">
        <v>710</v>
      </c>
      <c r="BB35" s="8" t="s">
        <v>100</v>
      </c>
      <c r="BC35" s="8" t="s">
        <v>711</v>
      </c>
      <c r="BD35" s="8" t="s">
        <v>1297</v>
      </c>
      <c r="BE35" s="8" t="s">
        <v>384</v>
      </c>
      <c r="BF35" s="8" t="s">
        <v>381</v>
      </c>
      <c r="BG35" s="8" t="s">
        <v>945</v>
      </c>
      <c r="BH35" s="8" t="s">
        <v>1073</v>
      </c>
      <c r="BI35" s="8" t="s">
        <v>673</v>
      </c>
      <c r="BJ35" s="8" t="s">
        <v>92</v>
      </c>
      <c r="BK35" s="8" t="s">
        <v>1174</v>
      </c>
      <c r="BL35" s="8" t="s">
        <v>1388</v>
      </c>
      <c r="BM35" s="8" t="s">
        <v>106</v>
      </c>
      <c r="BN35" s="8" t="s">
        <v>1656</v>
      </c>
      <c r="BO35" s="8" t="s">
        <v>960</v>
      </c>
      <c r="BP35" s="8" t="s">
        <v>748</v>
      </c>
      <c r="BQ35" s="8" t="s">
        <v>396</v>
      </c>
      <c r="BR35" s="8" t="s">
        <v>1459</v>
      </c>
      <c r="BS35" s="8" t="s">
        <v>566</v>
      </c>
      <c r="BT35" s="8" t="s">
        <v>1472</v>
      </c>
      <c r="BU35" s="8" t="s">
        <v>1156</v>
      </c>
      <c r="BV35" s="8" t="s">
        <v>966</v>
      </c>
      <c r="BW35" s="8" t="s">
        <v>316</v>
      </c>
      <c r="BX35" s="8" t="s">
        <v>85</v>
      </c>
      <c r="BY35" s="8" t="s">
        <v>317</v>
      </c>
      <c r="BZ35" s="8" t="s">
        <v>972</v>
      </c>
    </row>
    <row r="36" spans="1:78" x14ac:dyDescent="0.2">
      <c r="A36" s="11" t="s">
        <v>640</v>
      </c>
      <c r="B36" s="8" t="s">
        <v>97</v>
      </c>
      <c r="C36" s="8" t="s">
        <v>97</v>
      </c>
      <c r="D36" s="8" t="s">
        <v>97</v>
      </c>
      <c r="E36" s="8" t="s">
        <v>97</v>
      </c>
      <c r="F36" s="8" t="s">
        <v>97</v>
      </c>
      <c r="G36" s="8" t="s">
        <v>97</v>
      </c>
      <c r="H36" s="8" t="s">
        <v>97</v>
      </c>
      <c r="I36" s="8" t="s">
        <v>97</v>
      </c>
      <c r="J36" s="8" t="s">
        <v>113</v>
      </c>
      <c r="K36" s="8" t="s">
        <v>114</v>
      </c>
      <c r="L36" s="8" t="s">
        <v>97</v>
      </c>
      <c r="M36" s="8" t="s">
        <v>97</v>
      </c>
      <c r="N36" s="8" t="s">
        <v>97</v>
      </c>
      <c r="O36" s="8" t="s">
        <v>97</v>
      </c>
      <c r="P36" s="8" t="s">
        <v>97</v>
      </c>
      <c r="Q36" s="8" t="s">
        <v>97</v>
      </c>
      <c r="R36" s="8" t="s">
        <v>97</v>
      </c>
      <c r="S36" s="8" t="s">
        <v>97</v>
      </c>
      <c r="T36" s="8" t="s">
        <v>97</v>
      </c>
      <c r="U36" s="8" t="s">
        <v>113</v>
      </c>
      <c r="V36" s="8" t="s">
        <v>114</v>
      </c>
      <c r="W36" s="8" t="s">
        <v>97</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97</v>
      </c>
      <c r="BF36" s="8" t="s">
        <v>97</v>
      </c>
      <c r="BG36" s="8" t="s">
        <v>97</v>
      </c>
      <c r="BH36" s="8" t="s">
        <v>97</v>
      </c>
      <c r="BI36" s="8" t="s">
        <v>97</v>
      </c>
      <c r="BJ36" s="8" t="s">
        <v>97</v>
      </c>
      <c r="BK36" s="8" t="s">
        <v>97</v>
      </c>
      <c r="BL36" s="8" t="s">
        <v>97</v>
      </c>
      <c r="BM36" s="8" t="s">
        <v>113</v>
      </c>
      <c r="BN36" s="8" t="s">
        <v>114</v>
      </c>
      <c r="BO36" s="8" t="s">
        <v>97</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93</v>
      </c>
      <c r="C37" s="8" t="s">
        <v>268</v>
      </c>
      <c r="D37" s="8" t="s">
        <v>93</v>
      </c>
      <c r="E37" s="8" t="s">
        <v>825</v>
      </c>
      <c r="F37" s="8" t="s">
        <v>106</v>
      </c>
      <c r="G37" s="8" t="s">
        <v>449</v>
      </c>
      <c r="H37" s="8" t="s">
        <v>106</v>
      </c>
      <c r="I37" s="8" t="s">
        <v>112</v>
      </c>
      <c r="J37" s="8" t="s">
        <v>113</v>
      </c>
      <c r="K37" s="8" t="s">
        <v>114</v>
      </c>
      <c r="L37" s="8" t="s">
        <v>106</v>
      </c>
      <c r="M37" s="8" t="s">
        <v>93</v>
      </c>
      <c r="N37" s="8" t="s">
        <v>586</v>
      </c>
      <c r="O37" s="8" t="s">
        <v>93</v>
      </c>
      <c r="P37" s="8" t="s">
        <v>112</v>
      </c>
      <c r="Q37" s="8" t="s">
        <v>93</v>
      </c>
      <c r="R37" s="8" t="s">
        <v>112</v>
      </c>
      <c r="S37" s="8" t="s">
        <v>93</v>
      </c>
      <c r="T37" s="8" t="s">
        <v>112</v>
      </c>
      <c r="U37" s="8" t="s">
        <v>113</v>
      </c>
      <c r="V37" s="8" t="s">
        <v>114</v>
      </c>
      <c r="W37" s="8" t="s">
        <v>93</v>
      </c>
      <c r="X37" s="8" t="s">
        <v>97</v>
      </c>
      <c r="Y37" s="8" t="s">
        <v>97</v>
      </c>
      <c r="Z37" s="8" t="s">
        <v>97</v>
      </c>
      <c r="AA37" s="8" t="s">
        <v>97</v>
      </c>
      <c r="AB37" s="8" t="s">
        <v>97</v>
      </c>
      <c r="AC37" s="8" t="s">
        <v>97</v>
      </c>
      <c r="AD37" s="8" t="s">
        <v>97</v>
      </c>
      <c r="AE37" s="8" t="s">
        <v>97</v>
      </c>
      <c r="AF37" s="8" t="s">
        <v>113</v>
      </c>
      <c r="AG37" s="8" t="s">
        <v>114</v>
      </c>
      <c r="AH37" s="8" t="s">
        <v>97</v>
      </c>
      <c r="AI37" s="8" t="s">
        <v>97</v>
      </c>
      <c r="AJ37" s="8" t="s">
        <v>97</v>
      </c>
      <c r="AK37" s="8" t="s">
        <v>93</v>
      </c>
      <c r="AL37" s="8" t="s">
        <v>97</v>
      </c>
      <c r="AM37" s="8" t="s">
        <v>106</v>
      </c>
      <c r="AN37" s="8" t="s">
        <v>97</v>
      </c>
      <c r="AO37" s="8" t="s">
        <v>106</v>
      </c>
      <c r="AP37" s="8" t="s">
        <v>97</v>
      </c>
      <c r="AQ37" s="8" t="s">
        <v>97</v>
      </c>
      <c r="AR37" s="8" t="s">
        <v>97</v>
      </c>
      <c r="AS37" s="8" t="s">
        <v>106</v>
      </c>
      <c r="AT37" s="8" t="s">
        <v>106</v>
      </c>
      <c r="AU37" s="8" t="s">
        <v>467</v>
      </c>
      <c r="AV37" s="8" t="s">
        <v>106</v>
      </c>
      <c r="AW37" s="8" t="s">
        <v>112</v>
      </c>
      <c r="AX37" s="8" t="s">
        <v>106</v>
      </c>
      <c r="AY37" s="8" t="s">
        <v>112</v>
      </c>
      <c r="AZ37" s="8" t="s">
        <v>106</v>
      </c>
      <c r="BA37" s="8" t="s">
        <v>112</v>
      </c>
      <c r="BB37" s="8" t="s">
        <v>113</v>
      </c>
      <c r="BC37" s="8" t="s">
        <v>114</v>
      </c>
      <c r="BD37" s="8" t="s">
        <v>106</v>
      </c>
      <c r="BE37" s="8" t="s">
        <v>106</v>
      </c>
      <c r="BF37" s="8" t="s">
        <v>249</v>
      </c>
      <c r="BG37" s="8" t="s">
        <v>126</v>
      </c>
      <c r="BH37" s="8" t="s">
        <v>160</v>
      </c>
      <c r="BI37" s="8" t="s">
        <v>126</v>
      </c>
      <c r="BJ37" s="8" t="s">
        <v>112</v>
      </c>
      <c r="BK37" s="8" t="s">
        <v>126</v>
      </c>
      <c r="BL37" s="8" t="s">
        <v>112</v>
      </c>
      <c r="BM37" s="8" t="s">
        <v>113</v>
      </c>
      <c r="BN37" s="8" t="s">
        <v>114</v>
      </c>
      <c r="BO37" s="8" t="s">
        <v>126</v>
      </c>
      <c r="BP37" s="8" t="s">
        <v>93</v>
      </c>
      <c r="BQ37" s="8" t="s">
        <v>961</v>
      </c>
      <c r="BR37" s="8" t="s">
        <v>106</v>
      </c>
      <c r="BS37" s="8" t="s">
        <v>249</v>
      </c>
      <c r="BT37" s="8" t="s">
        <v>106</v>
      </c>
      <c r="BU37" s="8" t="s">
        <v>447</v>
      </c>
      <c r="BV37" s="8" t="s">
        <v>126</v>
      </c>
      <c r="BW37" s="8" t="s">
        <v>112</v>
      </c>
      <c r="BX37" s="8" t="s">
        <v>113</v>
      </c>
      <c r="BY37" s="8" t="s">
        <v>114</v>
      </c>
      <c r="BZ37" s="8" t="s">
        <v>126</v>
      </c>
    </row>
    <row r="38" spans="1:78" x14ac:dyDescent="0.2">
      <c r="A38" s="11" t="s">
        <v>642</v>
      </c>
      <c r="B38" s="8" t="s">
        <v>97</v>
      </c>
      <c r="C38" s="8" t="s">
        <v>97</v>
      </c>
      <c r="D38" s="8" t="s">
        <v>97</v>
      </c>
      <c r="E38" s="8" t="s">
        <v>97</v>
      </c>
      <c r="F38" s="8" t="s">
        <v>97</v>
      </c>
      <c r="G38" s="8" t="s">
        <v>97</v>
      </c>
      <c r="H38" s="8" t="s">
        <v>97</v>
      </c>
      <c r="I38" s="8" t="s">
        <v>97</v>
      </c>
      <c r="J38" s="8" t="s">
        <v>113</v>
      </c>
      <c r="K38" s="8" t="s">
        <v>114</v>
      </c>
      <c r="L38" s="8" t="s">
        <v>97</v>
      </c>
      <c r="M38" s="8" t="s">
        <v>363</v>
      </c>
      <c r="N38" s="8" t="s">
        <v>363</v>
      </c>
      <c r="O38" s="8" t="s">
        <v>363</v>
      </c>
      <c r="P38" s="8" t="s">
        <v>363</v>
      </c>
      <c r="Q38" s="8" t="s">
        <v>363</v>
      </c>
      <c r="R38" s="8" t="s">
        <v>363</v>
      </c>
      <c r="S38" s="8" t="s">
        <v>363</v>
      </c>
      <c r="T38" s="8" t="s">
        <v>363</v>
      </c>
      <c r="U38" s="8" t="s">
        <v>363</v>
      </c>
      <c r="V38" s="8" t="s">
        <v>363</v>
      </c>
      <c r="W38" s="8" t="s">
        <v>113</v>
      </c>
      <c r="X38" s="8" t="s">
        <v>97</v>
      </c>
      <c r="Y38" s="8" t="s">
        <v>97</v>
      </c>
      <c r="Z38" s="8" t="s">
        <v>97</v>
      </c>
      <c r="AA38" s="8" t="s">
        <v>97</v>
      </c>
      <c r="AB38" s="8" t="s">
        <v>97</v>
      </c>
      <c r="AC38" s="8" t="s">
        <v>97</v>
      </c>
      <c r="AD38" s="8" t="s">
        <v>97</v>
      </c>
      <c r="AE38" s="8" t="s">
        <v>97</v>
      </c>
      <c r="AF38" s="8" t="s">
        <v>113</v>
      </c>
      <c r="AG38" s="8" t="s">
        <v>114</v>
      </c>
      <c r="AH38" s="8" t="s">
        <v>97</v>
      </c>
      <c r="AI38" s="8" t="s">
        <v>363</v>
      </c>
      <c r="AJ38" s="8" t="s">
        <v>363</v>
      </c>
      <c r="AK38" s="8" t="s">
        <v>363</v>
      </c>
      <c r="AL38" s="8" t="s">
        <v>363</v>
      </c>
      <c r="AM38" s="8" t="s">
        <v>363</v>
      </c>
      <c r="AN38" s="8" t="s">
        <v>363</v>
      </c>
      <c r="AO38" s="8" t="s">
        <v>363</v>
      </c>
      <c r="AP38" s="8" t="s">
        <v>363</v>
      </c>
      <c r="AQ38" s="8" t="s">
        <v>363</v>
      </c>
      <c r="AR38" s="8" t="s">
        <v>363</v>
      </c>
      <c r="AS38" s="8" t="s">
        <v>113</v>
      </c>
      <c r="AT38" s="8" t="s">
        <v>97</v>
      </c>
      <c r="AU38" s="8" t="s">
        <v>97</v>
      </c>
      <c r="AV38" s="8" t="s">
        <v>97</v>
      </c>
      <c r="AW38" s="8" t="s">
        <v>97</v>
      </c>
      <c r="AX38" s="8" t="s">
        <v>97</v>
      </c>
      <c r="AY38" s="8" t="s">
        <v>97</v>
      </c>
      <c r="AZ38" s="8" t="s">
        <v>97</v>
      </c>
      <c r="BA38" s="8" t="s">
        <v>97</v>
      </c>
      <c r="BB38" s="8" t="s">
        <v>113</v>
      </c>
      <c r="BC38" s="8" t="s">
        <v>114</v>
      </c>
      <c r="BD38" s="8" t="s">
        <v>97</v>
      </c>
      <c r="BE38" s="8" t="s">
        <v>97</v>
      </c>
      <c r="BF38" s="8" t="s">
        <v>97</v>
      </c>
      <c r="BG38" s="8" t="s">
        <v>93</v>
      </c>
      <c r="BH38" s="8" t="s">
        <v>97</v>
      </c>
      <c r="BI38" s="8" t="s">
        <v>93</v>
      </c>
      <c r="BJ38" s="8" t="s">
        <v>97</v>
      </c>
      <c r="BK38" s="8" t="s">
        <v>93</v>
      </c>
      <c r="BL38" s="8" t="s">
        <v>97</v>
      </c>
      <c r="BM38" s="8" t="s">
        <v>97</v>
      </c>
      <c r="BN38" s="8" t="s">
        <v>97</v>
      </c>
      <c r="BO38" s="8" t="s">
        <v>93</v>
      </c>
      <c r="BP38" s="8" t="s">
        <v>97</v>
      </c>
      <c r="BQ38" s="8" t="s">
        <v>97</v>
      </c>
      <c r="BR38" s="8" t="s">
        <v>97</v>
      </c>
      <c r="BS38" s="8" t="s">
        <v>97</v>
      </c>
      <c r="BT38" s="8" t="s">
        <v>97</v>
      </c>
      <c r="BU38" s="8" t="s">
        <v>97</v>
      </c>
      <c r="BV38" s="8" t="s">
        <v>97</v>
      </c>
      <c r="BW38" s="8" t="s">
        <v>97</v>
      </c>
      <c r="BX38" s="8" t="s">
        <v>113</v>
      </c>
      <c r="BY38" s="8" t="s">
        <v>114</v>
      </c>
      <c r="BZ38" s="8" t="s">
        <v>97</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681</v>
      </c>
      <c r="C41" s="8" t="s">
        <v>1075</v>
      </c>
      <c r="D41" s="8" t="s">
        <v>1452</v>
      </c>
      <c r="E41" s="8" t="s">
        <v>1125</v>
      </c>
      <c r="F41" s="8" t="s">
        <v>1134</v>
      </c>
      <c r="G41" s="8" t="s">
        <v>1548</v>
      </c>
      <c r="H41" s="8" t="s">
        <v>2207</v>
      </c>
      <c r="I41" s="8" t="s">
        <v>421</v>
      </c>
      <c r="J41" s="8" t="s">
        <v>395</v>
      </c>
      <c r="K41" s="8" t="s">
        <v>422</v>
      </c>
      <c r="L41" s="8" t="s">
        <v>1947</v>
      </c>
      <c r="M41" s="8" t="s">
        <v>863</v>
      </c>
      <c r="N41" s="8" t="s">
        <v>137</v>
      </c>
      <c r="O41" s="8" t="s">
        <v>1480</v>
      </c>
      <c r="P41" s="8" t="s">
        <v>1208</v>
      </c>
      <c r="Q41" s="8" t="s">
        <v>1470</v>
      </c>
      <c r="R41" s="8" t="s">
        <v>1107</v>
      </c>
      <c r="S41" s="8" t="s">
        <v>1550</v>
      </c>
      <c r="T41" s="8" t="s">
        <v>375</v>
      </c>
      <c r="U41" s="8" t="s">
        <v>271</v>
      </c>
      <c r="V41" s="8" t="s">
        <v>376</v>
      </c>
      <c r="W41" s="8" t="s">
        <v>1936</v>
      </c>
      <c r="X41" s="8" t="s">
        <v>522</v>
      </c>
      <c r="Y41" s="8" t="s">
        <v>975</v>
      </c>
      <c r="Z41" s="8" t="s">
        <v>972</v>
      </c>
      <c r="AA41" s="8" t="s">
        <v>1130</v>
      </c>
      <c r="AB41" s="8" t="s">
        <v>1643</v>
      </c>
      <c r="AC41" s="8" t="s">
        <v>904</v>
      </c>
      <c r="AD41" s="8" t="s">
        <v>1945</v>
      </c>
      <c r="AE41" s="8" t="s">
        <v>345</v>
      </c>
      <c r="AF41" s="8" t="s">
        <v>246</v>
      </c>
      <c r="AG41" s="8" t="s">
        <v>1401</v>
      </c>
      <c r="AH41" s="8" t="s">
        <v>2208</v>
      </c>
      <c r="AI41" s="8" t="s">
        <v>670</v>
      </c>
      <c r="AJ41" s="8" t="s">
        <v>1038</v>
      </c>
      <c r="AK41" s="8" t="s">
        <v>535</v>
      </c>
      <c r="AL41" s="8" t="s">
        <v>1652</v>
      </c>
      <c r="AM41" s="8" t="s">
        <v>1948</v>
      </c>
      <c r="AN41" s="8" t="s">
        <v>555</v>
      </c>
      <c r="AO41" s="8" t="s">
        <v>1062</v>
      </c>
      <c r="AP41" s="8" t="s">
        <v>925</v>
      </c>
      <c r="AQ41" s="8" t="s">
        <v>246</v>
      </c>
      <c r="AR41" s="8" t="s">
        <v>926</v>
      </c>
      <c r="AS41" s="8" t="s">
        <v>2209</v>
      </c>
      <c r="AT41" s="8" t="s">
        <v>1472</v>
      </c>
      <c r="AU41" s="8" t="s">
        <v>1007</v>
      </c>
      <c r="AV41" s="8" t="s">
        <v>1115</v>
      </c>
      <c r="AW41" s="8" t="s">
        <v>333</v>
      </c>
      <c r="AX41" s="8" t="s">
        <v>1550</v>
      </c>
      <c r="AY41" s="8" t="s">
        <v>687</v>
      </c>
      <c r="AZ41" s="8" t="s">
        <v>1055</v>
      </c>
      <c r="BA41" s="8" t="s">
        <v>504</v>
      </c>
      <c r="BB41" s="8" t="s">
        <v>433</v>
      </c>
      <c r="BC41" s="8" t="s">
        <v>505</v>
      </c>
      <c r="BD41" s="8" t="s">
        <v>1542</v>
      </c>
      <c r="BE41" s="8" t="s">
        <v>1301</v>
      </c>
      <c r="BF41" s="8" t="s">
        <v>1680</v>
      </c>
      <c r="BG41" s="8" t="s">
        <v>1061</v>
      </c>
      <c r="BH41" s="8" t="s">
        <v>577</v>
      </c>
      <c r="BI41" s="8" t="s">
        <v>1900</v>
      </c>
      <c r="BJ41" s="8" t="s">
        <v>280</v>
      </c>
      <c r="BK41" s="8" t="s">
        <v>1703</v>
      </c>
      <c r="BL41" s="8" t="s">
        <v>977</v>
      </c>
      <c r="BM41" s="8" t="s">
        <v>417</v>
      </c>
      <c r="BN41" s="8" t="s">
        <v>978</v>
      </c>
      <c r="BO41" s="8" t="s">
        <v>2059</v>
      </c>
      <c r="BP41" s="8" t="s">
        <v>1458</v>
      </c>
      <c r="BQ41" s="8" t="s">
        <v>1406</v>
      </c>
      <c r="BR41" s="8" t="s">
        <v>1465</v>
      </c>
      <c r="BS41" s="8" t="s">
        <v>930</v>
      </c>
      <c r="BT41" s="8" t="s">
        <v>1046</v>
      </c>
      <c r="BU41" s="8" t="s">
        <v>904</v>
      </c>
      <c r="BV41" s="8" t="s">
        <v>1503</v>
      </c>
      <c r="BW41" s="8" t="s">
        <v>1409</v>
      </c>
      <c r="BX41" s="8" t="s">
        <v>391</v>
      </c>
      <c r="BY41" s="8" t="s">
        <v>1324</v>
      </c>
      <c r="BZ41" s="8" t="s">
        <v>2181</v>
      </c>
    </row>
    <row r="42" spans="1:78" x14ac:dyDescent="0.2">
      <c r="A42" s="11" t="s">
        <v>684</v>
      </c>
      <c r="B42" s="8" t="s">
        <v>97</v>
      </c>
      <c r="C42" s="8" t="s">
        <v>97</v>
      </c>
      <c r="D42" s="8" t="s">
        <v>97</v>
      </c>
      <c r="E42" s="8" t="s">
        <v>97</v>
      </c>
      <c r="F42" s="8" t="s">
        <v>93</v>
      </c>
      <c r="G42" s="8" t="s">
        <v>97</v>
      </c>
      <c r="H42" s="8" t="s">
        <v>106</v>
      </c>
      <c r="I42" s="8" t="s">
        <v>97</v>
      </c>
      <c r="J42" s="8" t="s">
        <v>113</v>
      </c>
      <c r="K42" s="8" t="s">
        <v>114</v>
      </c>
      <c r="L42" s="8" t="s">
        <v>106</v>
      </c>
      <c r="M42" s="8" t="s">
        <v>97</v>
      </c>
      <c r="N42" s="8" t="s">
        <v>97</v>
      </c>
      <c r="O42" s="8" t="s">
        <v>93</v>
      </c>
      <c r="P42" s="8" t="s">
        <v>97</v>
      </c>
      <c r="Q42" s="8" t="s">
        <v>126</v>
      </c>
      <c r="R42" s="8" t="s">
        <v>97</v>
      </c>
      <c r="S42" s="8" t="s">
        <v>133</v>
      </c>
      <c r="T42" s="8" t="s">
        <v>97</v>
      </c>
      <c r="U42" s="8" t="s">
        <v>97</v>
      </c>
      <c r="V42" s="8" t="s">
        <v>97</v>
      </c>
      <c r="W42" s="8" t="s">
        <v>133</v>
      </c>
      <c r="X42" s="8" t="s">
        <v>97</v>
      </c>
      <c r="Y42" s="8" t="s">
        <v>97</v>
      </c>
      <c r="Z42" s="8" t="s">
        <v>93</v>
      </c>
      <c r="AA42" s="8" t="s">
        <v>97</v>
      </c>
      <c r="AB42" s="8" t="s">
        <v>106</v>
      </c>
      <c r="AC42" s="8" t="s">
        <v>97</v>
      </c>
      <c r="AD42" s="8" t="s">
        <v>126</v>
      </c>
      <c r="AE42" s="8" t="s">
        <v>97</v>
      </c>
      <c r="AF42" s="8" t="s">
        <v>106</v>
      </c>
      <c r="AG42" s="8" t="s">
        <v>97</v>
      </c>
      <c r="AH42" s="8" t="s">
        <v>100</v>
      </c>
      <c r="AI42" s="8" t="s">
        <v>97</v>
      </c>
      <c r="AJ42" s="8" t="s">
        <v>97</v>
      </c>
      <c r="AK42" s="8" t="s">
        <v>93</v>
      </c>
      <c r="AL42" s="8" t="s">
        <v>97</v>
      </c>
      <c r="AM42" s="8" t="s">
        <v>93</v>
      </c>
      <c r="AN42" s="8" t="s">
        <v>97</v>
      </c>
      <c r="AO42" s="8" t="s">
        <v>106</v>
      </c>
      <c r="AP42" s="8" t="s">
        <v>97</v>
      </c>
      <c r="AQ42" s="8" t="s">
        <v>97</v>
      </c>
      <c r="AR42" s="8" t="s">
        <v>97</v>
      </c>
      <c r="AS42" s="8" t="s">
        <v>106</v>
      </c>
      <c r="AT42" s="8" t="s">
        <v>106</v>
      </c>
      <c r="AU42" s="8" t="s">
        <v>587</v>
      </c>
      <c r="AV42" s="8" t="s">
        <v>106</v>
      </c>
      <c r="AW42" s="8" t="s">
        <v>112</v>
      </c>
      <c r="AX42" s="8" t="s">
        <v>106</v>
      </c>
      <c r="AY42" s="8" t="s">
        <v>112</v>
      </c>
      <c r="AZ42" s="8" t="s">
        <v>106</v>
      </c>
      <c r="BA42" s="8" t="s">
        <v>112</v>
      </c>
      <c r="BB42" s="8" t="s">
        <v>113</v>
      </c>
      <c r="BC42" s="8" t="s">
        <v>114</v>
      </c>
      <c r="BD42" s="8" t="s">
        <v>106</v>
      </c>
      <c r="BE42" s="8" t="s">
        <v>97</v>
      </c>
      <c r="BF42" s="8" t="s">
        <v>97</v>
      </c>
      <c r="BG42" s="8" t="s">
        <v>106</v>
      </c>
      <c r="BH42" s="8" t="s">
        <v>97</v>
      </c>
      <c r="BI42" s="8" t="s">
        <v>106</v>
      </c>
      <c r="BJ42" s="8" t="s">
        <v>97</v>
      </c>
      <c r="BK42" s="8" t="s">
        <v>106</v>
      </c>
      <c r="BL42" s="8" t="s">
        <v>97</v>
      </c>
      <c r="BM42" s="8" t="s">
        <v>113</v>
      </c>
      <c r="BN42" s="8" t="s">
        <v>114</v>
      </c>
      <c r="BO42" s="8" t="s">
        <v>106</v>
      </c>
      <c r="BP42" s="8" t="s">
        <v>97</v>
      </c>
      <c r="BQ42" s="8" t="s">
        <v>97</v>
      </c>
      <c r="BR42" s="8" t="s">
        <v>93</v>
      </c>
      <c r="BS42" s="8" t="s">
        <v>97</v>
      </c>
      <c r="BT42" s="8" t="s">
        <v>106</v>
      </c>
      <c r="BU42" s="8" t="s">
        <v>97</v>
      </c>
      <c r="BV42" s="8" t="s">
        <v>126</v>
      </c>
      <c r="BW42" s="8" t="s">
        <v>97</v>
      </c>
      <c r="BX42" s="8" t="s">
        <v>97</v>
      </c>
      <c r="BY42" s="8" t="s">
        <v>97</v>
      </c>
      <c r="BZ42" s="8" t="s">
        <v>133</v>
      </c>
    </row>
    <row r="43" spans="1:78" x14ac:dyDescent="0.2">
      <c r="A43" s="11" t="s">
        <v>691</v>
      </c>
      <c r="B43" s="8" t="s">
        <v>308</v>
      </c>
      <c r="C43" s="8" t="s">
        <v>336</v>
      </c>
      <c r="D43" s="8" t="s">
        <v>230</v>
      </c>
      <c r="E43" s="8" t="s">
        <v>750</v>
      </c>
      <c r="F43" s="8" t="s">
        <v>374</v>
      </c>
      <c r="G43" s="8" t="s">
        <v>483</v>
      </c>
      <c r="H43" s="8" t="s">
        <v>522</v>
      </c>
      <c r="I43" s="8" t="s">
        <v>208</v>
      </c>
      <c r="J43" s="8" t="s">
        <v>412</v>
      </c>
      <c r="K43" s="8" t="s">
        <v>209</v>
      </c>
      <c r="L43" s="8" t="s">
        <v>1123</v>
      </c>
      <c r="M43" s="8" t="s">
        <v>217</v>
      </c>
      <c r="N43" s="8" t="s">
        <v>359</v>
      </c>
      <c r="O43" s="8" t="s">
        <v>391</v>
      </c>
      <c r="P43" s="8" t="s">
        <v>618</v>
      </c>
      <c r="Q43" s="8" t="s">
        <v>204</v>
      </c>
      <c r="R43" s="8" t="s">
        <v>1017</v>
      </c>
      <c r="S43" s="8" t="s">
        <v>992</v>
      </c>
      <c r="T43" s="8" t="s">
        <v>453</v>
      </c>
      <c r="U43" s="8" t="s">
        <v>147</v>
      </c>
      <c r="V43" s="8" t="s">
        <v>1384</v>
      </c>
      <c r="W43" s="8" t="s">
        <v>1000</v>
      </c>
      <c r="X43" s="8" t="s">
        <v>274</v>
      </c>
      <c r="Y43" s="8" t="s">
        <v>771</v>
      </c>
      <c r="Z43" s="8" t="s">
        <v>537</v>
      </c>
      <c r="AA43" s="8" t="s">
        <v>1069</v>
      </c>
      <c r="AB43" s="8" t="s">
        <v>735</v>
      </c>
      <c r="AC43" s="8" t="s">
        <v>631</v>
      </c>
      <c r="AD43" s="8" t="s">
        <v>665</v>
      </c>
      <c r="AE43" s="8" t="s">
        <v>1036</v>
      </c>
      <c r="AF43" s="8" t="s">
        <v>412</v>
      </c>
      <c r="AG43" s="8" t="s">
        <v>1274</v>
      </c>
      <c r="AH43" s="8" t="s">
        <v>649</v>
      </c>
      <c r="AI43" s="8" t="s">
        <v>567</v>
      </c>
      <c r="AJ43" s="8" t="s">
        <v>685</v>
      </c>
      <c r="AK43" s="8" t="s">
        <v>613</v>
      </c>
      <c r="AL43" s="8" t="s">
        <v>1182</v>
      </c>
      <c r="AM43" s="8" t="s">
        <v>204</v>
      </c>
      <c r="AN43" s="8" t="s">
        <v>564</v>
      </c>
      <c r="AO43" s="8" t="s">
        <v>1179</v>
      </c>
      <c r="AP43" s="8" t="s">
        <v>258</v>
      </c>
      <c r="AQ43" s="8" t="s">
        <v>147</v>
      </c>
      <c r="AR43" s="8" t="s">
        <v>1200</v>
      </c>
      <c r="AS43" s="8" t="s">
        <v>654</v>
      </c>
      <c r="AT43" s="8" t="s">
        <v>613</v>
      </c>
      <c r="AU43" s="8" t="s">
        <v>1147</v>
      </c>
      <c r="AV43" s="8" t="s">
        <v>204</v>
      </c>
      <c r="AW43" s="8" t="s">
        <v>1144</v>
      </c>
      <c r="AX43" s="8" t="s">
        <v>665</v>
      </c>
      <c r="AY43" s="8" t="s">
        <v>534</v>
      </c>
      <c r="AZ43" s="8" t="s">
        <v>670</v>
      </c>
      <c r="BA43" s="8" t="s">
        <v>1388</v>
      </c>
      <c r="BB43" s="8" t="s">
        <v>106</v>
      </c>
      <c r="BC43" s="8" t="s">
        <v>1656</v>
      </c>
      <c r="BD43" s="8" t="s">
        <v>654</v>
      </c>
      <c r="BE43" s="8" t="s">
        <v>234</v>
      </c>
      <c r="BF43" s="8" t="s">
        <v>224</v>
      </c>
      <c r="BG43" s="8" t="s">
        <v>698</v>
      </c>
      <c r="BH43" s="8" t="s">
        <v>360</v>
      </c>
      <c r="BI43" s="8" t="s">
        <v>298</v>
      </c>
      <c r="BJ43" s="8" t="s">
        <v>118</v>
      </c>
      <c r="BK43" s="8" t="s">
        <v>180</v>
      </c>
      <c r="BL43" s="8" t="s">
        <v>1250</v>
      </c>
      <c r="BM43" s="8" t="s">
        <v>133</v>
      </c>
      <c r="BN43" s="8" t="s">
        <v>1251</v>
      </c>
      <c r="BO43" s="8" t="s">
        <v>965</v>
      </c>
      <c r="BP43" s="8" t="s">
        <v>185</v>
      </c>
      <c r="BQ43" s="8" t="s">
        <v>1532</v>
      </c>
      <c r="BR43" s="8" t="s">
        <v>372</v>
      </c>
      <c r="BS43" s="8" t="s">
        <v>724</v>
      </c>
      <c r="BT43" s="8" t="s">
        <v>168</v>
      </c>
      <c r="BU43" s="8" t="s">
        <v>713</v>
      </c>
      <c r="BV43" s="8" t="s">
        <v>985</v>
      </c>
      <c r="BW43" s="8" t="s">
        <v>623</v>
      </c>
      <c r="BX43" s="8" t="s">
        <v>253</v>
      </c>
      <c r="BY43" s="8" t="s">
        <v>624</v>
      </c>
      <c r="BZ43" s="8" t="s">
        <v>1358</v>
      </c>
    </row>
    <row r="44" spans="1:78" x14ac:dyDescent="0.2">
      <c r="A44" s="11" t="s">
        <v>714</v>
      </c>
      <c r="B44" s="8" t="s">
        <v>182</v>
      </c>
      <c r="C44" s="8" t="s">
        <v>653</v>
      </c>
      <c r="D44" s="8" t="s">
        <v>384</v>
      </c>
      <c r="E44" s="8" t="s">
        <v>1211</v>
      </c>
      <c r="F44" s="8" t="s">
        <v>675</v>
      </c>
      <c r="G44" s="8" t="s">
        <v>912</v>
      </c>
      <c r="H44" s="8" t="s">
        <v>318</v>
      </c>
      <c r="I44" s="8" t="s">
        <v>357</v>
      </c>
      <c r="J44" s="8" t="s">
        <v>126</v>
      </c>
      <c r="K44" s="8" t="s">
        <v>358</v>
      </c>
      <c r="L44" s="8" t="s">
        <v>652</v>
      </c>
      <c r="M44" s="8" t="s">
        <v>756</v>
      </c>
      <c r="N44" s="8" t="s">
        <v>142</v>
      </c>
      <c r="O44" s="8" t="s">
        <v>278</v>
      </c>
      <c r="P44" s="8" t="s">
        <v>655</v>
      </c>
      <c r="Q44" s="8" t="s">
        <v>288</v>
      </c>
      <c r="R44" s="8" t="s">
        <v>1303</v>
      </c>
      <c r="S44" s="8" t="s">
        <v>652</v>
      </c>
      <c r="T44" s="8" t="s">
        <v>357</v>
      </c>
      <c r="U44" s="8" t="s">
        <v>126</v>
      </c>
      <c r="V44" s="8" t="s">
        <v>358</v>
      </c>
      <c r="W44" s="8" t="s">
        <v>986</v>
      </c>
      <c r="X44" s="8" t="s">
        <v>246</v>
      </c>
      <c r="Y44" s="8" t="s">
        <v>1002</v>
      </c>
      <c r="Z44" s="8" t="s">
        <v>200</v>
      </c>
      <c r="AA44" s="8" t="s">
        <v>1256</v>
      </c>
      <c r="AB44" s="8" t="s">
        <v>1170</v>
      </c>
      <c r="AC44" s="8" t="s">
        <v>914</v>
      </c>
      <c r="AD44" s="8" t="s">
        <v>675</v>
      </c>
      <c r="AE44" s="8" t="s">
        <v>1172</v>
      </c>
      <c r="AF44" s="8" t="s">
        <v>93</v>
      </c>
      <c r="AG44" s="8" t="s">
        <v>1173</v>
      </c>
      <c r="AH44" s="8" t="s">
        <v>189</v>
      </c>
      <c r="AI44" s="8" t="s">
        <v>405</v>
      </c>
      <c r="AJ44" s="8" t="s">
        <v>97</v>
      </c>
      <c r="AK44" s="8" t="s">
        <v>200</v>
      </c>
      <c r="AL44" s="8" t="s">
        <v>97</v>
      </c>
      <c r="AM44" s="8" t="s">
        <v>625</v>
      </c>
      <c r="AN44" s="8" t="s">
        <v>97</v>
      </c>
      <c r="AO44" s="8" t="s">
        <v>318</v>
      </c>
      <c r="AP44" s="8" t="s">
        <v>97</v>
      </c>
      <c r="AQ44" s="8" t="s">
        <v>97</v>
      </c>
      <c r="AR44" s="8" t="s">
        <v>97</v>
      </c>
      <c r="AS44" s="8" t="s">
        <v>318</v>
      </c>
      <c r="AT44" s="8" t="s">
        <v>210</v>
      </c>
      <c r="AU44" s="8" t="s">
        <v>97</v>
      </c>
      <c r="AV44" s="8" t="s">
        <v>310</v>
      </c>
      <c r="AW44" s="8" t="s">
        <v>97</v>
      </c>
      <c r="AX44" s="8" t="s">
        <v>377</v>
      </c>
      <c r="AY44" s="8" t="s">
        <v>97</v>
      </c>
      <c r="AZ44" s="8" t="s">
        <v>304</v>
      </c>
      <c r="BA44" s="8" t="s">
        <v>97</v>
      </c>
      <c r="BB44" s="8" t="s">
        <v>97</v>
      </c>
      <c r="BC44" s="8" t="s">
        <v>97</v>
      </c>
      <c r="BD44" s="8" t="s">
        <v>304</v>
      </c>
      <c r="BE44" s="8" t="s">
        <v>327</v>
      </c>
      <c r="BF44" s="8" t="s">
        <v>97</v>
      </c>
      <c r="BG44" s="8" t="s">
        <v>698</v>
      </c>
      <c r="BH44" s="8" t="s">
        <v>97</v>
      </c>
      <c r="BI44" s="8" t="s">
        <v>652</v>
      </c>
      <c r="BJ44" s="8" t="s">
        <v>97</v>
      </c>
      <c r="BK44" s="8" t="s">
        <v>178</v>
      </c>
      <c r="BL44" s="8" t="s">
        <v>97</v>
      </c>
      <c r="BM44" s="8" t="s">
        <v>97</v>
      </c>
      <c r="BN44" s="8" t="s">
        <v>97</v>
      </c>
      <c r="BO44" s="8" t="s">
        <v>178</v>
      </c>
      <c r="BP44" s="8" t="s">
        <v>246</v>
      </c>
      <c r="BQ44" s="8" t="s">
        <v>425</v>
      </c>
      <c r="BR44" s="8" t="s">
        <v>614</v>
      </c>
      <c r="BS44" s="8" t="s">
        <v>796</v>
      </c>
      <c r="BT44" s="8" t="s">
        <v>1146</v>
      </c>
      <c r="BU44" s="8" t="s">
        <v>1029</v>
      </c>
      <c r="BV44" s="8" t="s">
        <v>313</v>
      </c>
      <c r="BW44" s="8" t="s">
        <v>1689</v>
      </c>
      <c r="BX44" s="8" t="s">
        <v>93</v>
      </c>
      <c r="BY44" s="8" t="s">
        <v>1783</v>
      </c>
      <c r="BZ44" s="8" t="s">
        <v>178</v>
      </c>
    </row>
    <row r="45" spans="1:78" x14ac:dyDescent="0.2">
      <c r="A45" s="11" t="s">
        <v>728</v>
      </c>
      <c r="B45" s="8" t="s">
        <v>100</v>
      </c>
      <c r="C45" s="8" t="s">
        <v>97</v>
      </c>
      <c r="D45" s="8" t="s">
        <v>95</v>
      </c>
      <c r="E45" s="8" t="s">
        <v>97</v>
      </c>
      <c r="F45" s="8" t="s">
        <v>412</v>
      </c>
      <c r="G45" s="8" t="s">
        <v>97</v>
      </c>
      <c r="H45" s="8" t="s">
        <v>158</v>
      </c>
      <c r="I45" s="8" t="s">
        <v>97</v>
      </c>
      <c r="J45" s="8" t="s">
        <v>97</v>
      </c>
      <c r="K45" s="8" t="s">
        <v>97</v>
      </c>
      <c r="L45" s="8" t="s">
        <v>135</v>
      </c>
      <c r="M45" s="8" t="s">
        <v>133</v>
      </c>
      <c r="N45" s="8" t="s">
        <v>663</v>
      </c>
      <c r="O45" s="8" t="s">
        <v>89</v>
      </c>
      <c r="P45" s="8" t="s">
        <v>293</v>
      </c>
      <c r="Q45" s="8" t="s">
        <v>253</v>
      </c>
      <c r="R45" s="8" t="s">
        <v>550</v>
      </c>
      <c r="S45" s="8" t="s">
        <v>158</v>
      </c>
      <c r="T45" s="8" t="s">
        <v>112</v>
      </c>
      <c r="U45" s="8" t="s">
        <v>113</v>
      </c>
      <c r="V45" s="8" t="s">
        <v>114</v>
      </c>
      <c r="W45" s="8" t="s">
        <v>158</v>
      </c>
      <c r="X45" s="8" t="s">
        <v>126</v>
      </c>
      <c r="Y45" s="8" t="s">
        <v>805</v>
      </c>
      <c r="Z45" s="8" t="s">
        <v>85</v>
      </c>
      <c r="AA45" s="8" t="s">
        <v>1387</v>
      </c>
      <c r="AB45" s="8" t="s">
        <v>95</v>
      </c>
      <c r="AC45" s="8" t="s">
        <v>557</v>
      </c>
      <c r="AD45" s="8" t="s">
        <v>124</v>
      </c>
      <c r="AE45" s="8" t="s">
        <v>112</v>
      </c>
      <c r="AF45" s="8" t="s">
        <v>113</v>
      </c>
      <c r="AG45" s="8" t="s">
        <v>114</v>
      </c>
      <c r="AH45" s="8" t="s">
        <v>124</v>
      </c>
      <c r="AI45" s="8" t="s">
        <v>100</v>
      </c>
      <c r="AJ45" s="8" t="s">
        <v>97</v>
      </c>
      <c r="AK45" s="8" t="s">
        <v>108</v>
      </c>
      <c r="AL45" s="8" t="s">
        <v>97</v>
      </c>
      <c r="AM45" s="8" t="s">
        <v>95</v>
      </c>
      <c r="AN45" s="8" t="s">
        <v>97</v>
      </c>
      <c r="AO45" s="8" t="s">
        <v>147</v>
      </c>
      <c r="AP45" s="8" t="s">
        <v>97</v>
      </c>
      <c r="AQ45" s="8" t="s">
        <v>97</v>
      </c>
      <c r="AR45" s="8" t="s">
        <v>97</v>
      </c>
      <c r="AS45" s="8" t="s">
        <v>147</v>
      </c>
      <c r="AT45" s="8" t="s">
        <v>96</v>
      </c>
      <c r="AU45" s="8" t="s">
        <v>231</v>
      </c>
      <c r="AV45" s="8" t="s">
        <v>103</v>
      </c>
      <c r="AW45" s="8" t="s">
        <v>241</v>
      </c>
      <c r="AX45" s="8" t="s">
        <v>95</v>
      </c>
      <c r="AY45" s="8" t="s">
        <v>1326</v>
      </c>
      <c r="AZ45" s="8" t="s">
        <v>124</v>
      </c>
      <c r="BA45" s="8" t="s">
        <v>112</v>
      </c>
      <c r="BB45" s="8" t="s">
        <v>113</v>
      </c>
      <c r="BC45" s="8" t="s">
        <v>114</v>
      </c>
      <c r="BD45" s="8" t="s">
        <v>124</v>
      </c>
      <c r="BE45" s="8" t="s">
        <v>98</v>
      </c>
      <c r="BF45" s="8" t="s">
        <v>872</v>
      </c>
      <c r="BG45" s="8" t="s">
        <v>89</v>
      </c>
      <c r="BH45" s="8" t="s">
        <v>594</v>
      </c>
      <c r="BI45" s="8" t="s">
        <v>124</v>
      </c>
      <c r="BJ45" s="8" t="s">
        <v>739</v>
      </c>
      <c r="BK45" s="8" t="s">
        <v>124</v>
      </c>
      <c r="BL45" s="8" t="s">
        <v>112</v>
      </c>
      <c r="BM45" s="8" t="s">
        <v>113</v>
      </c>
      <c r="BN45" s="8" t="s">
        <v>114</v>
      </c>
      <c r="BO45" s="8" t="s">
        <v>124</v>
      </c>
      <c r="BP45" s="8" t="s">
        <v>93</v>
      </c>
      <c r="BQ45" s="8" t="s">
        <v>97</v>
      </c>
      <c r="BR45" s="8" t="s">
        <v>100</v>
      </c>
      <c r="BS45" s="8" t="s">
        <v>97</v>
      </c>
      <c r="BT45" s="8" t="s">
        <v>85</v>
      </c>
      <c r="BU45" s="8" t="s">
        <v>97</v>
      </c>
      <c r="BV45" s="8" t="s">
        <v>87</v>
      </c>
      <c r="BW45" s="8" t="s">
        <v>97</v>
      </c>
      <c r="BX45" s="8" t="s">
        <v>97</v>
      </c>
      <c r="BY45" s="8" t="s">
        <v>97</v>
      </c>
      <c r="BZ45" s="8" t="s">
        <v>108</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97</v>
      </c>
      <c r="C47" s="8" t="s">
        <v>97</v>
      </c>
      <c r="D47" s="8" t="s">
        <v>106</v>
      </c>
      <c r="E47" s="8" t="s">
        <v>97</v>
      </c>
      <c r="F47" s="8" t="s">
        <v>106</v>
      </c>
      <c r="G47" s="8" t="s">
        <v>97</v>
      </c>
      <c r="H47" s="8" t="s">
        <v>133</v>
      </c>
      <c r="I47" s="8" t="s">
        <v>97</v>
      </c>
      <c r="J47" s="8" t="s">
        <v>106</v>
      </c>
      <c r="K47" s="8" t="s">
        <v>97</v>
      </c>
      <c r="L47" s="8" t="s">
        <v>96</v>
      </c>
      <c r="M47" s="8" t="s">
        <v>97</v>
      </c>
      <c r="N47" s="8" t="s">
        <v>97</v>
      </c>
      <c r="O47" s="8" t="s">
        <v>93</v>
      </c>
      <c r="P47" s="8" t="s">
        <v>97</v>
      </c>
      <c r="Q47" s="8" t="s">
        <v>106</v>
      </c>
      <c r="R47" s="8" t="s">
        <v>97</v>
      </c>
      <c r="S47" s="8" t="s">
        <v>133</v>
      </c>
      <c r="T47" s="8" t="s">
        <v>97</v>
      </c>
      <c r="U47" s="8" t="s">
        <v>126</v>
      </c>
      <c r="V47" s="8" t="s">
        <v>97</v>
      </c>
      <c r="W47" s="8" t="s">
        <v>98</v>
      </c>
      <c r="X47" s="8" t="s">
        <v>106</v>
      </c>
      <c r="Y47" s="8" t="s">
        <v>1377</v>
      </c>
      <c r="Z47" s="8" t="s">
        <v>126</v>
      </c>
      <c r="AA47" s="8" t="s">
        <v>451</v>
      </c>
      <c r="AB47" s="8" t="s">
        <v>100</v>
      </c>
      <c r="AC47" s="8" t="s">
        <v>233</v>
      </c>
      <c r="AD47" s="8" t="s">
        <v>100</v>
      </c>
      <c r="AE47" s="8" t="s">
        <v>713</v>
      </c>
      <c r="AF47" s="8" t="s">
        <v>106</v>
      </c>
      <c r="AG47" s="8" t="s">
        <v>981</v>
      </c>
      <c r="AH47" s="8" t="s">
        <v>99</v>
      </c>
      <c r="AI47" s="8" t="s">
        <v>106</v>
      </c>
      <c r="AJ47" s="8" t="s">
        <v>694</v>
      </c>
      <c r="AK47" s="8" t="s">
        <v>133</v>
      </c>
      <c r="AL47" s="8" t="s">
        <v>1031</v>
      </c>
      <c r="AM47" s="8" t="s">
        <v>100</v>
      </c>
      <c r="AN47" s="8" t="s">
        <v>464</v>
      </c>
      <c r="AO47" s="8" t="s">
        <v>98</v>
      </c>
      <c r="AP47" s="8" t="s">
        <v>280</v>
      </c>
      <c r="AQ47" s="8" t="s">
        <v>106</v>
      </c>
      <c r="AR47" s="8" t="s">
        <v>282</v>
      </c>
      <c r="AS47" s="8" t="s">
        <v>85</v>
      </c>
      <c r="AT47" s="8" t="s">
        <v>106</v>
      </c>
      <c r="AU47" s="8" t="s">
        <v>755</v>
      </c>
      <c r="AV47" s="8" t="s">
        <v>126</v>
      </c>
      <c r="AW47" s="8" t="s">
        <v>1182</v>
      </c>
      <c r="AX47" s="8" t="s">
        <v>100</v>
      </c>
      <c r="AY47" s="8" t="s">
        <v>349</v>
      </c>
      <c r="AZ47" s="8" t="s">
        <v>100</v>
      </c>
      <c r="BA47" s="8" t="s">
        <v>902</v>
      </c>
      <c r="BB47" s="8" t="s">
        <v>93</v>
      </c>
      <c r="BC47" s="8" t="s">
        <v>1006</v>
      </c>
      <c r="BD47" s="8" t="s">
        <v>96</v>
      </c>
      <c r="BE47" s="8" t="s">
        <v>126</v>
      </c>
      <c r="BF47" s="8" t="s">
        <v>97</v>
      </c>
      <c r="BG47" s="8" t="s">
        <v>96</v>
      </c>
      <c r="BH47" s="8" t="s">
        <v>97</v>
      </c>
      <c r="BI47" s="8" t="s">
        <v>98</v>
      </c>
      <c r="BJ47" s="8" t="s">
        <v>97</v>
      </c>
      <c r="BK47" s="8" t="s">
        <v>99</v>
      </c>
      <c r="BL47" s="8" t="s">
        <v>97</v>
      </c>
      <c r="BM47" s="8" t="s">
        <v>97</v>
      </c>
      <c r="BN47" s="8" t="s">
        <v>97</v>
      </c>
      <c r="BO47" s="8" t="s">
        <v>85</v>
      </c>
      <c r="BP47" s="8" t="s">
        <v>97</v>
      </c>
      <c r="BQ47" s="8" t="s">
        <v>97</v>
      </c>
      <c r="BR47" s="8" t="s">
        <v>93</v>
      </c>
      <c r="BS47" s="8" t="s">
        <v>97</v>
      </c>
      <c r="BT47" s="8" t="s">
        <v>106</v>
      </c>
      <c r="BU47" s="8" t="s">
        <v>97</v>
      </c>
      <c r="BV47" s="8" t="s">
        <v>126</v>
      </c>
      <c r="BW47" s="8" t="s">
        <v>97</v>
      </c>
      <c r="BX47" s="8" t="s">
        <v>97</v>
      </c>
      <c r="BY47" s="8" t="s">
        <v>97</v>
      </c>
      <c r="BZ47" s="8" t="s">
        <v>133</v>
      </c>
    </row>
    <row r="48" spans="1:78" x14ac:dyDescent="0.2">
      <c r="A48" s="11" t="s">
        <v>734</v>
      </c>
      <c r="B48" s="8" t="s">
        <v>522</v>
      </c>
      <c r="C48" s="8" t="s">
        <v>930</v>
      </c>
      <c r="D48" s="8" t="s">
        <v>656</v>
      </c>
      <c r="E48" s="8" t="s">
        <v>583</v>
      </c>
      <c r="F48" s="8" t="s">
        <v>535</v>
      </c>
      <c r="G48" s="8" t="s">
        <v>1335</v>
      </c>
      <c r="H48" s="8" t="s">
        <v>1460</v>
      </c>
      <c r="I48" s="8" t="s">
        <v>1552</v>
      </c>
      <c r="J48" s="8" t="s">
        <v>93</v>
      </c>
      <c r="K48" s="8" t="s">
        <v>1553</v>
      </c>
      <c r="L48" s="8" t="s">
        <v>1807</v>
      </c>
      <c r="M48" s="8" t="s">
        <v>295</v>
      </c>
      <c r="N48" s="8" t="s">
        <v>285</v>
      </c>
      <c r="O48" s="8" t="s">
        <v>514</v>
      </c>
      <c r="P48" s="8" t="s">
        <v>368</v>
      </c>
      <c r="Q48" s="8" t="s">
        <v>1465</v>
      </c>
      <c r="R48" s="8" t="s">
        <v>272</v>
      </c>
      <c r="S48" s="8" t="s">
        <v>1460</v>
      </c>
      <c r="T48" s="8" t="s">
        <v>1172</v>
      </c>
      <c r="U48" s="8" t="s">
        <v>126</v>
      </c>
      <c r="V48" s="8" t="s">
        <v>1173</v>
      </c>
      <c r="W48" s="8" t="s">
        <v>921</v>
      </c>
      <c r="X48" s="8" t="s">
        <v>965</v>
      </c>
      <c r="Y48" s="8" t="s">
        <v>591</v>
      </c>
      <c r="Z48" s="8" t="s">
        <v>1477</v>
      </c>
      <c r="AA48" s="8" t="s">
        <v>1398</v>
      </c>
      <c r="AB48" s="8" t="s">
        <v>1627</v>
      </c>
      <c r="AC48" s="8" t="s">
        <v>1481</v>
      </c>
      <c r="AD48" s="8" t="s">
        <v>1558</v>
      </c>
      <c r="AE48" s="8" t="s">
        <v>1163</v>
      </c>
      <c r="AF48" s="8" t="s">
        <v>133</v>
      </c>
      <c r="AG48" s="8" t="s">
        <v>1164</v>
      </c>
      <c r="AH48" s="8" t="s">
        <v>1567</v>
      </c>
      <c r="AI48" s="8" t="s">
        <v>954</v>
      </c>
      <c r="AJ48" s="8" t="s">
        <v>653</v>
      </c>
      <c r="AK48" s="8" t="s">
        <v>957</v>
      </c>
      <c r="AL48" s="8" t="s">
        <v>1189</v>
      </c>
      <c r="AM48" s="8" t="s">
        <v>1648</v>
      </c>
      <c r="AN48" s="8" t="s">
        <v>781</v>
      </c>
      <c r="AO48" s="8" t="s">
        <v>1119</v>
      </c>
      <c r="AP48" s="8" t="s">
        <v>244</v>
      </c>
      <c r="AQ48" s="8" t="s">
        <v>133</v>
      </c>
      <c r="AR48" s="8" t="s">
        <v>245</v>
      </c>
      <c r="AS48" s="8" t="s">
        <v>855</v>
      </c>
      <c r="AT48" s="8" t="s">
        <v>298</v>
      </c>
      <c r="AU48" s="8" t="s">
        <v>1294</v>
      </c>
      <c r="AV48" s="8" t="s">
        <v>524</v>
      </c>
      <c r="AW48" s="8" t="s">
        <v>1398</v>
      </c>
      <c r="AX48" s="8" t="s">
        <v>1452</v>
      </c>
      <c r="AY48" s="8" t="s">
        <v>399</v>
      </c>
      <c r="AZ48" s="8" t="s">
        <v>1480</v>
      </c>
      <c r="BA48" s="8" t="s">
        <v>1509</v>
      </c>
      <c r="BB48" s="8" t="s">
        <v>106</v>
      </c>
      <c r="BC48" s="8" t="s">
        <v>1510</v>
      </c>
      <c r="BD48" s="8" t="s">
        <v>1231</v>
      </c>
      <c r="BE48" s="8" t="s">
        <v>178</v>
      </c>
      <c r="BF48" s="8" t="s">
        <v>852</v>
      </c>
      <c r="BG48" s="8" t="s">
        <v>1456</v>
      </c>
      <c r="BH48" s="8" t="s">
        <v>1263</v>
      </c>
      <c r="BI48" s="8" t="s">
        <v>664</v>
      </c>
      <c r="BJ48" s="8" t="s">
        <v>357</v>
      </c>
      <c r="BK48" s="8" t="s">
        <v>1654</v>
      </c>
      <c r="BL48" s="8" t="s">
        <v>1160</v>
      </c>
      <c r="BM48" s="8" t="s">
        <v>93</v>
      </c>
      <c r="BN48" s="8" t="s">
        <v>1161</v>
      </c>
      <c r="BO48" s="8" t="s">
        <v>937</v>
      </c>
      <c r="BP48" s="8" t="s">
        <v>323</v>
      </c>
      <c r="BQ48" s="8" t="s">
        <v>724</v>
      </c>
      <c r="BR48" s="8" t="s">
        <v>936</v>
      </c>
      <c r="BS48" s="8" t="s">
        <v>460</v>
      </c>
      <c r="BT48" s="8" t="s">
        <v>1296</v>
      </c>
      <c r="BU48" s="8" t="s">
        <v>471</v>
      </c>
      <c r="BV48" s="8" t="s">
        <v>524</v>
      </c>
      <c r="BW48" s="8" t="s">
        <v>1509</v>
      </c>
      <c r="BX48" s="8" t="s">
        <v>106</v>
      </c>
      <c r="BY48" s="8" t="s">
        <v>1510</v>
      </c>
      <c r="BZ48" s="8" t="s">
        <v>966</v>
      </c>
    </row>
    <row r="49" spans="1:78" x14ac:dyDescent="0.2">
      <c r="A49" s="11" t="s">
        <v>749</v>
      </c>
      <c r="B49" s="8" t="s">
        <v>269</v>
      </c>
      <c r="C49" s="8" t="s">
        <v>284</v>
      </c>
      <c r="D49" s="8" t="s">
        <v>226</v>
      </c>
      <c r="E49" s="8" t="s">
        <v>750</v>
      </c>
      <c r="F49" s="8" t="s">
        <v>391</v>
      </c>
      <c r="G49" s="8" t="s">
        <v>1178</v>
      </c>
      <c r="H49" s="8" t="s">
        <v>986</v>
      </c>
      <c r="I49" s="8" t="s">
        <v>296</v>
      </c>
      <c r="J49" s="8" t="s">
        <v>95</v>
      </c>
      <c r="K49" s="8" t="s">
        <v>297</v>
      </c>
      <c r="L49" s="8" t="s">
        <v>307</v>
      </c>
      <c r="M49" s="8" t="s">
        <v>269</v>
      </c>
      <c r="N49" s="8" t="s">
        <v>183</v>
      </c>
      <c r="O49" s="8" t="s">
        <v>612</v>
      </c>
      <c r="P49" s="8" t="s">
        <v>908</v>
      </c>
      <c r="Q49" s="8" t="s">
        <v>367</v>
      </c>
      <c r="R49" s="8" t="s">
        <v>525</v>
      </c>
      <c r="S49" s="8" t="s">
        <v>986</v>
      </c>
      <c r="T49" s="8" t="s">
        <v>875</v>
      </c>
      <c r="U49" s="8" t="s">
        <v>124</v>
      </c>
      <c r="V49" s="8" t="s">
        <v>903</v>
      </c>
      <c r="W49" s="8" t="s">
        <v>291</v>
      </c>
      <c r="X49" s="8" t="s">
        <v>395</v>
      </c>
      <c r="Y49" s="8" t="s">
        <v>1094</v>
      </c>
      <c r="Z49" s="8" t="s">
        <v>246</v>
      </c>
      <c r="AA49" s="8" t="s">
        <v>1273</v>
      </c>
      <c r="AB49" s="8" t="s">
        <v>200</v>
      </c>
      <c r="AC49" s="8" t="s">
        <v>1002</v>
      </c>
      <c r="AD49" s="8" t="s">
        <v>377</v>
      </c>
      <c r="AE49" s="8" t="s">
        <v>117</v>
      </c>
      <c r="AF49" s="8" t="s">
        <v>135</v>
      </c>
      <c r="AG49" s="8" t="s">
        <v>729</v>
      </c>
      <c r="AH49" s="8" t="s">
        <v>647</v>
      </c>
      <c r="AI49" s="8" t="s">
        <v>255</v>
      </c>
      <c r="AJ49" s="8" t="s">
        <v>1254</v>
      </c>
      <c r="AK49" s="8" t="s">
        <v>236</v>
      </c>
      <c r="AL49" s="8" t="s">
        <v>352</v>
      </c>
      <c r="AM49" s="8" t="s">
        <v>391</v>
      </c>
      <c r="AN49" s="8" t="s">
        <v>262</v>
      </c>
      <c r="AO49" s="8" t="s">
        <v>985</v>
      </c>
      <c r="AP49" s="8" t="s">
        <v>1256</v>
      </c>
      <c r="AQ49" s="8" t="s">
        <v>128</v>
      </c>
      <c r="AR49" s="8" t="s">
        <v>1257</v>
      </c>
      <c r="AS49" s="8" t="s">
        <v>1123</v>
      </c>
      <c r="AT49" s="8" t="s">
        <v>573</v>
      </c>
      <c r="AU49" s="8" t="s">
        <v>1142</v>
      </c>
      <c r="AV49" s="8" t="s">
        <v>537</v>
      </c>
      <c r="AW49" s="8" t="s">
        <v>1125</v>
      </c>
      <c r="AX49" s="8" t="s">
        <v>313</v>
      </c>
      <c r="AY49" s="8" t="s">
        <v>1404</v>
      </c>
      <c r="AZ49" s="8" t="s">
        <v>291</v>
      </c>
      <c r="BA49" s="8" t="s">
        <v>263</v>
      </c>
      <c r="BB49" s="8" t="s">
        <v>85</v>
      </c>
      <c r="BC49" s="8" t="s">
        <v>511</v>
      </c>
      <c r="BD49" s="8" t="s">
        <v>1179</v>
      </c>
      <c r="BE49" s="8" t="s">
        <v>308</v>
      </c>
      <c r="BF49" s="8" t="s">
        <v>692</v>
      </c>
      <c r="BG49" s="8" t="s">
        <v>398</v>
      </c>
      <c r="BH49" s="8" t="s">
        <v>1184</v>
      </c>
      <c r="BI49" s="8" t="s">
        <v>1150</v>
      </c>
      <c r="BJ49" s="8" t="s">
        <v>509</v>
      </c>
      <c r="BK49" s="8" t="s">
        <v>522</v>
      </c>
      <c r="BL49" s="8" t="s">
        <v>251</v>
      </c>
      <c r="BM49" s="8" t="s">
        <v>85</v>
      </c>
      <c r="BN49" s="8" t="s">
        <v>252</v>
      </c>
      <c r="BO49" s="8" t="s">
        <v>992</v>
      </c>
      <c r="BP49" s="8" t="s">
        <v>319</v>
      </c>
      <c r="BQ49" s="8" t="s">
        <v>689</v>
      </c>
      <c r="BR49" s="8" t="s">
        <v>327</v>
      </c>
      <c r="BS49" s="8" t="s">
        <v>285</v>
      </c>
      <c r="BT49" s="8" t="s">
        <v>614</v>
      </c>
      <c r="BU49" s="8" t="s">
        <v>1393</v>
      </c>
      <c r="BV49" s="8" t="s">
        <v>295</v>
      </c>
      <c r="BW49" s="8" t="s">
        <v>1018</v>
      </c>
      <c r="BX49" s="8" t="s">
        <v>124</v>
      </c>
      <c r="BY49" s="8" t="s">
        <v>1268</v>
      </c>
      <c r="BZ49" s="8" t="s">
        <v>191</v>
      </c>
    </row>
    <row r="50" spans="1:78" x14ac:dyDescent="0.2">
      <c r="A50" s="11" t="s">
        <v>769</v>
      </c>
      <c r="B50" s="8" t="s">
        <v>99</v>
      </c>
      <c r="C50" s="8" t="s">
        <v>1407</v>
      </c>
      <c r="D50" s="8" t="s">
        <v>147</v>
      </c>
      <c r="E50" s="8" t="s">
        <v>708</v>
      </c>
      <c r="F50" s="8" t="s">
        <v>135</v>
      </c>
      <c r="G50" s="8" t="s">
        <v>1201</v>
      </c>
      <c r="H50" s="8" t="s">
        <v>162</v>
      </c>
      <c r="I50" s="8" t="s">
        <v>909</v>
      </c>
      <c r="J50" s="8" t="s">
        <v>126</v>
      </c>
      <c r="K50" s="8" t="s">
        <v>910</v>
      </c>
      <c r="L50" s="8" t="s">
        <v>331</v>
      </c>
      <c r="M50" s="8" t="s">
        <v>126</v>
      </c>
      <c r="N50" s="8" t="s">
        <v>575</v>
      </c>
      <c r="O50" s="8" t="s">
        <v>85</v>
      </c>
      <c r="P50" s="8" t="s">
        <v>431</v>
      </c>
      <c r="Q50" s="8" t="s">
        <v>124</v>
      </c>
      <c r="R50" s="8" t="s">
        <v>109</v>
      </c>
      <c r="S50" s="8" t="s">
        <v>158</v>
      </c>
      <c r="T50" s="8" t="s">
        <v>893</v>
      </c>
      <c r="U50" s="8" t="s">
        <v>106</v>
      </c>
      <c r="V50" s="8" t="s">
        <v>894</v>
      </c>
      <c r="W50" s="8" t="s">
        <v>239</v>
      </c>
      <c r="X50" s="8" t="s">
        <v>85</v>
      </c>
      <c r="Y50" s="8" t="s">
        <v>1516</v>
      </c>
      <c r="Z50" s="8" t="s">
        <v>147</v>
      </c>
      <c r="AA50" s="8" t="s">
        <v>747</v>
      </c>
      <c r="AB50" s="8" t="s">
        <v>158</v>
      </c>
      <c r="AC50" s="8" t="s">
        <v>1091</v>
      </c>
      <c r="AD50" s="8" t="s">
        <v>239</v>
      </c>
      <c r="AE50" s="8" t="s">
        <v>153</v>
      </c>
      <c r="AF50" s="8" t="s">
        <v>93</v>
      </c>
      <c r="AG50" s="8" t="s">
        <v>154</v>
      </c>
      <c r="AH50" s="8" t="s">
        <v>150</v>
      </c>
      <c r="AI50" s="8" t="s">
        <v>89</v>
      </c>
      <c r="AJ50" s="8" t="s">
        <v>97</v>
      </c>
      <c r="AK50" s="8" t="s">
        <v>412</v>
      </c>
      <c r="AL50" s="8" t="s">
        <v>97</v>
      </c>
      <c r="AM50" s="8" t="s">
        <v>202</v>
      </c>
      <c r="AN50" s="8" t="s">
        <v>97</v>
      </c>
      <c r="AO50" s="8" t="s">
        <v>162</v>
      </c>
      <c r="AP50" s="8" t="s">
        <v>97</v>
      </c>
      <c r="AQ50" s="8" t="s">
        <v>97</v>
      </c>
      <c r="AR50" s="8" t="s">
        <v>97</v>
      </c>
      <c r="AS50" s="8" t="s">
        <v>281</v>
      </c>
      <c r="AT50" s="8" t="s">
        <v>87</v>
      </c>
      <c r="AU50" s="8" t="s">
        <v>97</v>
      </c>
      <c r="AV50" s="8" t="s">
        <v>128</v>
      </c>
      <c r="AW50" s="8" t="s">
        <v>97</v>
      </c>
      <c r="AX50" s="8" t="s">
        <v>150</v>
      </c>
      <c r="AY50" s="8" t="s">
        <v>97</v>
      </c>
      <c r="AZ50" s="8" t="s">
        <v>202</v>
      </c>
      <c r="BA50" s="8" t="s">
        <v>97</v>
      </c>
      <c r="BB50" s="8" t="s">
        <v>97</v>
      </c>
      <c r="BC50" s="8" t="s">
        <v>97</v>
      </c>
      <c r="BD50" s="8" t="s">
        <v>202</v>
      </c>
      <c r="BE50" s="8" t="s">
        <v>99</v>
      </c>
      <c r="BF50" s="8" t="s">
        <v>197</v>
      </c>
      <c r="BG50" s="8" t="s">
        <v>89</v>
      </c>
      <c r="BH50" s="8" t="s">
        <v>447</v>
      </c>
      <c r="BI50" s="8" t="s">
        <v>124</v>
      </c>
      <c r="BJ50" s="8" t="s">
        <v>779</v>
      </c>
      <c r="BK50" s="8" t="s">
        <v>147</v>
      </c>
      <c r="BL50" s="8" t="s">
        <v>112</v>
      </c>
      <c r="BM50" s="8" t="s">
        <v>113</v>
      </c>
      <c r="BN50" s="8" t="s">
        <v>114</v>
      </c>
      <c r="BO50" s="8" t="s">
        <v>147</v>
      </c>
      <c r="BP50" s="8" t="s">
        <v>126</v>
      </c>
      <c r="BQ50" s="8" t="s">
        <v>1283</v>
      </c>
      <c r="BR50" s="8" t="s">
        <v>98</v>
      </c>
      <c r="BS50" s="8" t="s">
        <v>403</v>
      </c>
      <c r="BT50" s="8" t="s">
        <v>89</v>
      </c>
      <c r="BU50" s="8" t="s">
        <v>102</v>
      </c>
      <c r="BV50" s="8" t="s">
        <v>144</v>
      </c>
      <c r="BW50" s="8" t="s">
        <v>1026</v>
      </c>
      <c r="BX50" s="8" t="s">
        <v>93</v>
      </c>
      <c r="BY50" s="8" t="s">
        <v>1027</v>
      </c>
      <c r="BZ50" s="8" t="s">
        <v>128</v>
      </c>
    </row>
    <row r="51" spans="1:78" x14ac:dyDescent="0.2">
      <c r="A51" s="11" t="s">
        <v>770</v>
      </c>
      <c r="B51" s="8" t="s">
        <v>433</v>
      </c>
      <c r="C51" s="8" t="s">
        <v>975</v>
      </c>
      <c r="D51" s="8" t="s">
        <v>344</v>
      </c>
      <c r="E51" s="8" t="s">
        <v>1008</v>
      </c>
      <c r="F51" s="8" t="s">
        <v>166</v>
      </c>
      <c r="G51" s="8" t="s">
        <v>1126</v>
      </c>
      <c r="H51" s="8" t="s">
        <v>200</v>
      </c>
      <c r="I51" s="8" t="s">
        <v>726</v>
      </c>
      <c r="J51" s="8" t="s">
        <v>96</v>
      </c>
      <c r="K51" s="8" t="s">
        <v>727</v>
      </c>
      <c r="L51" s="8" t="s">
        <v>629</v>
      </c>
      <c r="M51" s="8" t="s">
        <v>155</v>
      </c>
      <c r="N51" s="8" t="s">
        <v>141</v>
      </c>
      <c r="O51" s="8" t="s">
        <v>344</v>
      </c>
      <c r="P51" s="8" t="s">
        <v>577</v>
      </c>
      <c r="Q51" s="8" t="s">
        <v>398</v>
      </c>
      <c r="R51" s="8" t="s">
        <v>628</v>
      </c>
      <c r="S51" s="8" t="s">
        <v>709</v>
      </c>
      <c r="T51" s="8" t="s">
        <v>251</v>
      </c>
      <c r="U51" s="8" t="s">
        <v>96</v>
      </c>
      <c r="V51" s="8" t="s">
        <v>252</v>
      </c>
      <c r="W51" s="8" t="s">
        <v>391</v>
      </c>
      <c r="X51" s="8" t="s">
        <v>281</v>
      </c>
      <c r="Y51" s="8" t="s">
        <v>445</v>
      </c>
      <c r="Z51" s="8" t="s">
        <v>196</v>
      </c>
      <c r="AA51" s="8" t="s">
        <v>948</v>
      </c>
      <c r="AB51" s="8" t="s">
        <v>639</v>
      </c>
      <c r="AC51" s="8" t="s">
        <v>579</v>
      </c>
      <c r="AD51" s="8" t="s">
        <v>746</v>
      </c>
      <c r="AE51" s="8" t="s">
        <v>145</v>
      </c>
      <c r="AF51" s="8" t="s">
        <v>96</v>
      </c>
      <c r="AG51" s="8" t="s">
        <v>146</v>
      </c>
      <c r="AH51" s="8" t="s">
        <v>210</v>
      </c>
      <c r="AI51" s="8" t="s">
        <v>281</v>
      </c>
      <c r="AJ51" s="8" t="s">
        <v>211</v>
      </c>
      <c r="AK51" s="8" t="s">
        <v>172</v>
      </c>
      <c r="AL51" s="8" t="s">
        <v>660</v>
      </c>
      <c r="AM51" s="8" t="s">
        <v>246</v>
      </c>
      <c r="AN51" s="8" t="s">
        <v>623</v>
      </c>
      <c r="AO51" s="8" t="s">
        <v>300</v>
      </c>
      <c r="AP51" s="8" t="s">
        <v>272</v>
      </c>
      <c r="AQ51" s="8" t="s">
        <v>100</v>
      </c>
      <c r="AR51" s="8" t="s">
        <v>273</v>
      </c>
      <c r="AS51" s="8" t="s">
        <v>407</v>
      </c>
      <c r="AT51" s="8" t="s">
        <v>150</v>
      </c>
      <c r="AU51" s="8" t="s">
        <v>1725</v>
      </c>
      <c r="AV51" s="8" t="s">
        <v>361</v>
      </c>
      <c r="AW51" s="8" t="s">
        <v>1098</v>
      </c>
      <c r="AX51" s="8" t="s">
        <v>620</v>
      </c>
      <c r="AY51" s="8" t="s">
        <v>717</v>
      </c>
      <c r="AZ51" s="8" t="s">
        <v>405</v>
      </c>
      <c r="BA51" s="8" t="s">
        <v>1076</v>
      </c>
      <c r="BB51" s="8" t="s">
        <v>106</v>
      </c>
      <c r="BC51" s="8" t="s">
        <v>1077</v>
      </c>
      <c r="BD51" s="8" t="s">
        <v>246</v>
      </c>
      <c r="BE51" s="8" t="s">
        <v>202</v>
      </c>
      <c r="BF51" s="8" t="s">
        <v>685</v>
      </c>
      <c r="BG51" s="8" t="s">
        <v>274</v>
      </c>
      <c r="BH51" s="8" t="s">
        <v>225</v>
      </c>
      <c r="BI51" s="8" t="s">
        <v>405</v>
      </c>
      <c r="BJ51" s="8" t="s">
        <v>987</v>
      </c>
      <c r="BK51" s="8" t="s">
        <v>187</v>
      </c>
      <c r="BL51" s="8" t="s">
        <v>259</v>
      </c>
      <c r="BM51" s="8" t="s">
        <v>106</v>
      </c>
      <c r="BN51" s="8" t="s">
        <v>260</v>
      </c>
      <c r="BO51" s="8" t="s">
        <v>198</v>
      </c>
      <c r="BP51" s="8" t="s">
        <v>108</v>
      </c>
      <c r="BQ51" s="8" t="s">
        <v>186</v>
      </c>
      <c r="BR51" s="8" t="s">
        <v>426</v>
      </c>
      <c r="BS51" s="8" t="s">
        <v>830</v>
      </c>
      <c r="BT51" s="8" t="s">
        <v>342</v>
      </c>
      <c r="BU51" s="8" t="s">
        <v>470</v>
      </c>
      <c r="BV51" s="8" t="s">
        <v>355</v>
      </c>
      <c r="BW51" s="8" t="s">
        <v>519</v>
      </c>
      <c r="BX51" s="8" t="s">
        <v>106</v>
      </c>
      <c r="BY51" s="8" t="s">
        <v>520</v>
      </c>
      <c r="BZ51" s="8" t="s">
        <v>567</v>
      </c>
    </row>
    <row r="52" spans="1:78" x14ac:dyDescent="0.2">
      <c r="A52" s="11" t="s">
        <v>782</v>
      </c>
      <c r="B52" s="8" t="s">
        <v>103</v>
      </c>
      <c r="C52" s="8" t="s">
        <v>314</v>
      </c>
      <c r="D52" s="8" t="s">
        <v>147</v>
      </c>
      <c r="E52" s="8" t="s">
        <v>1002</v>
      </c>
      <c r="F52" s="8" t="s">
        <v>412</v>
      </c>
      <c r="G52" s="8" t="s">
        <v>804</v>
      </c>
      <c r="H52" s="8" t="s">
        <v>239</v>
      </c>
      <c r="I52" s="8" t="s">
        <v>305</v>
      </c>
      <c r="J52" s="8" t="s">
        <v>106</v>
      </c>
      <c r="K52" s="8" t="s">
        <v>306</v>
      </c>
      <c r="L52" s="8" t="s">
        <v>202</v>
      </c>
      <c r="M52" s="8" t="s">
        <v>91</v>
      </c>
      <c r="N52" s="8" t="s">
        <v>1110</v>
      </c>
      <c r="O52" s="8" t="s">
        <v>128</v>
      </c>
      <c r="P52" s="8" t="s">
        <v>301</v>
      </c>
      <c r="Q52" s="8" t="s">
        <v>150</v>
      </c>
      <c r="R52" s="8" t="s">
        <v>303</v>
      </c>
      <c r="S52" s="8" t="s">
        <v>162</v>
      </c>
      <c r="T52" s="8" t="s">
        <v>557</v>
      </c>
      <c r="U52" s="8" t="s">
        <v>126</v>
      </c>
      <c r="V52" s="8" t="s">
        <v>1266</v>
      </c>
      <c r="W52" s="8" t="s">
        <v>433</v>
      </c>
      <c r="X52" s="8" t="s">
        <v>91</v>
      </c>
      <c r="Y52" s="8" t="s">
        <v>97</v>
      </c>
      <c r="Z52" s="8" t="s">
        <v>147</v>
      </c>
      <c r="AA52" s="8" t="s">
        <v>97</v>
      </c>
      <c r="AB52" s="8" t="s">
        <v>253</v>
      </c>
      <c r="AC52" s="8" t="s">
        <v>97</v>
      </c>
      <c r="AD52" s="8" t="s">
        <v>135</v>
      </c>
      <c r="AE52" s="8" t="s">
        <v>97</v>
      </c>
      <c r="AF52" s="8" t="s">
        <v>97</v>
      </c>
      <c r="AG52" s="8" t="s">
        <v>97</v>
      </c>
      <c r="AH52" s="8" t="s">
        <v>135</v>
      </c>
      <c r="AI52" s="8" t="s">
        <v>87</v>
      </c>
      <c r="AJ52" s="8" t="s">
        <v>1252</v>
      </c>
      <c r="AK52" s="8" t="s">
        <v>147</v>
      </c>
      <c r="AL52" s="8" t="s">
        <v>1148</v>
      </c>
      <c r="AM52" s="8" t="s">
        <v>253</v>
      </c>
      <c r="AN52" s="8" t="s">
        <v>339</v>
      </c>
      <c r="AO52" s="8" t="s">
        <v>158</v>
      </c>
      <c r="AP52" s="8" t="s">
        <v>399</v>
      </c>
      <c r="AQ52" s="8" t="s">
        <v>93</v>
      </c>
      <c r="AR52" s="8" t="s">
        <v>400</v>
      </c>
      <c r="AS52" s="8" t="s">
        <v>135</v>
      </c>
      <c r="AT52" s="8" t="s">
        <v>133</v>
      </c>
      <c r="AU52" s="8" t="s">
        <v>97</v>
      </c>
      <c r="AV52" s="8" t="s">
        <v>98</v>
      </c>
      <c r="AW52" s="8" t="s">
        <v>97</v>
      </c>
      <c r="AX52" s="8" t="s">
        <v>87</v>
      </c>
      <c r="AY52" s="8" t="s">
        <v>97</v>
      </c>
      <c r="AZ52" s="8" t="s">
        <v>108</v>
      </c>
      <c r="BA52" s="8" t="s">
        <v>97</v>
      </c>
      <c r="BB52" s="8" t="s">
        <v>97</v>
      </c>
      <c r="BC52" s="8" t="s">
        <v>97</v>
      </c>
      <c r="BD52" s="8" t="s">
        <v>89</v>
      </c>
      <c r="BE52" s="8" t="s">
        <v>133</v>
      </c>
      <c r="BF52" s="8" t="s">
        <v>981</v>
      </c>
      <c r="BG52" s="8" t="s">
        <v>85</v>
      </c>
      <c r="BH52" s="8" t="s">
        <v>404</v>
      </c>
      <c r="BI52" s="8" t="s">
        <v>89</v>
      </c>
      <c r="BJ52" s="8" t="s">
        <v>208</v>
      </c>
      <c r="BK52" s="8" t="s">
        <v>95</v>
      </c>
      <c r="BL52" s="8" t="s">
        <v>112</v>
      </c>
      <c r="BM52" s="8" t="s">
        <v>113</v>
      </c>
      <c r="BN52" s="8" t="s">
        <v>114</v>
      </c>
      <c r="BO52" s="8" t="s">
        <v>95</v>
      </c>
      <c r="BP52" s="8" t="s">
        <v>93</v>
      </c>
      <c r="BQ52" s="8" t="s">
        <v>513</v>
      </c>
      <c r="BR52" s="8" t="s">
        <v>106</v>
      </c>
      <c r="BS52" s="8" t="s">
        <v>333</v>
      </c>
      <c r="BT52" s="8" t="s">
        <v>126</v>
      </c>
      <c r="BU52" s="8" t="s">
        <v>272</v>
      </c>
      <c r="BV52" s="8" t="s">
        <v>126</v>
      </c>
      <c r="BW52" s="8" t="s">
        <v>112</v>
      </c>
      <c r="BX52" s="8" t="s">
        <v>113</v>
      </c>
      <c r="BY52" s="8" t="s">
        <v>114</v>
      </c>
      <c r="BZ52" s="8" t="s">
        <v>126</v>
      </c>
    </row>
    <row r="53" spans="1:78" x14ac:dyDescent="0.2">
      <c r="A53" s="11" t="s">
        <v>784</v>
      </c>
      <c r="B53" s="8" t="s">
        <v>96</v>
      </c>
      <c r="C53" s="8" t="s">
        <v>97</v>
      </c>
      <c r="D53" s="8" t="s">
        <v>103</v>
      </c>
      <c r="E53" s="8" t="s">
        <v>97</v>
      </c>
      <c r="F53" s="8" t="s">
        <v>89</v>
      </c>
      <c r="G53" s="8" t="s">
        <v>97</v>
      </c>
      <c r="H53" s="8" t="s">
        <v>124</v>
      </c>
      <c r="I53" s="8" t="s">
        <v>97</v>
      </c>
      <c r="J53" s="8" t="s">
        <v>97</v>
      </c>
      <c r="K53" s="8" t="s">
        <v>97</v>
      </c>
      <c r="L53" s="8" t="s">
        <v>147</v>
      </c>
      <c r="M53" s="8" t="s">
        <v>133</v>
      </c>
      <c r="N53" s="8" t="s">
        <v>165</v>
      </c>
      <c r="O53" s="8" t="s">
        <v>98</v>
      </c>
      <c r="P53" s="8" t="s">
        <v>341</v>
      </c>
      <c r="Q53" s="8" t="s">
        <v>103</v>
      </c>
      <c r="R53" s="8" t="s">
        <v>747</v>
      </c>
      <c r="S53" s="8" t="s">
        <v>89</v>
      </c>
      <c r="T53" s="8" t="s">
        <v>410</v>
      </c>
      <c r="U53" s="8" t="s">
        <v>126</v>
      </c>
      <c r="V53" s="8" t="s">
        <v>1081</v>
      </c>
      <c r="W53" s="8" t="s">
        <v>95</v>
      </c>
      <c r="X53" s="8" t="s">
        <v>103</v>
      </c>
      <c r="Y53" s="8" t="s">
        <v>1090</v>
      </c>
      <c r="Z53" s="8" t="s">
        <v>108</v>
      </c>
      <c r="AA53" s="8" t="s">
        <v>868</v>
      </c>
      <c r="AB53" s="8" t="s">
        <v>89</v>
      </c>
      <c r="AC53" s="8" t="s">
        <v>153</v>
      </c>
      <c r="AD53" s="8" t="s">
        <v>91</v>
      </c>
      <c r="AE53" s="8" t="s">
        <v>112</v>
      </c>
      <c r="AF53" s="8" t="s">
        <v>113</v>
      </c>
      <c r="AG53" s="8" t="s">
        <v>114</v>
      </c>
      <c r="AH53" s="8" t="s">
        <v>91</v>
      </c>
      <c r="AI53" s="8" t="s">
        <v>98</v>
      </c>
      <c r="AJ53" s="8" t="s">
        <v>425</v>
      </c>
      <c r="AK53" s="8" t="s">
        <v>103</v>
      </c>
      <c r="AL53" s="8" t="s">
        <v>1091</v>
      </c>
      <c r="AM53" s="8" t="s">
        <v>87</v>
      </c>
      <c r="AN53" s="8" t="s">
        <v>1023</v>
      </c>
      <c r="AO53" s="8" t="s">
        <v>87</v>
      </c>
      <c r="AP53" s="8" t="s">
        <v>112</v>
      </c>
      <c r="AQ53" s="8" t="s">
        <v>113</v>
      </c>
      <c r="AR53" s="8" t="s">
        <v>114</v>
      </c>
      <c r="AS53" s="8" t="s">
        <v>87</v>
      </c>
      <c r="AT53" s="8" t="s">
        <v>96</v>
      </c>
      <c r="AU53" s="8" t="s">
        <v>268</v>
      </c>
      <c r="AV53" s="8" t="s">
        <v>103</v>
      </c>
      <c r="AW53" s="8" t="s">
        <v>1319</v>
      </c>
      <c r="AX53" s="8" t="s">
        <v>108</v>
      </c>
      <c r="AY53" s="8" t="s">
        <v>244</v>
      </c>
      <c r="AZ53" s="8" t="s">
        <v>108</v>
      </c>
      <c r="BA53" s="8" t="s">
        <v>112</v>
      </c>
      <c r="BB53" s="8" t="s">
        <v>113</v>
      </c>
      <c r="BC53" s="8" t="s">
        <v>114</v>
      </c>
      <c r="BD53" s="8" t="s">
        <v>108</v>
      </c>
      <c r="BE53" s="8" t="s">
        <v>133</v>
      </c>
      <c r="BF53" s="8" t="s">
        <v>97</v>
      </c>
      <c r="BG53" s="8" t="s">
        <v>99</v>
      </c>
      <c r="BH53" s="8" t="s">
        <v>97</v>
      </c>
      <c r="BI53" s="8" t="s">
        <v>87</v>
      </c>
      <c r="BJ53" s="8" t="s">
        <v>97</v>
      </c>
      <c r="BK53" s="8" t="s">
        <v>87</v>
      </c>
      <c r="BL53" s="8" t="s">
        <v>97</v>
      </c>
      <c r="BM53" s="8" t="s">
        <v>97</v>
      </c>
      <c r="BN53" s="8" t="s">
        <v>97</v>
      </c>
      <c r="BO53" s="8" t="s">
        <v>87</v>
      </c>
      <c r="BP53" s="8" t="s">
        <v>96</v>
      </c>
      <c r="BQ53" s="8" t="s">
        <v>97</v>
      </c>
      <c r="BR53" s="8" t="s">
        <v>85</v>
      </c>
      <c r="BS53" s="8" t="s">
        <v>97</v>
      </c>
      <c r="BT53" s="8" t="s">
        <v>87</v>
      </c>
      <c r="BU53" s="8" t="s">
        <v>97</v>
      </c>
      <c r="BV53" s="8" t="s">
        <v>108</v>
      </c>
      <c r="BW53" s="8" t="s">
        <v>97</v>
      </c>
      <c r="BX53" s="8" t="s">
        <v>97</v>
      </c>
      <c r="BY53" s="8" t="s">
        <v>97</v>
      </c>
      <c r="BZ53" s="8" t="s">
        <v>89</v>
      </c>
    </row>
    <row r="54" spans="1:78" x14ac:dyDescent="0.2">
      <c r="A54" s="11" t="s">
        <v>789</v>
      </c>
      <c r="B54" s="8" t="s">
        <v>426</v>
      </c>
      <c r="C54" s="8" t="s">
        <v>935</v>
      </c>
      <c r="D54" s="8" t="s">
        <v>182</v>
      </c>
      <c r="E54" s="8" t="s">
        <v>1184</v>
      </c>
      <c r="F54" s="8" t="s">
        <v>286</v>
      </c>
      <c r="G54" s="8" t="s">
        <v>390</v>
      </c>
      <c r="H54" s="8" t="s">
        <v>629</v>
      </c>
      <c r="I54" s="8" t="s">
        <v>745</v>
      </c>
      <c r="J54" s="8" t="s">
        <v>96</v>
      </c>
      <c r="K54" s="8" t="s">
        <v>819</v>
      </c>
      <c r="L54" s="8" t="s">
        <v>374</v>
      </c>
      <c r="M54" s="8" t="s">
        <v>463</v>
      </c>
      <c r="N54" s="8" t="s">
        <v>336</v>
      </c>
      <c r="O54" s="8" t="s">
        <v>246</v>
      </c>
      <c r="P54" s="8" t="s">
        <v>618</v>
      </c>
      <c r="Q54" s="8" t="s">
        <v>709</v>
      </c>
      <c r="R54" s="8" t="s">
        <v>828</v>
      </c>
      <c r="S54" s="8" t="s">
        <v>695</v>
      </c>
      <c r="T54" s="8" t="s">
        <v>633</v>
      </c>
      <c r="U54" s="8" t="s">
        <v>99</v>
      </c>
      <c r="V54" s="8" t="s">
        <v>1220</v>
      </c>
      <c r="W54" s="8" t="s">
        <v>999</v>
      </c>
      <c r="X54" s="8" t="s">
        <v>271</v>
      </c>
      <c r="Y54" s="8" t="s">
        <v>617</v>
      </c>
      <c r="Z54" s="8" t="s">
        <v>226</v>
      </c>
      <c r="AA54" s="8" t="s">
        <v>1262</v>
      </c>
      <c r="AB54" s="8" t="s">
        <v>286</v>
      </c>
      <c r="AC54" s="8" t="s">
        <v>467</v>
      </c>
      <c r="AD54" s="8" t="s">
        <v>401</v>
      </c>
      <c r="AE54" s="8" t="s">
        <v>1335</v>
      </c>
      <c r="AF54" s="8" t="s">
        <v>100</v>
      </c>
      <c r="AG54" s="8" t="s">
        <v>1336</v>
      </c>
      <c r="AH54" s="8" t="s">
        <v>391</v>
      </c>
      <c r="AI54" s="8" t="s">
        <v>274</v>
      </c>
      <c r="AJ54" s="8" t="s">
        <v>179</v>
      </c>
      <c r="AK54" s="8" t="s">
        <v>639</v>
      </c>
      <c r="AL54" s="8" t="s">
        <v>669</v>
      </c>
      <c r="AM54" s="8" t="s">
        <v>210</v>
      </c>
      <c r="AN54" s="8" t="s">
        <v>329</v>
      </c>
      <c r="AO54" s="8" t="s">
        <v>627</v>
      </c>
      <c r="AP54" s="8" t="s">
        <v>1029</v>
      </c>
      <c r="AQ54" s="8" t="s">
        <v>126</v>
      </c>
      <c r="AR54" s="8" t="s">
        <v>1030</v>
      </c>
      <c r="AS54" s="8" t="s">
        <v>748</v>
      </c>
      <c r="AT54" s="8" t="s">
        <v>212</v>
      </c>
      <c r="AU54" s="8" t="s">
        <v>1130</v>
      </c>
      <c r="AV54" s="8" t="s">
        <v>308</v>
      </c>
      <c r="AW54" s="8" t="s">
        <v>414</v>
      </c>
      <c r="AX54" s="8" t="s">
        <v>756</v>
      </c>
      <c r="AY54" s="8" t="s">
        <v>1026</v>
      </c>
      <c r="AZ54" s="8" t="s">
        <v>242</v>
      </c>
      <c r="BA54" s="8" t="s">
        <v>877</v>
      </c>
      <c r="BB54" s="8" t="s">
        <v>126</v>
      </c>
      <c r="BC54" s="8" t="s">
        <v>879</v>
      </c>
      <c r="BD54" s="8" t="s">
        <v>217</v>
      </c>
      <c r="BE54" s="8" t="s">
        <v>202</v>
      </c>
      <c r="BF54" s="8" t="s">
        <v>549</v>
      </c>
      <c r="BG54" s="8" t="s">
        <v>232</v>
      </c>
      <c r="BH54" s="8" t="s">
        <v>976</v>
      </c>
      <c r="BI54" s="8" t="s">
        <v>196</v>
      </c>
      <c r="BJ54" s="8" t="s">
        <v>899</v>
      </c>
      <c r="BK54" s="8" t="s">
        <v>573</v>
      </c>
      <c r="BL54" s="8" t="s">
        <v>392</v>
      </c>
      <c r="BM54" s="8" t="s">
        <v>126</v>
      </c>
      <c r="BN54" s="8" t="s">
        <v>393</v>
      </c>
      <c r="BO54" s="8" t="s">
        <v>344</v>
      </c>
      <c r="BP54" s="8" t="s">
        <v>135</v>
      </c>
      <c r="BQ54" s="8" t="s">
        <v>231</v>
      </c>
      <c r="BR54" s="8" t="s">
        <v>269</v>
      </c>
      <c r="BS54" s="8" t="s">
        <v>904</v>
      </c>
      <c r="BT54" s="8" t="s">
        <v>567</v>
      </c>
      <c r="BU54" s="8" t="s">
        <v>1474</v>
      </c>
      <c r="BV54" s="8" t="s">
        <v>878</v>
      </c>
      <c r="BW54" s="8" t="s">
        <v>392</v>
      </c>
      <c r="BX54" s="8" t="s">
        <v>126</v>
      </c>
      <c r="BY54" s="8" t="s">
        <v>393</v>
      </c>
      <c r="BZ54" s="8" t="s">
        <v>344</v>
      </c>
    </row>
    <row r="55" spans="1:78" x14ac:dyDescent="0.2">
      <c r="A55" s="11" t="s">
        <v>797</v>
      </c>
      <c r="B55" s="8" t="s">
        <v>106</v>
      </c>
      <c r="C55" s="8" t="s">
        <v>97</v>
      </c>
      <c r="D55" s="8" t="s">
        <v>133</v>
      </c>
      <c r="E55" s="8" t="s">
        <v>97</v>
      </c>
      <c r="F55" s="8" t="s">
        <v>96</v>
      </c>
      <c r="G55" s="8" t="s">
        <v>97</v>
      </c>
      <c r="H55" s="8" t="s">
        <v>99</v>
      </c>
      <c r="I55" s="8" t="s">
        <v>97</v>
      </c>
      <c r="J55" s="8" t="s">
        <v>97</v>
      </c>
      <c r="K55" s="8" t="s">
        <v>97</v>
      </c>
      <c r="L55" s="8" t="s">
        <v>99</v>
      </c>
      <c r="M55" s="8" t="s">
        <v>106</v>
      </c>
      <c r="N55" s="8" t="s">
        <v>97</v>
      </c>
      <c r="O55" s="8" t="s">
        <v>133</v>
      </c>
      <c r="P55" s="8" t="s">
        <v>97</v>
      </c>
      <c r="Q55" s="8" t="s">
        <v>96</v>
      </c>
      <c r="R55" s="8" t="s">
        <v>97</v>
      </c>
      <c r="S55" s="8" t="s">
        <v>96</v>
      </c>
      <c r="T55" s="8" t="s">
        <v>97</v>
      </c>
      <c r="U55" s="8" t="s">
        <v>97</v>
      </c>
      <c r="V55" s="8" t="s">
        <v>97</v>
      </c>
      <c r="W55" s="8" t="s">
        <v>96</v>
      </c>
      <c r="X55" s="8" t="s">
        <v>98</v>
      </c>
      <c r="Y55" s="8" t="s">
        <v>97</v>
      </c>
      <c r="Z55" s="8" t="s">
        <v>99</v>
      </c>
      <c r="AA55" s="8" t="s">
        <v>97</v>
      </c>
      <c r="AB55" s="8" t="s">
        <v>85</v>
      </c>
      <c r="AC55" s="8" t="s">
        <v>97</v>
      </c>
      <c r="AD55" s="8" t="s">
        <v>103</v>
      </c>
      <c r="AE55" s="8" t="s">
        <v>97</v>
      </c>
      <c r="AF55" s="8" t="s">
        <v>97</v>
      </c>
      <c r="AG55" s="8" t="s">
        <v>97</v>
      </c>
      <c r="AH55" s="8" t="s">
        <v>103</v>
      </c>
      <c r="AI55" s="8" t="s">
        <v>133</v>
      </c>
      <c r="AJ55" s="8" t="s">
        <v>151</v>
      </c>
      <c r="AK55" s="8" t="s">
        <v>100</v>
      </c>
      <c r="AL55" s="8" t="s">
        <v>993</v>
      </c>
      <c r="AM55" s="8" t="s">
        <v>100</v>
      </c>
      <c r="AN55" s="8" t="s">
        <v>112</v>
      </c>
      <c r="AO55" s="8" t="s">
        <v>100</v>
      </c>
      <c r="AP55" s="8" t="s">
        <v>112</v>
      </c>
      <c r="AQ55" s="8" t="s">
        <v>113</v>
      </c>
      <c r="AR55" s="8" t="s">
        <v>114</v>
      </c>
      <c r="AS55" s="8" t="s">
        <v>100</v>
      </c>
      <c r="AT55" s="8" t="s">
        <v>100</v>
      </c>
      <c r="AU55" s="8" t="s">
        <v>142</v>
      </c>
      <c r="AV55" s="8" t="s">
        <v>98</v>
      </c>
      <c r="AW55" s="8" t="s">
        <v>1586</v>
      </c>
      <c r="AX55" s="8" t="s">
        <v>99</v>
      </c>
      <c r="AY55" s="8" t="s">
        <v>909</v>
      </c>
      <c r="AZ55" s="8" t="s">
        <v>85</v>
      </c>
      <c r="BA55" s="8" t="s">
        <v>112</v>
      </c>
      <c r="BB55" s="8" t="s">
        <v>113</v>
      </c>
      <c r="BC55" s="8" t="s">
        <v>114</v>
      </c>
      <c r="BD55" s="8" t="s">
        <v>85</v>
      </c>
      <c r="BE55" s="8" t="s">
        <v>106</v>
      </c>
      <c r="BF55" s="8" t="s">
        <v>1075</v>
      </c>
      <c r="BG55" s="8" t="s">
        <v>133</v>
      </c>
      <c r="BH55" s="8" t="s">
        <v>925</v>
      </c>
      <c r="BI55" s="8" t="s">
        <v>100</v>
      </c>
      <c r="BJ55" s="8" t="s">
        <v>112</v>
      </c>
      <c r="BK55" s="8" t="s">
        <v>100</v>
      </c>
      <c r="BL55" s="8" t="s">
        <v>112</v>
      </c>
      <c r="BM55" s="8" t="s">
        <v>113</v>
      </c>
      <c r="BN55" s="8" t="s">
        <v>114</v>
      </c>
      <c r="BO55" s="8" t="s">
        <v>100</v>
      </c>
      <c r="BP55" s="8" t="s">
        <v>126</v>
      </c>
      <c r="BQ55" s="8" t="s">
        <v>97</v>
      </c>
      <c r="BR55" s="8" t="s">
        <v>100</v>
      </c>
      <c r="BS55" s="8" t="s">
        <v>97</v>
      </c>
      <c r="BT55" s="8" t="s">
        <v>98</v>
      </c>
      <c r="BU55" s="8" t="s">
        <v>97</v>
      </c>
      <c r="BV55" s="8" t="s">
        <v>98</v>
      </c>
      <c r="BW55" s="8" t="s">
        <v>97</v>
      </c>
      <c r="BX55" s="8" t="s">
        <v>97</v>
      </c>
      <c r="BY55" s="8" t="s">
        <v>97</v>
      </c>
      <c r="BZ55" s="8" t="s">
        <v>99</v>
      </c>
    </row>
    <row r="56" spans="1:78" x14ac:dyDescent="0.2">
      <c r="A56" s="11" t="s">
        <v>799</v>
      </c>
      <c r="B56" s="8" t="s">
        <v>99</v>
      </c>
      <c r="C56" s="8" t="s">
        <v>493</v>
      </c>
      <c r="D56" s="8" t="s">
        <v>108</v>
      </c>
      <c r="E56" s="8" t="s">
        <v>591</v>
      </c>
      <c r="F56" s="8" t="s">
        <v>95</v>
      </c>
      <c r="G56" s="8" t="s">
        <v>566</v>
      </c>
      <c r="H56" s="8" t="s">
        <v>147</v>
      </c>
      <c r="I56" s="8" t="s">
        <v>1017</v>
      </c>
      <c r="J56" s="8" t="s">
        <v>100</v>
      </c>
      <c r="K56" s="8" t="s">
        <v>1290</v>
      </c>
      <c r="L56" s="8" t="s">
        <v>158</v>
      </c>
      <c r="M56" s="8" t="s">
        <v>99</v>
      </c>
      <c r="N56" s="8" t="s">
        <v>794</v>
      </c>
      <c r="O56" s="8" t="s">
        <v>87</v>
      </c>
      <c r="P56" s="8" t="s">
        <v>1087</v>
      </c>
      <c r="Q56" s="8" t="s">
        <v>91</v>
      </c>
      <c r="R56" s="8" t="s">
        <v>169</v>
      </c>
      <c r="S56" s="8" t="s">
        <v>124</v>
      </c>
      <c r="T56" s="8" t="s">
        <v>1329</v>
      </c>
      <c r="U56" s="8" t="s">
        <v>99</v>
      </c>
      <c r="V56" s="8" t="s">
        <v>794</v>
      </c>
      <c r="W56" s="8" t="s">
        <v>239</v>
      </c>
      <c r="X56" s="8" t="s">
        <v>98</v>
      </c>
      <c r="Y56" s="8" t="s">
        <v>923</v>
      </c>
      <c r="Z56" s="8" t="s">
        <v>103</v>
      </c>
      <c r="AA56" s="8" t="s">
        <v>285</v>
      </c>
      <c r="AB56" s="8" t="s">
        <v>89</v>
      </c>
      <c r="AC56" s="8" t="s">
        <v>618</v>
      </c>
      <c r="AD56" s="8" t="s">
        <v>124</v>
      </c>
      <c r="AE56" s="8" t="s">
        <v>1389</v>
      </c>
      <c r="AF56" s="8" t="s">
        <v>100</v>
      </c>
      <c r="AG56" s="8" t="s">
        <v>689</v>
      </c>
      <c r="AH56" s="8" t="s">
        <v>412</v>
      </c>
      <c r="AI56" s="8" t="s">
        <v>98</v>
      </c>
      <c r="AJ56" s="8" t="s">
        <v>570</v>
      </c>
      <c r="AK56" s="8" t="s">
        <v>87</v>
      </c>
      <c r="AL56" s="8" t="s">
        <v>1166</v>
      </c>
      <c r="AM56" s="8" t="s">
        <v>89</v>
      </c>
      <c r="AN56" s="8" t="s">
        <v>1514</v>
      </c>
      <c r="AO56" s="8" t="s">
        <v>147</v>
      </c>
      <c r="AP56" s="8" t="s">
        <v>328</v>
      </c>
      <c r="AQ56" s="8" t="s">
        <v>133</v>
      </c>
      <c r="AR56" s="8" t="s">
        <v>1620</v>
      </c>
      <c r="AS56" s="8" t="s">
        <v>253</v>
      </c>
      <c r="AT56" s="8" t="s">
        <v>96</v>
      </c>
      <c r="AU56" s="8" t="s">
        <v>759</v>
      </c>
      <c r="AV56" s="8" t="s">
        <v>103</v>
      </c>
      <c r="AW56" s="8" t="s">
        <v>1171</v>
      </c>
      <c r="AX56" s="8" t="s">
        <v>91</v>
      </c>
      <c r="AY56" s="8" t="s">
        <v>1398</v>
      </c>
      <c r="AZ56" s="8" t="s">
        <v>147</v>
      </c>
      <c r="BA56" s="8" t="s">
        <v>899</v>
      </c>
      <c r="BB56" s="8" t="s">
        <v>93</v>
      </c>
      <c r="BC56" s="8" t="s">
        <v>900</v>
      </c>
      <c r="BD56" s="8" t="s">
        <v>144</v>
      </c>
      <c r="BE56" s="8" t="s">
        <v>99</v>
      </c>
      <c r="BF56" s="8" t="s">
        <v>97</v>
      </c>
      <c r="BG56" s="8" t="s">
        <v>87</v>
      </c>
      <c r="BH56" s="8" t="s">
        <v>97</v>
      </c>
      <c r="BI56" s="8" t="s">
        <v>147</v>
      </c>
      <c r="BJ56" s="8" t="s">
        <v>97</v>
      </c>
      <c r="BK56" s="8" t="s">
        <v>144</v>
      </c>
      <c r="BL56" s="8" t="s">
        <v>97</v>
      </c>
      <c r="BM56" s="8" t="s">
        <v>97</v>
      </c>
      <c r="BN56" s="8" t="s">
        <v>97</v>
      </c>
      <c r="BO56" s="8" t="s">
        <v>144</v>
      </c>
      <c r="BP56" s="8" t="s">
        <v>99</v>
      </c>
      <c r="BQ56" s="8" t="s">
        <v>247</v>
      </c>
      <c r="BR56" s="8" t="s">
        <v>108</v>
      </c>
      <c r="BS56" s="8" t="s">
        <v>1259</v>
      </c>
      <c r="BT56" s="8" t="s">
        <v>147</v>
      </c>
      <c r="BU56" s="8" t="s">
        <v>326</v>
      </c>
      <c r="BV56" s="8" t="s">
        <v>412</v>
      </c>
      <c r="BW56" s="8" t="s">
        <v>132</v>
      </c>
      <c r="BX56" s="8" t="s">
        <v>100</v>
      </c>
      <c r="BY56" s="8" t="s">
        <v>134</v>
      </c>
      <c r="BZ56" s="8" t="s">
        <v>150</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620</v>
      </c>
      <c r="C58" s="8" t="s">
        <v>852</v>
      </c>
      <c r="D58" s="8" t="s">
        <v>398</v>
      </c>
      <c r="E58" s="8" t="s">
        <v>1201</v>
      </c>
      <c r="F58" s="8" t="s">
        <v>391</v>
      </c>
      <c r="G58" s="8" t="s">
        <v>90</v>
      </c>
      <c r="H58" s="8" t="s">
        <v>1170</v>
      </c>
      <c r="I58" s="8" t="s">
        <v>153</v>
      </c>
      <c r="J58" s="8" t="s">
        <v>98</v>
      </c>
      <c r="K58" s="8" t="s">
        <v>154</v>
      </c>
      <c r="L58" s="8" t="s">
        <v>288</v>
      </c>
      <c r="M58" s="8" t="s">
        <v>620</v>
      </c>
      <c r="N58" s="8" t="s">
        <v>455</v>
      </c>
      <c r="O58" s="8" t="s">
        <v>398</v>
      </c>
      <c r="P58" s="8" t="s">
        <v>303</v>
      </c>
      <c r="Q58" s="8" t="s">
        <v>323</v>
      </c>
      <c r="R58" s="8" t="s">
        <v>909</v>
      </c>
      <c r="S58" s="8" t="s">
        <v>394</v>
      </c>
      <c r="T58" s="8" t="s">
        <v>1326</v>
      </c>
      <c r="U58" s="8" t="s">
        <v>133</v>
      </c>
      <c r="V58" s="8" t="s">
        <v>1327</v>
      </c>
      <c r="W58" s="8" t="s">
        <v>168</v>
      </c>
      <c r="X58" s="8" t="s">
        <v>878</v>
      </c>
      <c r="Y58" s="8" t="s">
        <v>1182</v>
      </c>
      <c r="Z58" s="8" t="s">
        <v>187</v>
      </c>
      <c r="AA58" s="8" t="s">
        <v>967</v>
      </c>
      <c r="AB58" s="8" t="s">
        <v>278</v>
      </c>
      <c r="AC58" s="8" t="s">
        <v>751</v>
      </c>
      <c r="AD58" s="8" t="s">
        <v>698</v>
      </c>
      <c r="AE58" s="8" t="s">
        <v>745</v>
      </c>
      <c r="AF58" s="8" t="s">
        <v>96</v>
      </c>
      <c r="AG58" s="8" t="s">
        <v>819</v>
      </c>
      <c r="AH58" s="8" t="s">
        <v>1170</v>
      </c>
      <c r="AI58" s="8" t="s">
        <v>355</v>
      </c>
      <c r="AJ58" s="8" t="s">
        <v>464</v>
      </c>
      <c r="AK58" s="8" t="s">
        <v>226</v>
      </c>
      <c r="AL58" s="8" t="s">
        <v>655</v>
      </c>
      <c r="AM58" s="8" t="s">
        <v>166</v>
      </c>
      <c r="AN58" s="8" t="s">
        <v>151</v>
      </c>
      <c r="AO58" s="8" t="s">
        <v>286</v>
      </c>
      <c r="AP58" s="8" t="s">
        <v>316</v>
      </c>
      <c r="AQ58" s="8" t="s">
        <v>133</v>
      </c>
      <c r="AR58" s="8" t="s">
        <v>317</v>
      </c>
      <c r="AS58" s="8" t="s">
        <v>709</v>
      </c>
      <c r="AT58" s="8" t="s">
        <v>164</v>
      </c>
      <c r="AU58" s="8" t="s">
        <v>97</v>
      </c>
      <c r="AV58" s="8" t="s">
        <v>639</v>
      </c>
      <c r="AW58" s="8" t="s">
        <v>97</v>
      </c>
      <c r="AX58" s="8" t="s">
        <v>389</v>
      </c>
      <c r="AY58" s="8" t="s">
        <v>97</v>
      </c>
      <c r="AZ58" s="8" t="s">
        <v>384</v>
      </c>
      <c r="BA58" s="8" t="s">
        <v>97</v>
      </c>
      <c r="BB58" s="8" t="s">
        <v>97</v>
      </c>
      <c r="BC58" s="8" t="s">
        <v>97</v>
      </c>
      <c r="BD58" s="8" t="s">
        <v>384</v>
      </c>
      <c r="BE58" s="8" t="s">
        <v>264</v>
      </c>
      <c r="BF58" s="8" t="s">
        <v>97</v>
      </c>
      <c r="BG58" s="8" t="s">
        <v>198</v>
      </c>
      <c r="BH58" s="8" t="s">
        <v>97</v>
      </c>
      <c r="BI58" s="8" t="s">
        <v>200</v>
      </c>
      <c r="BJ58" s="8" t="s">
        <v>97</v>
      </c>
      <c r="BK58" s="8" t="s">
        <v>698</v>
      </c>
      <c r="BL58" s="8" t="s">
        <v>97</v>
      </c>
      <c r="BM58" s="8" t="s">
        <v>97</v>
      </c>
      <c r="BN58" s="8" t="s">
        <v>97</v>
      </c>
      <c r="BO58" s="8" t="s">
        <v>614</v>
      </c>
      <c r="BP58" s="8" t="s">
        <v>395</v>
      </c>
      <c r="BQ58" s="8" t="s">
        <v>452</v>
      </c>
      <c r="BR58" s="8" t="s">
        <v>620</v>
      </c>
      <c r="BS58" s="8" t="s">
        <v>917</v>
      </c>
      <c r="BT58" s="8" t="s">
        <v>382</v>
      </c>
      <c r="BU58" s="8" t="s">
        <v>488</v>
      </c>
      <c r="BV58" s="8" t="s">
        <v>166</v>
      </c>
      <c r="BW58" s="8" t="s">
        <v>1250</v>
      </c>
      <c r="BX58" s="8" t="s">
        <v>106</v>
      </c>
      <c r="BY58" s="8" t="s">
        <v>1251</v>
      </c>
      <c r="BZ58" s="8" t="s">
        <v>407</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97</v>
      </c>
      <c r="N59" s="8" t="s">
        <v>97</v>
      </c>
      <c r="O59" s="8" t="s">
        <v>97</v>
      </c>
      <c r="P59" s="8" t="s">
        <v>97</v>
      </c>
      <c r="Q59" s="8" t="s">
        <v>97</v>
      </c>
      <c r="R59" s="8" t="s">
        <v>97</v>
      </c>
      <c r="S59" s="8" t="s">
        <v>97</v>
      </c>
      <c r="T59" s="8" t="s">
        <v>97</v>
      </c>
      <c r="U59" s="8" t="s">
        <v>113</v>
      </c>
      <c r="V59" s="8" t="s">
        <v>114</v>
      </c>
      <c r="W59" s="8" t="s">
        <v>97</v>
      </c>
      <c r="X59" s="8" t="s">
        <v>97</v>
      </c>
      <c r="Y59" s="8" t="s">
        <v>97</v>
      </c>
      <c r="Z59" s="8" t="s">
        <v>97</v>
      </c>
      <c r="AA59" s="8" t="s">
        <v>97</v>
      </c>
      <c r="AB59" s="8" t="s">
        <v>97</v>
      </c>
      <c r="AC59" s="8" t="s">
        <v>97</v>
      </c>
      <c r="AD59" s="8" t="s">
        <v>97</v>
      </c>
      <c r="AE59" s="8" t="s">
        <v>97</v>
      </c>
      <c r="AF59" s="8" t="s">
        <v>113</v>
      </c>
      <c r="AG59" s="8" t="s">
        <v>114</v>
      </c>
      <c r="AH59" s="8" t="s">
        <v>97</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2210</v>
      </c>
      <c r="C60" s="9" t="s">
        <v>314</v>
      </c>
      <c r="D60" s="9" t="s">
        <v>2211</v>
      </c>
      <c r="E60" s="9" t="s">
        <v>772</v>
      </c>
      <c r="F60" s="9" t="s">
        <v>2212</v>
      </c>
      <c r="G60" s="9" t="s">
        <v>594</v>
      </c>
      <c r="H60" s="9" t="s">
        <v>2213</v>
      </c>
      <c r="I60" s="9" t="s">
        <v>809</v>
      </c>
      <c r="J60" s="9" t="s">
        <v>1993</v>
      </c>
      <c r="K60" s="9" t="s">
        <v>810</v>
      </c>
      <c r="L60" s="9" t="s">
        <v>2214</v>
      </c>
      <c r="M60" s="9" t="s">
        <v>1872</v>
      </c>
      <c r="N60" s="9" t="s">
        <v>1103</v>
      </c>
      <c r="O60" s="9" t="s">
        <v>2215</v>
      </c>
      <c r="P60" s="9" t="s">
        <v>241</v>
      </c>
      <c r="Q60" s="9" t="s">
        <v>2216</v>
      </c>
      <c r="R60" s="9" t="s">
        <v>861</v>
      </c>
      <c r="S60" s="9" t="s">
        <v>2217</v>
      </c>
      <c r="T60" s="9" t="s">
        <v>603</v>
      </c>
      <c r="U60" s="9" t="s">
        <v>1878</v>
      </c>
      <c r="V60" s="9" t="s">
        <v>604</v>
      </c>
      <c r="W60" s="9" t="s">
        <v>1916</v>
      </c>
      <c r="X60" s="9" t="s">
        <v>2218</v>
      </c>
      <c r="Y60" s="9" t="s">
        <v>1284</v>
      </c>
      <c r="Z60" s="9" t="s">
        <v>2219</v>
      </c>
      <c r="AA60" s="9" t="s">
        <v>1240</v>
      </c>
      <c r="AB60" s="9" t="s">
        <v>2220</v>
      </c>
      <c r="AC60" s="9" t="s">
        <v>1409</v>
      </c>
      <c r="AD60" s="9" t="s">
        <v>2221</v>
      </c>
      <c r="AE60" s="9" t="s">
        <v>1191</v>
      </c>
      <c r="AF60" s="9" t="s">
        <v>1943</v>
      </c>
      <c r="AG60" s="9" t="s">
        <v>1214</v>
      </c>
      <c r="AH60" s="9" t="s">
        <v>2222</v>
      </c>
      <c r="AI60" s="9" t="s">
        <v>2141</v>
      </c>
      <c r="AJ60" s="9" t="s">
        <v>309</v>
      </c>
      <c r="AK60" s="9" t="s">
        <v>2223</v>
      </c>
      <c r="AL60" s="9" t="s">
        <v>559</v>
      </c>
      <c r="AM60" s="9" t="s">
        <v>2224</v>
      </c>
      <c r="AN60" s="9" t="s">
        <v>1404</v>
      </c>
      <c r="AO60" s="9" t="s">
        <v>2225</v>
      </c>
      <c r="AP60" s="9" t="s">
        <v>1026</v>
      </c>
      <c r="AQ60" s="9" t="s">
        <v>1415</v>
      </c>
      <c r="AR60" s="9" t="s">
        <v>1027</v>
      </c>
      <c r="AS60" s="9" t="s">
        <v>2226</v>
      </c>
      <c r="AT60" s="9" t="s">
        <v>2227</v>
      </c>
      <c r="AU60" s="9" t="s">
        <v>1130</v>
      </c>
      <c r="AV60" s="9" t="s">
        <v>2228</v>
      </c>
      <c r="AW60" s="9" t="s">
        <v>648</v>
      </c>
      <c r="AX60" s="9" t="s">
        <v>2229</v>
      </c>
      <c r="AY60" s="9" t="s">
        <v>375</v>
      </c>
      <c r="AZ60" s="9" t="s">
        <v>2230</v>
      </c>
      <c r="BA60" s="9" t="s">
        <v>877</v>
      </c>
      <c r="BB60" s="9" t="s">
        <v>298</v>
      </c>
      <c r="BC60" s="9" t="s">
        <v>879</v>
      </c>
      <c r="BD60" s="9" t="s">
        <v>2231</v>
      </c>
      <c r="BE60" s="9" t="s">
        <v>1761</v>
      </c>
      <c r="BF60" s="9" t="s">
        <v>1318</v>
      </c>
      <c r="BG60" s="9" t="s">
        <v>2232</v>
      </c>
      <c r="BH60" s="9" t="s">
        <v>737</v>
      </c>
      <c r="BI60" s="9" t="s">
        <v>2233</v>
      </c>
      <c r="BJ60" s="9" t="s">
        <v>258</v>
      </c>
      <c r="BK60" s="9" t="s">
        <v>2234</v>
      </c>
      <c r="BL60" s="9" t="s">
        <v>763</v>
      </c>
      <c r="BM60" s="9" t="s">
        <v>313</v>
      </c>
      <c r="BN60" s="9" t="s">
        <v>764</v>
      </c>
      <c r="BO60" s="9" t="s">
        <v>2235</v>
      </c>
      <c r="BP60" s="9" t="s">
        <v>1668</v>
      </c>
      <c r="BQ60" s="9" t="s">
        <v>1038</v>
      </c>
      <c r="BR60" s="9" t="s">
        <v>2236</v>
      </c>
      <c r="BS60" s="9" t="s">
        <v>1441</v>
      </c>
      <c r="BT60" s="9" t="s">
        <v>2237</v>
      </c>
      <c r="BU60" s="9" t="s">
        <v>594</v>
      </c>
      <c r="BV60" s="9" t="s">
        <v>2238</v>
      </c>
      <c r="BW60" s="9" t="s">
        <v>356</v>
      </c>
      <c r="BX60" s="9" t="s">
        <v>2239</v>
      </c>
      <c r="BY60" s="9" t="s">
        <v>1009</v>
      </c>
      <c r="BZ60" s="9" t="s">
        <v>2240</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2416</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106</v>
      </c>
      <c r="C5" s="8" t="s">
        <v>587</v>
      </c>
      <c r="D5" s="8" t="s">
        <v>106</v>
      </c>
      <c r="E5" s="8" t="s">
        <v>587</v>
      </c>
      <c r="F5" s="8" t="s">
        <v>106</v>
      </c>
      <c r="G5" s="8" t="s">
        <v>112</v>
      </c>
      <c r="H5" s="8" t="s">
        <v>106</v>
      </c>
      <c r="I5" s="8" t="s">
        <v>112</v>
      </c>
      <c r="J5" s="8" t="s">
        <v>113</v>
      </c>
      <c r="K5" s="8" t="s">
        <v>114</v>
      </c>
      <c r="L5" s="8" t="s">
        <v>106</v>
      </c>
      <c r="M5" s="8" t="s">
        <v>363</v>
      </c>
      <c r="N5" s="8" t="s">
        <v>363</v>
      </c>
      <c r="O5" s="8" t="s">
        <v>363</v>
      </c>
      <c r="P5" s="8" t="s">
        <v>363</v>
      </c>
      <c r="Q5" s="8" t="s">
        <v>363</v>
      </c>
      <c r="R5" s="8" t="s">
        <v>363</v>
      </c>
      <c r="S5" s="8" t="s">
        <v>363</v>
      </c>
      <c r="T5" s="8" t="s">
        <v>363</v>
      </c>
      <c r="U5" s="8" t="s">
        <v>363</v>
      </c>
      <c r="V5" s="8" t="s">
        <v>363</v>
      </c>
      <c r="W5" s="8" t="s">
        <v>113</v>
      </c>
      <c r="X5" s="8" t="s">
        <v>363</v>
      </c>
      <c r="Y5" s="8" t="s">
        <v>363</v>
      </c>
      <c r="Z5" s="8" t="s">
        <v>363</v>
      </c>
      <c r="AA5" s="8" t="s">
        <v>363</v>
      </c>
      <c r="AB5" s="8" t="s">
        <v>363</v>
      </c>
      <c r="AC5" s="8" t="s">
        <v>363</v>
      </c>
      <c r="AD5" s="8" t="s">
        <v>363</v>
      </c>
      <c r="AE5" s="8" t="s">
        <v>363</v>
      </c>
      <c r="AF5" s="8" t="s">
        <v>363</v>
      </c>
      <c r="AG5" s="8" t="s">
        <v>363</v>
      </c>
      <c r="AH5" s="8" t="s">
        <v>113</v>
      </c>
      <c r="AI5" s="8" t="s">
        <v>363</v>
      </c>
      <c r="AJ5" s="8" t="s">
        <v>363</v>
      </c>
      <c r="AK5" s="8" t="s">
        <v>363</v>
      </c>
      <c r="AL5" s="8" t="s">
        <v>363</v>
      </c>
      <c r="AM5" s="8" t="s">
        <v>363</v>
      </c>
      <c r="AN5" s="8" t="s">
        <v>363</v>
      </c>
      <c r="AO5" s="8" t="s">
        <v>363</v>
      </c>
      <c r="AP5" s="8" t="s">
        <v>363</v>
      </c>
      <c r="AQ5" s="8" t="s">
        <v>363</v>
      </c>
      <c r="AR5" s="8" t="s">
        <v>363</v>
      </c>
      <c r="AS5" s="8" t="s">
        <v>113</v>
      </c>
      <c r="AT5" s="8" t="s">
        <v>363</v>
      </c>
      <c r="AU5" s="8" t="s">
        <v>363</v>
      </c>
      <c r="AV5" s="8" t="s">
        <v>363</v>
      </c>
      <c r="AW5" s="8" t="s">
        <v>363</v>
      </c>
      <c r="AX5" s="8" t="s">
        <v>363</v>
      </c>
      <c r="AY5" s="8" t="s">
        <v>363</v>
      </c>
      <c r="AZ5" s="8" t="s">
        <v>363</v>
      </c>
      <c r="BA5" s="8" t="s">
        <v>363</v>
      </c>
      <c r="BB5" s="8" t="s">
        <v>363</v>
      </c>
      <c r="BC5" s="8" t="s">
        <v>363</v>
      </c>
      <c r="BD5" s="8" t="s">
        <v>113</v>
      </c>
      <c r="BE5" s="8" t="s">
        <v>363</v>
      </c>
      <c r="BF5" s="8" t="s">
        <v>363</v>
      </c>
      <c r="BG5" s="8" t="s">
        <v>363</v>
      </c>
      <c r="BH5" s="8" t="s">
        <v>363</v>
      </c>
      <c r="BI5" s="8" t="s">
        <v>363</v>
      </c>
      <c r="BJ5" s="8" t="s">
        <v>363</v>
      </c>
      <c r="BK5" s="8" t="s">
        <v>363</v>
      </c>
      <c r="BL5" s="8" t="s">
        <v>363</v>
      </c>
      <c r="BM5" s="8" t="s">
        <v>363</v>
      </c>
      <c r="BN5" s="8" t="s">
        <v>363</v>
      </c>
      <c r="BO5" s="8" t="s">
        <v>113</v>
      </c>
      <c r="BP5" s="8" t="s">
        <v>363</v>
      </c>
      <c r="BQ5" s="8" t="s">
        <v>363</v>
      </c>
      <c r="BR5" s="8" t="s">
        <v>363</v>
      </c>
      <c r="BS5" s="8" t="s">
        <v>363</v>
      </c>
      <c r="BT5" s="8" t="s">
        <v>363</v>
      </c>
      <c r="BU5" s="8" t="s">
        <v>363</v>
      </c>
      <c r="BV5" s="8" t="s">
        <v>363</v>
      </c>
      <c r="BW5" s="8" t="s">
        <v>363</v>
      </c>
      <c r="BX5" s="8" t="s">
        <v>363</v>
      </c>
      <c r="BY5" s="8" t="s">
        <v>363</v>
      </c>
      <c r="BZ5" s="8" t="s">
        <v>113</v>
      </c>
    </row>
    <row r="6" spans="1:78" x14ac:dyDescent="0.2">
      <c r="A6" s="11" t="s">
        <v>120</v>
      </c>
      <c r="B6" s="8" t="s">
        <v>126</v>
      </c>
      <c r="C6" s="8" t="s">
        <v>97</v>
      </c>
      <c r="D6" s="8" t="s">
        <v>133</v>
      </c>
      <c r="E6" s="8" t="s">
        <v>97</v>
      </c>
      <c r="F6" s="8" t="s">
        <v>100</v>
      </c>
      <c r="G6" s="8" t="s">
        <v>97</v>
      </c>
      <c r="H6" s="8" t="s">
        <v>100</v>
      </c>
      <c r="I6" s="8" t="s">
        <v>97</v>
      </c>
      <c r="J6" s="8" t="s">
        <v>97</v>
      </c>
      <c r="K6" s="8" t="s">
        <v>97</v>
      </c>
      <c r="L6" s="8" t="s">
        <v>96</v>
      </c>
      <c r="M6" s="8" t="s">
        <v>106</v>
      </c>
      <c r="N6" s="8" t="s">
        <v>683</v>
      </c>
      <c r="O6" s="8" t="s">
        <v>133</v>
      </c>
      <c r="P6" s="8" t="s">
        <v>690</v>
      </c>
      <c r="Q6" s="8" t="s">
        <v>100</v>
      </c>
      <c r="R6" s="8" t="s">
        <v>686</v>
      </c>
      <c r="S6" s="8" t="s">
        <v>96</v>
      </c>
      <c r="T6" s="8" t="s">
        <v>932</v>
      </c>
      <c r="U6" s="8" t="s">
        <v>93</v>
      </c>
      <c r="V6" s="8" t="s">
        <v>933</v>
      </c>
      <c r="W6" s="8" t="s">
        <v>98</v>
      </c>
      <c r="X6" s="8" t="s">
        <v>106</v>
      </c>
      <c r="Y6" s="8" t="s">
        <v>689</v>
      </c>
      <c r="Z6" s="8" t="s">
        <v>126</v>
      </c>
      <c r="AA6" s="8" t="s">
        <v>424</v>
      </c>
      <c r="AB6" s="8" t="s">
        <v>96</v>
      </c>
      <c r="AC6" s="8" t="s">
        <v>1389</v>
      </c>
      <c r="AD6" s="8" t="s">
        <v>96</v>
      </c>
      <c r="AE6" s="8" t="s">
        <v>997</v>
      </c>
      <c r="AF6" s="8" t="s">
        <v>93</v>
      </c>
      <c r="AG6" s="8" t="s">
        <v>1341</v>
      </c>
      <c r="AH6" s="8" t="s">
        <v>98</v>
      </c>
      <c r="AI6" s="8" t="s">
        <v>100</v>
      </c>
      <c r="AJ6" s="8" t="s">
        <v>97</v>
      </c>
      <c r="AK6" s="8" t="s">
        <v>99</v>
      </c>
      <c r="AL6" s="8" t="s">
        <v>97</v>
      </c>
      <c r="AM6" s="8" t="s">
        <v>103</v>
      </c>
      <c r="AN6" s="8" t="s">
        <v>97</v>
      </c>
      <c r="AO6" s="8" t="s">
        <v>87</v>
      </c>
      <c r="AP6" s="8" t="s">
        <v>97</v>
      </c>
      <c r="AQ6" s="8" t="s">
        <v>97</v>
      </c>
      <c r="AR6" s="8" t="s">
        <v>97</v>
      </c>
      <c r="AS6" s="8" t="s">
        <v>87</v>
      </c>
      <c r="AT6" s="8" t="s">
        <v>100</v>
      </c>
      <c r="AU6" s="8" t="s">
        <v>97</v>
      </c>
      <c r="AV6" s="8" t="s">
        <v>99</v>
      </c>
      <c r="AW6" s="8" t="s">
        <v>97</v>
      </c>
      <c r="AX6" s="8" t="s">
        <v>103</v>
      </c>
      <c r="AY6" s="8" t="s">
        <v>97</v>
      </c>
      <c r="AZ6" s="8" t="s">
        <v>103</v>
      </c>
      <c r="BA6" s="8" t="s">
        <v>97</v>
      </c>
      <c r="BB6" s="8" t="s">
        <v>97</v>
      </c>
      <c r="BC6" s="8" t="s">
        <v>97</v>
      </c>
      <c r="BD6" s="8" t="s">
        <v>103</v>
      </c>
      <c r="BE6" s="8" t="s">
        <v>106</v>
      </c>
      <c r="BF6" s="8" t="s">
        <v>97</v>
      </c>
      <c r="BG6" s="8" t="s">
        <v>133</v>
      </c>
      <c r="BH6" s="8" t="s">
        <v>97</v>
      </c>
      <c r="BI6" s="8" t="s">
        <v>96</v>
      </c>
      <c r="BJ6" s="8" t="s">
        <v>97</v>
      </c>
      <c r="BK6" s="8" t="s">
        <v>98</v>
      </c>
      <c r="BL6" s="8" t="s">
        <v>97</v>
      </c>
      <c r="BM6" s="8" t="s">
        <v>97</v>
      </c>
      <c r="BN6" s="8" t="s">
        <v>97</v>
      </c>
      <c r="BO6" s="8" t="s">
        <v>98</v>
      </c>
      <c r="BP6" s="8" t="s">
        <v>106</v>
      </c>
      <c r="BQ6" s="8" t="s">
        <v>943</v>
      </c>
      <c r="BR6" s="8" t="s">
        <v>96</v>
      </c>
      <c r="BS6" s="8" t="s">
        <v>646</v>
      </c>
      <c r="BT6" s="8" t="s">
        <v>103</v>
      </c>
      <c r="BU6" s="8" t="s">
        <v>1723</v>
      </c>
      <c r="BV6" s="8" t="s">
        <v>108</v>
      </c>
      <c r="BW6" s="8" t="s">
        <v>449</v>
      </c>
      <c r="BX6" s="8" t="s">
        <v>106</v>
      </c>
      <c r="BY6" s="8" t="s">
        <v>450</v>
      </c>
      <c r="BZ6" s="8" t="s">
        <v>91</v>
      </c>
    </row>
    <row r="7" spans="1:78" x14ac:dyDescent="0.2">
      <c r="A7" s="11" t="s">
        <v>163</v>
      </c>
      <c r="B7" s="8" t="s">
        <v>135</v>
      </c>
      <c r="C7" s="8" t="s">
        <v>203</v>
      </c>
      <c r="D7" s="8" t="s">
        <v>214</v>
      </c>
      <c r="E7" s="8" t="s">
        <v>1614</v>
      </c>
      <c r="F7" s="8" t="s">
        <v>346</v>
      </c>
      <c r="G7" s="8" t="s">
        <v>1511</v>
      </c>
      <c r="H7" s="8" t="s">
        <v>407</v>
      </c>
      <c r="I7" s="8" t="s">
        <v>104</v>
      </c>
      <c r="J7" s="8" t="s">
        <v>152</v>
      </c>
      <c r="K7" s="8" t="s">
        <v>814</v>
      </c>
      <c r="L7" s="8" t="s">
        <v>189</v>
      </c>
      <c r="M7" s="8" t="s">
        <v>144</v>
      </c>
      <c r="N7" s="8" t="s">
        <v>1270</v>
      </c>
      <c r="O7" s="8" t="s">
        <v>402</v>
      </c>
      <c r="P7" s="8" t="s">
        <v>1005</v>
      </c>
      <c r="Q7" s="8" t="s">
        <v>567</v>
      </c>
      <c r="R7" s="8" t="s">
        <v>712</v>
      </c>
      <c r="S7" s="8" t="s">
        <v>639</v>
      </c>
      <c r="T7" s="8" t="s">
        <v>795</v>
      </c>
      <c r="U7" s="8" t="s">
        <v>331</v>
      </c>
      <c r="V7" s="8" t="s">
        <v>1298</v>
      </c>
      <c r="W7" s="8" t="s">
        <v>394</v>
      </c>
      <c r="X7" s="8" t="s">
        <v>202</v>
      </c>
      <c r="Y7" s="8" t="s">
        <v>1258</v>
      </c>
      <c r="Z7" s="8" t="s">
        <v>353</v>
      </c>
      <c r="AA7" s="8" t="s">
        <v>1206</v>
      </c>
      <c r="AB7" s="8" t="s">
        <v>172</v>
      </c>
      <c r="AC7" s="8" t="s">
        <v>1208</v>
      </c>
      <c r="AD7" s="8" t="s">
        <v>405</v>
      </c>
      <c r="AE7" s="8" t="s">
        <v>1289</v>
      </c>
      <c r="AF7" s="8" t="s">
        <v>253</v>
      </c>
      <c r="AG7" s="8" t="s">
        <v>444</v>
      </c>
      <c r="AH7" s="8" t="s">
        <v>286</v>
      </c>
      <c r="AI7" s="8" t="s">
        <v>108</v>
      </c>
      <c r="AJ7" s="8" t="s">
        <v>1568</v>
      </c>
      <c r="AK7" s="8" t="s">
        <v>135</v>
      </c>
      <c r="AL7" s="8" t="s">
        <v>1249</v>
      </c>
      <c r="AM7" s="8" t="s">
        <v>212</v>
      </c>
      <c r="AN7" s="8" t="s">
        <v>607</v>
      </c>
      <c r="AO7" s="8" t="s">
        <v>185</v>
      </c>
      <c r="AP7" s="8" t="s">
        <v>315</v>
      </c>
      <c r="AQ7" s="8" t="s">
        <v>99</v>
      </c>
      <c r="AR7" s="8" t="s">
        <v>601</v>
      </c>
      <c r="AS7" s="8" t="s">
        <v>361</v>
      </c>
      <c r="AT7" s="8" t="s">
        <v>85</v>
      </c>
      <c r="AU7" s="8" t="s">
        <v>1121</v>
      </c>
      <c r="AV7" s="8" t="s">
        <v>91</v>
      </c>
      <c r="AW7" s="8" t="s">
        <v>436</v>
      </c>
      <c r="AX7" s="8" t="s">
        <v>150</v>
      </c>
      <c r="AY7" s="8" t="s">
        <v>1100</v>
      </c>
      <c r="AZ7" s="8" t="s">
        <v>426</v>
      </c>
      <c r="BA7" s="8" t="s">
        <v>1262</v>
      </c>
      <c r="BB7" s="8" t="s">
        <v>89</v>
      </c>
      <c r="BC7" s="8" t="s">
        <v>1532</v>
      </c>
      <c r="BD7" s="8" t="s">
        <v>232</v>
      </c>
      <c r="BE7" s="8" t="s">
        <v>108</v>
      </c>
      <c r="BF7" s="8" t="s">
        <v>1258</v>
      </c>
      <c r="BG7" s="8" t="s">
        <v>412</v>
      </c>
      <c r="BH7" s="8" t="s">
        <v>741</v>
      </c>
      <c r="BI7" s="8" t="s">
        <v>402</v>
      </c>
      <c r="BJ7" s="8" t="s">
        <v>719</v>
      </c>
      <c r="BK7" s="8" t="s">
        <v>571</v>
      </c>
      <c r="BL7" s="8" t="s">
        <v>983</v>
      </c>
      <c r="BM7" s="8" t="s">
        <v>96</v>
      </c>
      <c r="BN7" s="8" t="s">
        <v>786</v>
      </c>
      <c r="BO7" s="8" t="s">
        <v>395</v>
      </c>
      <c r="BP7" s="8" t="s">
        <v>85</v>
      </c>
      <c r="BQ7" s="8" t="s">
        <v>1111</v>
      </c>
      <c r="BR7" s="8" t="s">
        <v>95</v>
      </c>
      <c r="BS7" s="8" t="s">
        <v>1182</v>
      </c>
      <c r="BT7" s="8" t="s">
        <v>253</v>
      </c>
      <c r="BU7" s="8" t="s">
        <v>1178</v>
      </c>
      <c r="BV7" s="8" t="s">
        <v>135</v>
      </c>
      <c r="BW7" s="8" t="s">
        <v>751</v>
      </c>
      <c r="BX7" s="8" t="s">
        <v>133</v>
      </c>
      <c r="BY7" s="8" t="s">
        <v>752</v>
      </c>
      <c r="BZ7" s="8" t="s">
        <v>152</v>
      </c>
    </row>
    <row r="8" spans="1:78" x14ac:dyDescent="0.2">
      <c r="A8" s="11" t="s">
        <v>223</v>
      </c>
      <c r="B8" s="8" t="s">
        <v>412</v>
      </c>
      <c r="C8" s="8" t="s">
        <v>97</v>
      </c>
      <c r="D8" s="8" t="s">
        <v>426</v>
      </c>
      <c r="E8" s="8" t="s">
        <v>97</v>
      </c>
      <c r="F8" s="8" t="s">
        <v>571</v>
      </c>
      <c r="G8" s="8" t="s">
        <v>97</v>
      </c>
      <c r="H8" s="8" t="s">
        <v>269</v>
      </c>
      <c r="I8" s="8" t="s">
        <v>97</v>
      </c>
      <c r="J8" s="8" t="s">
        <v>97</v>
      </c>
      <c r="K8" s="8" t="s">
        <v>97</v>
      </c>
      <c r="L8" s="8" t="s">
        <v>269</v>
      </c>
      <c r="M8" s="8" t="s">
        <v>147</v>
      </c>
      <c r="N8" s="8" t="s">
        <v>97</v>
      </c>
      <c r="O8" s="8" t="s">
        <v>152</v>
      </c>
      <c r="P8" s="8" t="s">
        <v>97</v>
      </c>
      <c r="Q8" s="8" t="s">
        <v>433</v>
      </c>
      <c r="R8" s="8" t="s">
        <v>97</v>
      </c>
      <c r="S8" s="8" t="s">
        <v>212</v>
      </c>
      <c r="T8" s="8" t="s">
        <v>97</v>
      </c>
      <c r="U8" s="8" t="s">
        <v>97</v>
      </c>
      <c r="V8" s="8" t="s">
        <v>97</v>
      </c>
      <c r="W8" s="8" t="s">
        <v>212</v>
      </c>
      <c r="X8" s="8" t="s">
        <v>144</v>
      </c>
      <c r="Y8" s="8" t="s">
        <v>97</v>
      </c>
      <c r="Z8" s="8" t="s">
        <v>433</v>
      </c>
      <c r="AA8" s="8" t="s">
        <v>97</v>
      </c>
      <c r="AB8" s="8" t="s">
        <v>463</v>
      </c>
      <c r="AC8" s="8" t="s">
        <v>97</v>
      </c>
      <c r="AD8" s="8" t="s">
        <v>255</v>
      </c>
      <c r="AE8" s="8" t="s">
        <v>97</v>
      </c>
      <c r="AF8" s="8" t="s">
        <v>97</v>
      </c>
      <c r="AG8" s="8" t="s">
        <v>97</v>
      </c>
      <c r="AH8" s="8" t="s">
        <v>255</v>
      </c>
      <c r="AI8" s="8" t="s">
        <v>144</v>
      </c>
      <c r="AJ8" s="8" t="s">
        <v>97</v>
      </c>
      <c r="AK8" s="8" t="s">
        <v>202</v>
      </c>
      <c r="AL8" s="8" t="s">
        <v>97</v>
      </c>
      <c r="AM8" s="8" t="s">
        <v>281</v>
      </c>
      <c r="AN8" s="8" t="s">
        <v>97</v>
      </c>
      <c r="AO8" s="8" t="s">
        <v>212</v>
      </c>
      <c r="AP8" s="8" t="s">
        <v>97</v>
      </c>
      <c r="AQ8" s="8" t="s">
        <v>97</v>
      </c>
      <c r="AR8" s="8" t="s">
        <v>97</v>
      </c>
      <c r="AS8" s="8" t="s">
        <v>212</v>
      </c>
      <c r="AT8" s="8" t="s">
        <v>253</v>
      </c>
      <c r="AU8" s="8" t="s">
        <v>97</v>
      </c>
      <c r="AV8" s="8" t="s">
        <v>155</v>
      </c>
      <c r="AW8" s="8" t="s">
        <v>97</v>
      </c>
      <c r="AX8" s="8" t="s">
        <v>195</v>
      </c>
      <c r="AY8" s="8" t="s">
        <v>97</v>
      </c>
      <c r="AZ8" s="8" t="s">
        <v>402</v>
      </c>
      <c r="BA8" s="8" t="s">
        <v>97</v>
      </c>
      <c r="BB8" s="8" t="s">
        <v>97</v>
      </c>
      <c r="BC8" s="8" t="s">
        <v>97</v>
      </c>
      <c r="BD8" s="8" t="s">
        <v>402</v>
      </c>
      <c r="BE8" s="8" t="s">
        <v>91</v>
      </c>
      <c r="BF8" s="8" t="s">
        <v>1313</v>
      </c>
      <c r="BG8" s="8" t="s">
        <v>150</v>
      </c>
      <c r="BH8" s="8" t="s">
        <v>447</v>
      </c>
      <c r="BI8" s="8" t="s">
        <v>433</v>
      </c>
      <c r="BJ8" s="8" t="s">
        <v>779</v>
      </c>
      <c r="BK8" s="8" t="s">
        <v>212</v>
      </c>
      <c r="BL8" s="8" t="s">
        <v>461</v>
      </c>
      <c r="BM8" s="8" t="s">
        <v>93</v>
      </c>
      <c r="BN8" s="8" t="s">
        <v>462</v>
      </c>
      <c r="BO8" s="8" t="s">
        <v>426</v>
      </c>
      <c r="BP8" s="8" t="s">
        <v>103</v>
      </c>
      <c r="BQ8" s="8" t="s">
        <v>97</v>
      </c>
      <c r="BR8" s="8" t="s">
        <v>144</v>
      </c>
      <c r="BS8" s="8" t="s">
        <v>97</v>
      </c>
      <c r="BT8" s="8" t="s">
        <v>202</v>
      </c>
      <c r="BU8" s="8" t="s">
        <v>97</v>
      </c>
      <c r="BV8" s="8" t="s">
        <v>162</v>
      </c>
      <c r="BW8" s="8" t="s">
        <v>97</v>
      </c>
      <c r="BX8" s="8" t="s">
        <v>97</v>
      </c>
      <c r="BY8" s="8" t="s">
        <v>97</v>
      </c>
      <c r="BZ8" s="8" t="s">
        <v>281</v>
      </c>
    </row>
    <row r="9" spans="1:78" x14ac:dyDescent="0.2">
      <c r="A9" s="11" t="s">
        <v>275</v>
      </c>
      <c r="B9" s="8" t="s">
        <v>331</v>
      </c>
      <c r="C9" s="8" t="s">
        <v>753</v>
      </c>
      <c r="D9" s="8" t="s">
        <v>274</v>
      </c>
      <c r="E9" s="8" t="s">
        <v>591</v>
      </c>
      <c r="F9" s="8" t="s">
        <v>346</v>
      </c>
      <c r="G9" s="8" t="s">
        <v>447</v>
      </c>
      <c r="H9" s="8" t="s">
        <v>230</v>
      </c>
      <c r="I9" s="8" t="s">
        <v>875</v>
      </c>
      <c r="J9" s="8" t="s">
        <v>87</v>
      </c>
      <c r="K9" s="8" t="s">
        <v>903</v>
      </c>
      <c r="L9" s="8" t="s">
        <v>627</v>
      </c>
      <c r="M9" s="8" t="s">
        <v>162</v>
      </c>
      <c r="N9" s="8" t="s">
        <v>336</v>
      </c>
      <c r="O9" s="8" t="s">
        <v>232</v>
      </c>
      <c r="P9" s="8" t="s">
        <v>348</v>
      </c>
      <c r="Q9" s="8" t="s">
        <v>756</v>
      </c>
      <c r="R9" s="8" t="s">
        <v>479</v>
      </c>
      <c r="S9" s="8" t="s">
        <v>187</v>
      </c>
      <c r="T9" s="8" t="s">
        <v>215</v>
      </c>
      <c r="U9" s="8" t="s">
        <v>89</v>
      </c>
      <c r="V9" s="8" t="s">
        <v>216</v>
      </c>
      <c r="W9" s="8" t="s">
        <v>613</v>
      </c>
      <c r="X9" s="8" t="s">
        <v>255</v>
      </c>
      <c r="Y9" s="8" t="s">
        <v>1680</v>
      </c>
      <c r="Z9" s="8" t="s">
        <v>196</v>
      </c>
      <c r="AA9" s="8" t="s">
        <v>1184</v>
      </c>
      <c r="AB9" s="8" t="s">
        <v>405</v>
      </c>
      <c r="AC9" s="8" t="s">
        <v>1144</v>
      </c>
      <c r="AD9" s="8" t="s">
        <v>407</v>
      </c>
      <c r="AE9" s="8" t="s">
        <v>296</v>
      </c>
      <c r="AF9" s="8" t="s">
        <v>103</v>
      </c>
      <c r="AG9" s="8" t="s">
        <v>297</v>
      </c>
      <c r="AH9" s="8" t="s">
        <v>709</v>
      </c>
      <c r="AI9" s="8" t="s">
        <v>426</v>
      </c>
      <c r="AJ9" s="8" t="s">
        <v>1396</v>
      </c>
      <c r="AK9" s="8" t="s">
        <v>355</v>
      </c>
      <c r="AL9" s="8" t="s">
        <v>1166</v>
      </c>
      <c r="AM9" s="8" t="s">
        <v>236</v>
      </c>
      <c r="AN9" s="8" t="s">
        <v>1178</v>
      </c>
      <c r="AO9" s="8" t="s">
        <v>398</v>
      </c>
      <c r="AP9" s="8" t="s">
        <v>118</v>
      </c>
      <c r="AQ9" s="8" t="s">
        <v>87</v>
      </c>
      <c r="AR9" s="8" t="s">
        <v>119</v>
      </c>
      <c r="AS9" s="8" t="s">
        <v>709</v>
      </c>
      <c r="AT9" s="8" t="s">
        <v>281</v>
      </c>
      <c r="AU9" s="8" t="s">
        <v>906</v>
      </c>
      <c r="AV9" s="8" t="s">
        <v>342</v>
      </c>
      <c r="AW9" s="8" t="s">
        <v>1215</v>
      </c>
      <c r="AX9" s="8" t="s">
        <v>620</v>
      </c>
      <c r="AY9" s="8" t="s">
        <v>795</v>
      </c>
      <c r="AZ9" s="8" t="s">
        <v>198</v>
      </c>
      <c r="BA9" s="8" t="s">
        <v>243</v>
      </c>
      <c r="BB9" s="8" t="s">
        <v>89</v>
      </c>
      <c r="BC9" s="8" t="s">
        <v>1287</v>
      </c>
      <c r="BD9" s="8" t="s">
        <v>286</v>
      </c>
      <c r="BE9" s="8" t="s">
        <v>319</v>
      </c>
      <c r="BF9" s="8" t="s">
        <v>1396</v>
      </c>
      <c r="BG9" s="8" t="s">
        <v>573</v>
      </c>
      <c r="BH9" s="8" t="s">
        <v>621</v>
      </c>
      <c r="BI9" s="8" t="s">
        <v>166</v>
      </c>
      <c r="BJ9" s="8" t="s">
        <v>723</v>
      </c>
      <c r="BK9" s="8" t="s">
        <v>709</v>
      </c>
      <c r="BL9" s="8" t="s">
        <v>347</v>
      </c>
      <c r="BM9" s="8" t="s">
        <v>98</v>
      </c>
      <c r="BN9" s="8" t="s">
        <v>161</v>
      </c>
      <c r="BO9" s="8" t="s">
        <v>391</v>
      </c>
      <c r="BP9" s="8" t="s">
        <v>426</v>
      </c>
      <c r="BQ9" s="8" t="s">
        <v>730</v>
      </c>
      <c r="BR9" s="8" t="s">
        <v>355</v>
      </c>
      <c r="BS9" s="8" t="s">
        <v>790</v>
      </c>
      <c r="BT9" s="8" t="s">
        <v>217</v>
      </c>
      <c r="BU9" s="8" t="s">
        <v>1529</v>
      </c>
      <c r="BV9" s="8" t="s">
        <v>300</v>
      </c>
      <c r="BW9" s="8" t="s">
        <v>467</v>
      </c>
      <c r="BX9" s="8" t="s">
        <v>85</v>
      </c>
      <c r="BY9" s="8" t="s">
        <v>1003</v>
      </c>
      <c r="BZ9" s="8" t="s">
        <v>613</v>
      </c>
    </row>
    <row r="10" spans="1:78" x14ac:dyDescent="0.2">
      <c r="A10" s="11" t="s">
        <v>324</v>
      </c>
      <c r="B10" s="8" t="s">
        <v>202</v>
      </c>
      <c r="C10" s="8" t="s">
        <v>1177</v>
      </c>
      <c r="D10" s="8" t="s">
        <v>402</v>
      </c>
      <c r="E10" s="8" t="s">
        <v>901</v>
      </c>
      <c r="F10" s="8" t="s">
        <v>395</v>
      </c>
      <c r="G10" s="8" t="s">
        <v>1086</v>
      </c>
      <c r="H10" s="8" t="s">
        <v>355</v>
      </c>
      <c r="I10" s="8" t="s">
        <v>1013</v>
      </c>
      <c r="J10" s="8" t="s">
        <v>133</v>
      </c>
      <c r="K10" s="8" t="s">
        <v>1022</v>
      </c>
      <c r="L10" s="8" t="s">
        <v>172</v>
      </c>
      <c r="M10" s="8" t="s">
        <v>147</v>
      </c>
      <c r="N10" s="8" t="s">
        <v>1243</v>
      </c>
      <c r="O10" s="8" t="s">
        <v>281</v>
      </c>
      <c r="P10" s="8" t="s">
        <v>760</v>
      </c>
      <c r="Q10" s="8" t="s">
        <v>353</v>
      </c>
      <c r="R10" s="8" t="s">
        <v>1144</v>
      </c>
      <c r="S10" s="8" t="s">
        <v>271</v>
      </c>
      <c r="T10" s="8" t="s">
        <v>1026</v>
      </c>
      <c r="U10" s="8" t="s">
        <v>133</v>
      </c>
      <c r="V10" s="8" t="s">
        <v>1027</v>
      </c>
      <c r="W10" s="8" t="s">
        <v>567</v>
      </c>
      <c r="X10" s="8" t="s">
        <v>124</v>
      </c>
      <c r="Y10" s="8" t="s">
        <v>1449</v>
      </c>
      <c r="Z10" s="8" t="s">
        <v>135</v>
      </c>
      <c r="AA10" s="8" t="s">
        <v>765</v>
      </c>
      <c r="AB10" s="8" t="s">
        <v>402</v>
      </c>
      <c r="AC10" s="8" t="s">
        <v>818</v>
      </c>
      <c r="AD10" s="8" t="s">
        <v>417</v>
      </c>
      <c r="AE10" s="8" t="s">
        <v>587</v>
      </c>
      <c r="AF10" s="8" t="s">
        <v>96</v>
      </c>
      <c r="AG10" s="8" t="s">
        <v>980</v>
      </c>
      <c r="AH10" s="8" t="s">
        <v>271</v>
      </c>
      <c r="AI10" s="8" t="s">
        <v>91</v>
      </c>
      <c r="AJ10" s="8" t="s">
        <v>941</v>
      </c>
      <c r="AK10" s="8" t="s">
        <v>152</v>
      </c>
      <c r="AL10" s="8" t="s">
        <v>256</v>
      </c>
      <c r="AM10" s="8" t="s">
        <v>463</v>
      </c>
      <c r="AN10" s="8" t="s">
        <v>1120</v>
      </c>
      <c r="AO10" s="8" t="s">
        <v>185</v>
      </c>
      <c r="AP10" s="8" t="s">
        <v>153</v>
      </c>
      <c r="AQ10" s="8" t="s">
        <v>126</v>
      </c>
      <c r="AR10" s="8" t="s">
        <v>154</v>
      </c>
      <c r="AS10" s="8" t="s">
        <v>232</v>
      </c>
      <c r="AT10" s="8" t="s">
        <v>124</v>
      </c>
      <c r="AU10" s="8" t="s">
        <v>565</v>
      </c>
      <c r="AV10" s="8" t="s">
        <v>152</v>
      </c>
      <c r="AW10" s="8" t="s">
        <v>1227</v>
      </c>
      <c r="AX10" s="8" t="s">
        <v>402</v>
      </c>
      <c r="AY10" s="8" t="s">
        <v>379</v>
      </c>
      <c r="AZ10" s="8" t="s">
        <v>269</v>
      </c>
      <c r="BA10" s="8" t="s">
        <v>1091</v>
      </c>
      <c r="BB10" s="8" t="s">
        <v>98</v>
      </c>
      <c r="BC10" s="8" t="s">
        <v>454</v>
      </c>
      <c r="BD10" s="8" t="s">
        <v>342</v>
      </c>
      <c r="BE10" s="8" t="s">
        <v>108</v>
      </c>
      <c r="BF10" s="8" t="s">
        <v>906</v>
      </c>
      <c r="BG10" s="8" t="s">
        <v>412</v>
      </c>
      <c r="BH10" s="8" t="s">
        <v>169</v>
      </c>
      <c r="BI10" s="8" t="s">
        <v>433</v>
      </c>
      <c r="BJ10" s="8" t="s">
        <v>243</v>
      </c>
      <c r="BK10" s="8" t="s">
        <v>319</v>
      </c>
      <c r="BL10" s="8" t="s">
        <v>1057</v>
      </c>
      <c r="BM10" s="8" t="s">
        <v>93</v>
      </c>
      <c r="BN10" s="8" t="s">
        <v>1058</v>
      </c>
      <c r="BO10" s="8" t="s">
        <v>402</v>
      </c>
      <c r="BP10" s="8" t="s">
        <v>87</v>
      </c>
      <c r="BQ10" s="8" t="s">
        <v>445</v>
      </c>
      <c r="BR10" s="8" t="s">
        <v>144</v>
      </c>
      <c r="BS10" s="8" t="s">
        <v>1183</v>
      </c>
      <c r="BT10" s="8" t="s">
        <v>150</v>
      </c>
      <c r="BU10" s="8" t="s">
        <v>1616</v>
      </c>
      <c r="BV10" s="8" t="s">
        <v>281</v>
      </c>
      <c r="BW10" s="8" t="s">
        <v>369</v>
      </c>
      <c r="BX10" s="8" t="s">
        <v>126</v>
      </c>
      <c r="BY10" s="8" t="s">
        <v>370</v>
      </c>
      <c r="BZ10" s="8" t="s">
        <v>212</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162</v>
      </c>
      <c r="C13" s="8" t="s">
        <v>1273</v>
      </c>
      <c r="D13" s="8" t="s">
        <v>571</v>
      </c>
      <c r="E13" s="8" t="s">
        <v>428</v>
      </c>
      <c r="F13" s="8" t="s">
        <v>214</v>
      </c>
      <c r="G13" s="8" t="s">
        <v>723</v>
      </c>
      <c r="H13" s="8" t="s">
        <v>567</v>
      </c>
      <c r="I13" s="8" t="s">
        <v>781</v>
      </c>
      <c r="J13" s="8" t="s">
        <v>126</v>
      </c>
      <c r="K13" s="8" t="s">
        <v>969</v>
      </c>
      <c r="L13" s="8" t="s">
        <v>264</v>
      </c>
      <c r="M13" s="8" t="s">
        <v>239</v>
      </c>
      <c r="N13" s="8" t="s">
        <v>341</v>
      </c>
      <c r="O13" s="8" t="s">
        <v>319</v>
      </c>
      <c r="P13" s="8" t="s">
        <v>1271</v>
      </c>
      <c r="Q13" s="8" t="s">
        <v>417</v>
      </c>
      <c r="R13" s="8" t="s">
        <v>1312</v>
      </c>
      <c r="S13" s="8" t="s">
        <v>271</v>
      </c>
      <c r="T13" s="8" t="s">
        <v>909</v>
      </c>
      <c r="U13" s="8" t="s">
        <v>100</v>
      </c>
      <c r="V13" s="8" t="s">
        <v>910</v>
      </c>
      <c r="W13" s="8" t="s">
        <v>164</v>
      </c>
      <c r="X13" s="8" t="s">
        <v>212</v>
      </c>
      <c r="Y13" s="8" t="s">
        <v>617</v>
      </c>
      <c r="Z13" s="8" t="s">
        <v>185</v>
      </c>
      <c r="AA13" s="8" t="s">
        <v>225</v>
      </c>
      <c r="AB13" s="8" t="s">
        <v>355</v>
      </c>
      <c r="AC13" s="8" t="s">
        <v>1012</v>
      </c>
      <c r="AD13" s="8" t="s">
        <v>573</v>
      </c>
      <c r="AE13" s="8" t="s">
        <v>1191</v>
      </c>
      <c r="AF13" s="8" t="s">
        <v>96</v>
      </c>
      <c r="AG13" s="8" t="s">
        <v>1214</v>
      </c>
      <c r="AH13" s="8" t="s">
        <v>242</v>
      </c>
      <c r="AI13" s="8" t="s">
        <v>155</v>
      </c>
      <c r="AJ13" s="8" t="s">
        <v>1112</v>
      </c>
      <c r="AK13" s="8" t="s">
        <v>571</v>
      </c>
      <c r="AL13" s="8" t="s">
        <v>1157</v>
      </c>
      <c r="AM13" s="8" t="s">
        <v>271</v>
      </c>
      <c r="AN13" s="8" t="s">
        <v>303</v>
      </c>
      <c r="AO13" s="8" t="s">
        <v>264</v>
      </c>
      <c r="AP13" s="8" t="s">
        <v>717</v>
      </c>
      <c r="AQ13" s="8" t="s">
        <v>99</v>
      </c>
      <c r="AR13" s="8" t="s">
        <v>718</v>
      </c>
      <c r="AS13" s="8" t="s">
        <v>242</v>
      </c>
      <c r="AT13" s="8" t="s">
        <v>150</v>
      </c>
      <c r="AU13" s="8" t="s">
        <v>219</v>
      </c>
      <c r="AV13" s="8" t="s">
        <v>319</v>
      </c>
      <c r="AW13" s="8" t="s">
        <v>1294</v>
      </c>
      <c r="AX13" s="8" t="s">
        <v>232</v>
      </c>
      <c r="AY13" s="8" t="s">
        <v>338</v>
      </c>
      <c r="AZ13" s="8" t="s">
        <v>164</v>
      </c>
      <c r="BA13" s="8" t="s">
        <v>470</v>
      </c>
      <c r="BB13" s="8" t="s">
        <v>98</v>
      </c>
      <c r="BC13" s="8" t="s">
        <v>768</v>
      </c>
      <c r="BD13" s="8" t="s">
        <v>344</v>
      </c>
      <c r="BE13" s="8" t="s">
        <v>281</v>
      </c>
      <c r="BF13" s="8" t="s">
        <v>1075</v>
      </c>
      <c r="BG13" s="8" t="s">
        <v>185</v>
      </c>
      <c r="BH13" s="8" t="s">
        <v>559</v>
      </c>
      <c r="BI13" s="8" t="s">
        <v>264</v>
      </c>
      <c r="BJ13" s="8" t="s">
        <v>820</v>
      </c>
      <c r="BK13" s="8" t="s">
        <v>242</v>
      </c>
      <c r="BL13" s="8" t="s">
        <v>237</v>
      </c>
      <c r="BM13" s="8" t="s">
        <v>106</v>
      </c>
      <c r="BN13" s="8" t="s">
        <v>238</v>
      </c>
      <c r="BO13" s="8" t="s">
        <v>182</v>
      </c>
      <c r="BP13" s="8" t="s">
        <v>150</v>
      </c>
      <c r="BQ13" s="8" t="s">
        <v>549</v>
      </c>
      <c r="BR13" s="8" t="s">
        <v>571</v>
      </c>
      <c r="BS13" s="8" t="s">
        <v>326</v>
      </c>
      <c r="BT13" s="8" t="s">
        <v>361</v>
      </c>
      <c r="BU13" s="8" t="s">
        <v>125</v>
      </c>
      <c r="BV13" s="8" t="s">
        <v>172</v>
      </c>
      <c r="BW13" s="8" t="s">
        <v>726</v>
      </c>
      <c r="BX13" s="8" t="s">
        <v>126</v>
      </c>
      <c r="BY13" s="8" t="s">
        <v>727</v>
      </c>
      <c r="BZ13" s="8" t="s">
        <v>573</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89</v>
      </c>
      <c r="C15" s="8" t="s">
        <v>1512</v>
      </c>
      <c r="D15" s="8" t="s">
        <v>144</v>
      </c>
      <c r="E15" s="8" t="s">
        <v>495</v>
      </c>
      <c r="F15" s="8" t="s">
        <v>135</v>
      </c>
      <c r="G15" s="8" t="s">
        <v>820</v>
      </c>
      <c r="H15" s="8" t="s">
        <v>150</v>
      </c>
      <c r="I15" s="8" t="s">
        <v>471</v>
      </c>
      <c r="J15" s="8" t="s">
        <v>106</v>
      </c>
      <c r="K15" s="8" t="s">
        <v>472</v>
      </c>
      <c r="L15" s="8" t="s">
        <v>152</v>
      </c>
      <c r="M15" s="8" t="s">
        <v>103</v>
      </c>
      <c r="N15" s="8" t="s">
        <v>538</v>
      </c>
      <c r="O15" s="8" t="s">
        <v>95</v>
      </c>
      <c r="P15" s="8" t="s">
        <v>419</v>
      </c>
      <c r="Q15" s="8" t="s">
        <v>412</v>
      </c>
      <c r="R15" s="8" t="s">
        <v>608</v>
      </c>
      <c r="S15" s="8" t="s">
        <v>135</v>
      </c>
      <c r="T15" s="8" t="s">
        <v>997</v>
      </c>
      <c r="U15" s="8" t="s">
        <v>133</v>
      </c>
      <c r="V15" s="8" t="s">
        <v>1341</v>
      </c>
      <c r="W15" s="8" t="s">
        <v>152</v>
      </c>
      <c r="X15" s="8" t="s">
        <v>91</v>
      </c>
      <c r="Y15" s="8" t="s">
        <v>1075</v>
      </c>
      <c r="Z15" s="8" t="s">
        <v>128</v>
      </c>
      <c r="AA15" s="8" t="s">
        <v>1235</v>
      </c>
      <c r="AB15" s="8" t="s">
        <v>239</v>
      </c>
      <c r="AC15" s="8" t="s">
        <v>1144</v>
      </c>
      <c r="AD15" s="8" t="s">
        <v>202</v>
      </c>
      <c r="AE15" s="8" t="s">
        <v>289</v>
      </c>
      <c r="AF15" s="8" t="s">
        <v>96</v>
      </c>
      <c r="AG15" s="8" t="s">
        <v>290</v>
      </c>
      <c r="AH15" s="8" t="s">
        <v>433</v>
      </c>
      <c r="AI15" s="8" t="s">
        <v>87</v>
      </c>
      <c r="AJ15" s="8" t="s">
        <v>1215</v>
      </c>
      <c r="AK15" s="8" t="s">
        <v>95</v>
      </c>
      <c r="AL15" s="8" t="s">
        <v>397</v>
      </c>
      <c r="AM15" s="8" t="s">
        <v>144</v>
      </c>
      <c r="AN15" s="8" t="s">
        <v>1109</v>
      </c>
      <c r="AO15" s="8" t="s">
        <v>412</v>
      </c>
      <c r="AP15" s="8" t="s">
        <v>781</v>
      </c>
      <c r="AQ15" s="8" t="s">
        <v>93</v>
      </c>
      <c r="AR15" s="8" t="s">
        <v>969</v>
      </c>
      <c r="AS15" s="8" t="s">
        <v>158</v>
      </c>
      <c r="AT15" s="8" t="s">
        <v>85</v>
      </c>
      <c r="AU15" s="8" t="s">
        <v>481</v>
      </c>
      <c r="AV15" s="8" t="s">
        <v>108</v>
      </c>
      <c r="AW15" s="8" t="s">
        <v>830</v>
      </c>
      <c r="AX15" s="8" t="s">
        <v>91</v>
      </c>
      <c r="AY15" s="8" t="s">
        <v>1616</v>
      </c>
      <c r="AZ15" s="8" t="s">
        <v>124</v>
      </c>
      <c r="BA15" s="8" t="s">
        <v>1156</v>
      </c>
      <c r="BB15" s="8" t="s">
        <v>126</v>
      </c>
      <c r="BC15" s="8" t="s">
        <v>1311</v>
      </c>
      <c r="BD15" s="8" t="s">
        <v>128</v>
      </c>
      <c r="BE15" s="8" t="s">
        <v>87</v>
      </c>
      <c r="BF15" s="8" t="s">
        <v>97</v>
      </c>
      <c r="BG15" s="8" t="s">
        <v>128</v>
      </c>
      <c r="BH15" s="8" t="s">
        <v>97</v>
      </c>
      <c r="BI15" s="8" t="s">
        <v>239</v>
      </c>
      <c r="BJ15" s="8" t="s">
        <v>97</v>
      </c>
      <c r="BK15" s="8" t="s">
        <v>202</v>
      </c>
      <c r="BL15" s="8" t="s">
        <v>97</v>
      </c>
      <c r="BM15" s="8" t="s">
        <v>97</v>
      </c>
      <c r="BN15" s="8" t="s">
        <v>97</v>
      </c>
      <c r="BO15" s="8" t="s">
        <v>152</v>
      </c>
      <c r="BP15" s="8" t="s">
        <v>99</v>
      </c>
      <c r="BQ15" s="8" t="s">
        <v>1065</v>
      </c>
      <c r="BR15" s="8" t="s">
        <v>91</v>
      </c>
      <c r="BS15" s="8" t="s">
        <v>701</v>
      </c>
      <c r="BT15" s="8" t="s">
        <v>253</v>
      </c>
      <c r="BU15" s="8" t="s">
        <v>976</v>
      </c>
      <c r="BV15" s="8" t="s">
        <v>239</v>
      </c>
      <c r="BW15" s="8" t="s">
        <v>983</v>
      </c>
      <c r="BX15" s="8" t="s">
        <v>133</v>
      </c>
      <c r="BY15" s="8" t="s">
        <v>786</v>
      </c>
      <c r="BZ15" s="8" t="s">
        <v>152</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93</v>
      </c>
      <c r="C17" s="8" t="s">
        <v>112</v>
      </c>
      <c r="D17" s="8" t="s">
        <v>93</v>
      </c>
      <c r="E17" s="8" t="s">
        <v>112</v>
      </c>
      <c r="F17" s="8" t="s">
        <v>93</v>
      </c>
      <c r="G17" s="8" t="s">
        <v>112</v>
      </c>
      <c r="H17" s="8" t="s">
        <v>93</v>
      </c>
      <c r="I17" s="8" t="s">
        <v>112</v>
      </c>
      <c r="J17" s="8" t="s">
        <v>113</v>
      </c>
      <c r="K17" s="8" t="s">
        <v>114</v>
      </c>
      <c r="L17" s="8" t="s">
        <v>93</v>
      </c>
      <c r="M17" s="8" t="s">
        <v>93</v>
      </c>
      <c r="N17" s="8" t="s">
        <v>742</v>
      </c>
      <c r="O17" s="8" t="s">
        <v>106</v>
      </c>
      <c r="P17" s="8" t="s">
        <v>783</v>
      </c>
      <c r="Q17" s="8" t="s">
        <v>106</v>
      </c>
      <c r="R17" s="8" t="s">
        <v>112</v>
      </c>
      <c r="S17" s="8" t="s">
        <v>106</v>
      </c>
      <c r="T17" s="8" t="s">
        <v>112</v>
      </c>
      <c r="U17" s="8" t="s">
        <v>113</v>
      </c>
      <c r="V17" s="8" t="s">
        <v>114</v>
      </c>
      <c r="W17" s="8" t="s">
        <v>106</v>
      </c>
      <c r="X17" s="8" t="s">
        <v>97</v>
      </c>
      <c r="Y17" s="8" t="s">
        <v>97</v>
      </c>
      <c r="Z17" s="8" t="s">
        <v>93</v>
      </c>
      <c r="AA17" s="8" t="s">
        <v>97</v>
      </c>
      <c r="AB17" s="8" t="s">
        <v>106</v>
      </c>
      <c r="AC17" s="8" t="s">
        <v>97</v>
      </c>
      <c r="AD17" s="8" t="s">
        <v>126</v>
      </c>
      <c r="AE17" s="8" t="s">
        <v>97</v>
      </c>
      <c r="AF17" s="8" t="s">
        <v>97</v>
      </c>
      <c r="AG17" s="8" t="s">
        <v>97</v>
      </c>
      <c r="AH17" s="8" t="s">
        <v>133</v>
      </c>
      <c r="AI17" s="8" t="s">
        <v>93</v>
      </c>
      <c r="AJ17" s="8" t="s">
        <v>517</v>
      </c>
      <c r="AK17" s="8" t="s">
        <v>93</v>
      </c>
      <c r="AL17" s="8" t="s">
        <v>517</v>
      </c>
      <c r="AM17" s="8" t="s">
        <v>106</v>
      </c>
      <c r="AN17" s="8" t="s">
        <v>112</v>
      </c>
      <c r="AO17" s="8" t="s">
        <v>106</v>
      </c>
      <c r="AP17" s="8" t="s">
        <v>112</v>
      </c>
      <c r="AQ17" s="8" t="s">
        <v>113</v>
      </c>
      <c r="AR17" s="8" t="s">
        <v>114</v>
      </c>
      <c r="AS17" s="8" t="s">
        <v>106</v>
      </c>
      <c r="AT17" s="8" t="s">
        <v>93</v>
      </c>
      <c r="AU17" s="8" t="s">
        <v>97</v>
      </c>
      <c r="AV17" s="8" t="s">
        <v>106</v>
      </c>
      <c r="AW17" s="8" t="s">
        <v>97</v>
      </c>
      <c r="AX17" s="8" t="s">
        <v>106</v>
      </c>
      <c r="AY17" s="8" t="s">
        <v>97</v>
      </c>
      <c r="AZ17" s="8" t="s">
        <v>106</v>
      </c>
      <c r="BA17" s="8" t="s">
        <v>97</v>
      </c>
      <c r="BB17" s="8" t="s">
        <v>97</v>
      </c>
      <c r="BC17" s="8" t="s">
        <v>97</v>
      </c>
      <c r="BD17" s="8" t="s">
        <v>106</v>
      </c>
      <c r="BE17" s="8" t="s">
        <v>126</v>
      </c>
      <c r="BF17" s="8" t="s">
        <v>88</v>
      </c>
      <c r="BG17" s="8" t="s">
        <v>126</v>
      </c>
      <c r="BH17" s="8" t="s">
        <v>453</v>
      </c>
      <c r="BI17" s="8" t="s">
        <v>133</v>
      </c>
      <c r="BJ17" s="8" t="s">
        <v>112</v>
      </c>
      <c r="BK17" s="8" t="s">
        <v>133</v>
      </c>
      <c r="BL17" s="8" t="s">
        <v>112</v>
      </c>
      <c r="BM17" s="8" t="s">
        <v>113</v>
      </c>
      <c r="BN17" s="8" t="s">
        <v>114</v>
      </c>
      <c r="BO17" s="8" t="s">
        <v>133</v>
      </c>
      <c r="BP17" s="8" t="s">
        <v>93</v>
      </c>
      <c r="BQ17" s="8" t="s">
        <v>249</v>
      </c>
      <c r="BR17" s="8" t="s">
        <v>106</v>
      </c>
      <c r="BS17" s="8" t="s">
        <v>112</v>
      </c>
      <c r="BT17" s="8" t="s">
        <v>106</v>
      </c>
      <c r="BU17" s="8" t="s">
        <v>112</v>
      </c>
      <c r="BV17" s="8" t="s">
        <v>106</v>
      </c>
      <c r="BW17" s="8" t="s">
        <v>112</v>
      </c>
      <c r="BX17" s="8" t="s">
        <v>113</v>
      </c>
      <c r="BY17" s="8" t="s">
        <v>114</v>
      </c>
      <c r="BZ17" s="8" t="s">
        <v>106</v>
      </c>
    </row>
    <row r="18" spans="1:78" x14ac:dyDescent="0.2">
      <c r="A18" s="11" t="s">
        <v>441</v>
      </c>
      <c r="B18" s="8" t="s">
        <v>133</v>
      </c>
      <c r="C18" s="8" t="s">
        <v>175</v>
      </c>
      <c r="D18" s="8" t="s">
        <v>96</v>
      </c>
      <c r="E18" s="8" t="s">
        <v>309</v>
      </c>
      <c r="F18" s="8" t="s">
        <v>87</v>
      </c>
      <c r="G18" s="8" t="s">
        <v>742</v>
      </c>
      <c r="H18" s="8" t="s">
        <v>89</v>
      </c>
      <c r="I18" s="8" t="s">
        <v>1189</v>
      </c>
      <c r="J18" s="8" t="s">
        <v>126</v>
      </c>
      <c r="K18" s="8" t="s">
        <v>1188</v>
      </c>
      <c r="L18" s="8" t="s">
        <v>124</v>
      </c>
      <c r="M18" s="8" t="s">
        <v>100</v>
      </c>
      <c r="N18" s="8" t="s">
        <v>941</v>
      </c>
      <c r="O18" s="8" t="s">
        <v>99</v>
      </c>
      <c r="P18" s="8" t="s">
        <v>712</v>
      </c>
      <c r="Q18" s="8" t="s">
        <v>103</v>
      </c>
      <c r="R18" s="8" t="s">
        <v>383</v>
      </c>
      <c r="S18" s="8" t="s">
        <v>91</v>
      </c>
      <c r="T18" s="8" t="s">
        <v>896</v>
      </c>
      <c r="U18" s="8" t="s">
        <v>106</v>
      </c>
      <c r="V18" s="8" t="s">
        <v>1392</v>
      </c>
      <c r="W18" s="8" t="s">
        <v>124</v>
      </c>
      <c r="X18" s="8" t="s">
        <v>96</v>
      </c>
      <c r="Y18" s="8" t="s">
        <v>981</v>
      </c>
      <c r="Z18" s="8" t="s">
        <v>103</v>
      </c>
      <c r="AA18" s="8" t="s">
        <v>1084</v>
      </c>
      <c r="AB18" s="8" t="s">
        <v>95</v>
      </c>
      <c r="AC18" s="8" t="s">
        <v>892</v>
      </c>
      <c r="AD18" s="8" t="s">
        <v>144</v>
      </c>
      <c r="AE18" s="8" t="s">
        <v>160</v>
      </c>
      <c r="AF18" s="8" t="s">
        <v>93</v>
      </c>
      <c r="AG18" s="8" t="s">
        <v>438</v>
      </c>
      <c r="AH18" s="8" t="s">
        <v>128</v>
      </c>
      <c r="AI18" s="8" t="s">
        <v>100</v>
      </c>
      <c r="AJ18" s="8" t="s">
        <v>1137</v>
      </c>
      <c r="AK18" s="8" t="s">
        <v>87</v>
      </c>
      <c r="AL18" s="8" t="s">
        <v>1294</v>
      </c>
      <c r="AM18" s="8" t="s">
        <v>124</v>
      </c>
      <c r="AN18" s="8" t="s">
        <v>952</v>
      </c>
      <c r="AO18" s="8" t="s">
        <v>147</v>
      </c>
      <c r="AP18" s="8" t="s">
        <v>1481</v>
      </c>
      <c r="AQ18" s="8" t="s">
        <v>93</v>
      </c>
      <c r="AR18" s="8" t="s">
        <v>1482</v>
      </c>
      <c r="AS18" s="8" t="s">
        <v>128</v>
      </c>
      <c r="AT18" s="8" t="s">
        <v>96</v>
      </c>
      <c r="AU18" s="8" t="s">
        <v>1532</v>
      </c>
      <c r="AV18" s="8" t="s">
        <v>87</v>
      </c>
      <c r="AW18" s="8" t="s">
        <v>321</v>
      </c>
      <c r="AX18" s="8" t="s">
        <v>124</v>
      </c>
      <c r="AY18" s="8" t="s">
        <v>456</v>
      </c>
      <c r="AZ18" s="8" t="s">
        <v>128</v>
      </c>
      <c r="BA18" s="8" t="s">
        <v>1303</v>
      </c>
      <c r="BB18" s="8" t="s">
        <v>93</v>
      </c>
      <c r="BC18" s="8" t="s">
        <v>1334</v>
      </c>
      <c r="BD18" s="8" t="s">
        <v>412</v>
      </c>
      <c r="BE18" s="8" t="s">
        <v>96</v>
      </c>
      <c r="BF18" s="8" t="s">
        <v>97</v>
      </c>
      <c r="BG18" s="8" t="s">
        <v>87</v>
      </c>
      <c r="BH18" s="8" t="s">
        <v>97</v>
      </c>
      <c r="BI18" s="8" t="s">
        <v>91</v>
      </c>
      <c r="BJ18" s="8" t="s">
        <v>97</v>
      </c>
      <c r="BK18" s="8" t="s">
        <v>95</v>
      </c>
      <c r="BL18" s="8" t="s">
        <v>97</v>
      </c>
      <c r="BM18" s="8" t="s">
        <v>97</v>
      </c>
      <c r="BN18" s="8" t="s">
        <v>97</v>
      </c>
      <c r="BO18" s="8" t="s">
        <v>95</v>
      </c>
      <c r="BP18" s="8" t="s">
        <v>133</v>
      </c>
      <c r="BQ18" s="8" t="s">
        <v>928</v>
      </c>
      <c r="BR18" s="8" t="s">
        <v>99</v>
      </c>
      <c r="BS18" s="8" t="s">
        <v>607</v>
      </c>
      <c r="BT18" s="8" t="s">
        <v>108</v>
      </c>
      <c r="BU18" s="8" t="s">
        <v>1228</v>
      </c>
      <c r="BV18" s="8" t="s">
        <v>89</v>
      </c>
      <c r="BW18" s="8" t="s">
        <v>112</v>
      </c>
      <c r="BX18" s="8" t="s">
        <v>113</v>
      </c>
      <c r="BY18" s="8" t="s">
        <v>114</v>
      </c>
      <c r="BZ18" s="8" t="s">
        <v>89</v>
      </c>
    </row>
    <row r="19" spans="1:78" x14ac:dyDescent="0.2">
      <c r="A19" s="11" t="s">
        <v>458</v>
      </c>
      <c r="B19" s="8" t="s">
        <v>96</v>
      </c>
      <c r="C19" s="8" t="s">
        <v>97</v>
      </c>
      <c r="D19" s="8" t="s">
        <v>103</v>
      </c>
      <c r="E19" s="8" t="s">
        <v>97</v>
      </c>
      <c r="F19" s="8" t="s">
        <v>108</v>
      </c>
      <c r="G19" s="8" t="s">
        <v>97</v>
      </c>
      <c r="H19" s="8" t="s">
        <v>108</v>
      </c>
      <c r="I19" s="8" t="s">
        <v>97</v>
      </c>
      <c r="J19" s="8" t="s">
        <v>97</v>
      </c>
      <c r="K19" s="8" t="s">
        <v>97</v>
      </c>
      <c r="L19" s="8" t="s">
        <v>89</v>
      </c>
      <c r="M19" s="8" t="s">
        <v>100</v>
      </c>
      <c r="N19" s="8" t="s">
        <v>97</v>
      </c>
      <c r="O19" s="8" t="s">
        <v>85</v>
      </c>
      <c r="P19" s="8" t="s">
        <v>97</v>
      </c>
      <c r="Q19" s="8" t="s">
        <v>103</v>
      </c>
      <c r="R19" s="8" t="s">
        <v>97</v>
      </c>
      <c r="S19" s="8" t="s">
        <v>87</v>
      </c>
      <c r="T19" s="8" t="s">
        <v>97</v>
      </c>
      <c r="U19" s="8" t="s">
        <v>97</v>
      </c>
      <c r="V19" s="8" t="s">
        <v>97</v>
      </c>
      <c r="W19" s="8" t="s">
        <v>87</v>
      </c>
      <c r="X19" s="8" t="s">
        <v>126</v>
      </c>
      <c r="Y19" s="8" t="s">
        <v>97</v>
      </c>
      <c r="Z19" s="8" t="s">
        <v>96</v>
      </c>
      <c r="AA19" s="8" t="s">
        <v>97</v>
      </c>
      <c r="AB19" s="8" t="s">
        <v>99</v>
      </c>
      <c r="AC19" s="8" t="s">
        <v>97</v>
      </c>
      <c r="AD19" s="8" t="s">
        <v>103</v>
      </c>
      <c r="AE19" s="8" t="s">
        <v>97</v>
      </c>
      <c r="AF19" s="8" t="s">
        <v>97</v>
      </c>
      <c r="AG19" s="8" t="s">
        <v>97</v>
      </c>
      <c r="AH19" s="8" t="s">
        <v>103</v>
      </c>
      <c r="AI19" s="8" t="s">
        <v>98</v>
      </c>
      <c r="AJ19" s="8" t="s">
        <v>586</v>
      </c>
      <c r="AK19" s="8" t="s">
        <v>85</v>
      </c>
      <c r="AL19" s="8" t="s">
        <v>987</v>
      </c>
      <c r="AM19" s="8" t="s">
        <v>85</v>
      </c>
      <c r="AN19" s="8" t="s">
        <v>392</v>
      </c>
      <c r="AO19" s="8" t="s">
        <v>103</v>
      </c>
      <c r="AP19" s="8" t="s">
        <v>112</v>
      </c>
      <c r="AQ19" s="8" t="s">
        <v>113</v>
      </c>
      <c r="AR19" s="8" t="s">
        <v>114</v>
      </c>
      <c r="AS19" s="8" t="s">
        <v>103</v>
      </c>
      <c r="AT19" s="8" t="s">
        <v>100</v>
      </c>
      <c r="AU19" s="8" t="s">
        <v>123</v>
      </c>
      <c r="AV19" s="8" t="s">
        <v>96</v>
      </c>
      <c r="AW19" s="8" t="s">
        <v>826</v>
      </c>
      <c r="AX19" s="8" t="s">
        <v>96</v>
      </c>
      <c r="AY19" s="8" t="s">
        <v>112</v>
      </c>
      <c r="AZ19" s="8" t="s">
        <v>96</v>
      </c>
      <c r="BA19" s="8" t="s">
        <v>112</v>
      </c>
      <c r="BB19" s="8" t="s">
        <v>113</v>
      </c>
      <c r="BC19" s="8" t="s">
        <v>114</v>
      </c>
      <c r="BD19" s="8" t="s">
        <v>96</v>
      </c>
      <c r="BE19" s="8" t="s">
        <v>126</v>
      </c>
      <c r="BF19" s="8" t="s">
        <v>97</v>
      </c>
      <c r="BG19" s="8" t="s">
        <v>100</v>
      </c>
      <c r="BH19" s="8" t="s">
        <v>97</v>
      </c>
      <c r="BI19" s="8" t="s">
        <v>96</v>
      </c>
      <c r="BJ19" s="8" t="s">
        <v>97</v>
      </c>
      <c r="BK19" s="8" t="s">
        <v>96</v>
      </c>
      <c r="BL19" s="8" t="s">
        <v>97</v>
      </c>
      <c r="BM19" s="8" t="s">
        <v>97</v>
      </c>
      <c r="BN19" s="8" t="s">
        <v>97</v>
      </c>
      <c r="BO19" s="8" t="s">
        <v>98</v>
      </c>
      <c r="BP19" s="8" t="s">
        <v>97</v>
      </c>
      <c r="BQ19" s="8" t="s">
        <v>97</v>
      </c>
      <c r="BR19" s="8" t="s">
        <v>106</v>
      </c>
      <c r="BS19" s="8" t="s">
        <v>97</v>
      </c>
      <c r="BT19" s="8" t="s">
        <v>106</v>
      </c>
      <c r="BU19" s="8" t="s">
        <v>97</v>
      </c>
      <c r="BV19" s="8" t="s">
        <v>106</v>
      </c>
      <c r="BW19" s="8" t="s">
        <v>97</v>
      </c>
      <c r="BX19" s="8" t="s">
        <v>113</v>
      </c>
      <c r="BY19" s="8" t="s">
        <v>114</v>
      </c>
      <c r="BZ19" s="8" t="s">
        <v>106</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100</v>
      </c>
      <c r="C22" s="8" t="s">
        <v>97</v>
      </c>
      <c r="D22" s="8" t="s">
        <v>98</v>
      </c>
      <c r="E22" s="8" t="s">
        <v>97</v>
      </c>
      <c r="F22" s="8" t="s">
        <v>98</v>
      </c>
      <c r="G22" s="8" t="s">
        <v>97</v>
      </c>
      <c r="H22" s="8" t="s">
        <v>99</v>
      </c>
      <c r="I22" s="8" t="s">
        <v>97</v>
      </c>
      <c r="J22" s="8" t="s">
        <v>97</v>
      </c>
      <c r="K22" s="8" t="s">
        <v>97</v>
      </c>
      <c r="L22" s="8" t="s">
        <v>99</v>
      </c>
      <c r="M22" s="8" t="s">
        <v>96</v>
      </c>
      <c r="N22" s="8" t="s">
        <v>97</v>
      </c>
      <c r="O22" s="8" t="s">
        <v>96</v>
      </c>
      <c r="P22" s="8" t="s">
        <v>97</v>
      </c>
      <c r="Q22" s="8" t="s">
        <v>98</v>
      </c>
      <c r="R22" s="8" t="s">
        <v>97</v>
      </c>
      <c r="S22" s="8" t="s">
        <v>98</v>
      </c>
      <c r="T22" s="8" t="s">
        <v>97</v>
      </c>
      <c r="U22" s="8" t="s">
        <v>97</v>
      </c>
      <c r="V22" s="8" t="s">
        <v>97</v>
      </c>
      <c r="W22" s="8" t="s">
        <v>99</v>
      </c>
      <c r="X22" s="8" t="s">
        <v>100</v>
      </c>
      <c r="Y22" s="8" t="s">
        <v>97</v>
      </c>
      <c r="Z22" s="8" t="s">
        <v>96</v>
      </c>
      <c r="AA22" s="8" t="s">
        <v>97</v>
      </c>
      <c r="AB22" s="8" t="s">
        <v>98</v>
      </c>
      <c r="AC22" s="8" t="s">
        <v>97</v>
      </c>
      <c r="AD22" s="8" t="s">
        <v>99</v>
      </c>
      <c r="AE22" s="8" t="s">
        <v>97</v>
      </c>
      <c r="AF22" s="8" t="s">
        <v>97</v>
      </c>
      <c r="AG22" s="8" t="s">
        <v>97</v>
      </c>
      <c r="AH22" s="8" t="s">
        <v>99</v>
      </c>
      <c r="AI22" s="8" t="s">
        <v>96</v>
      </c>
      <c r="AJ22" s="8" t="s">
        <v>97</v>
      </c>
      <c r="AK22" s="8" t="s">
        <v>98</v>
      </c>
      <c r="AL22" s="8" t="s">
        <v>97</v>
      </c>
      <c r="AM22" s="8" t="s">
        <v>98</v>
      </c>
      <c r="AN22" s="8" t="s">
        <v>97</v>
      </c>
      <c r="AO22" s="8" t="s">
        <v>99</v>
      </c>
      <c r="AP22" s="8" t="s">
        <v>97</v>
      </c>
      <c r="AQ22" s="8" t="s">
        <v>97</v>
      </c>
      <c r="AR22" s="8" t="s">
        <v>97</v>
      </c>
      <c r="AS22" s="8" t="s">
        <v>99</v>
      </c>
      <c r="AT22" s="8" t="s">
        <v>96</v>
      </c>
      <c r="AU22" s="8" t="s">
        <v>287</v>
      </c>
      <c r="AV22" s="8" t="s">
        <v>98</v>
      </c>
      <c r="AW22" s="8" t="s">
        <v>861</v>
      </c>
      <c r="AX22" s="8" t="s">
        <v>99</v>
      </c>
      <c r="AY22" s="8" t="s">
        <v>568</v>
      </c>
      <c r="AZ22" s="8" t="s">
        <v>99</v>
      </c>
      <c r="BA22" s="8" t="s">
        <v>706</v>
      </c>
      <c r="BB22" s="8" t="s">
        <v>93</v>
      </c>
      <c r="BC22" s="8" t="s">
        <v>707</v>
      </c>
      <c r="BD22" s="8" t="s">
        <v>85</v>
      </c>
      <c r="BE22" s="8" t="s">
        <v>100</v>
      </c>
      <c r="BF22" s="8" t="s">
        <v>97</v>
      </c>
      <c r="BG22" s="8" t="s">
        <v>98</v>
      </c>
      <c r="BH22" s="8" t="s">
        <v>97</v>
      </c>
      <c r="BI22" s="8" t="s">
        <v>99</v>
      </c>
      <c r="BJ22" s="8" t="s">
        <v>97</v>
      </c>
      <c r="BK22" s="8" t="s">
        <v>99</v>
      </c>
      <c r="BL22" s="8" t="s">
        <v>97</v>
      </c>
      <c r="BM22" s="8" t="s">
        <v>97</v>
      </c>
      <c r="BN22" s="8" t="s">
        <v>97</v>
      </c>
      <c r="BO22" s="8" t="s">
        <v>99</v>
      </c>
      <c r="BP22" s="8" t="s">
        <v>133</v>
      </c>
      <c r="BQ22" s="8" t="s">
        <v>131</v>
      </c>
      <c r="BR22" s="8" t="s">
        <v>100</v>
      </c>
      <c r="BS22" s="8" t="s">
        <v>415</v>
      </c>
      <c r="BT22" s="8" t="s">
        <v>100</v>
      </c>
      <c r="BU22" s="8" t="s">
        <v>369</v>
      </c>
      <c r="BV22" s="8" t="s">
        <v>96</v>
      </c>
      <c r="BW22" s="8" t="s">
        <v>112</v>
      </c>
      <c r="BX22" s="8" t="s">
        <v>113</v>
      </c>
      <c r="BY22" s="8" t="s">
        <v>114</v>
      </c>
      <c r="BZ22" s="8" t="s">
        <v>96</v>
      </c>
    </row>
    <row r="23" spans="1:78" x14ac:dyDescent="0.2">
      <c r="A23" s="11" t="s">
        <v>491</v>
      </c>
      <c r="B23" s="8" t="s">
        <v>391</v>
      </c>
      <c r="C23" s="8" t="s">
        <v>1069</v>
      </c>
      <c r="D23" s="8" t="s">
        <v>665</v>
      </c>
      <c r="E23" s="8" t="s">
        <v>801</v>
      </c>
      <c r="F23" s="8" t="s">
        <v>1165</v>
      </c>
      <c r="G23" s="8" t="s">
        <v>977</v>
      </c>
      <c r="H23" s="8" t="s">
        <v>1547</v>
      </c>
      <c r="I23" s="8" t="s">
        <v>461</v>
      </c>
      <c r="J23" s="8" t="s">
        <v>96</v>
      </c>
      <c r="K23" s="8" t="s">
        <v>462</v>
      </c>
      <c r="L23" s="8" t="s">
        <v>174</v>
      </c>
      <c r="M23" s="8" t="s">
        <v>613</v>
      </c>
      <c r="N23" s="8" t="s">
        <v>679</v>
      </c>
      <c r="O23" s="8" t="s">
        <v>945</v>
      </c>
      <c r="P23" s="8" t="s">
        <v>116</v>
      </c>
      <c r="Q23" s="8" t="s">
        <v>1053</v>
      </c>
      <c r="R23" s="8" t="s">
        <v>548</v>
      </c>
      <c r="S23" s="8" t="s">
        <v>1472</v>
      </c>
      <c r="T23" s="8" t="s">
        <v>1192</v>
      </c>
      <c r="U23" s="8" t="s">
        <v>100</v>
      </c>
      <c r="V23" s="8" t="s">
        <v>1193</v>
      </c>
      <c r="W23" s="8" t="s">
        <v>1547</v>
      </c>
      <c r="X23" s="8" t="s">
        <v>384</v>
      </c>
      <c r="Y23" s="8" t="s">
        <v>157</v>
      </c>
      <c r="Z23" s="8" t="s">
        <v>298</v>
      </c>
      <c r="AA23" s="8" t="s">
        <v>902</v>
      </c>
      <c r="AB23" s="8" t="s">
        <v>863</v>
      </c>
      <c r="AC23" s="8" t="s">
        <v>1328</v>
      </c>
      <c r="AD23" s="8" t="s">
        <v>1472</v>
      </c>
      <c r="AE23" s="8" t="s">
        <v>1192</v>
      </c>
      <c r="AF23" s="8" t="s">
        <v>100</v>
      </c>
      <c r="AG23" s="8" t="s">
        <v>1193</v>
      </c>
      <c r="AH23" s="8" t="s">
        <v>1547</v>
      </c>
      <c r="AI23" s="8" t="s">
        <v>709</v>
      </c>
      <c r="AJ23" s="8" t="s">
        <v>760</v>
      </c>
      <c r="AK23" s="8" t="s">
        <v>659</v>
      </c>
      <c r="AL23" s="8" t="s">
        <v>1305</v>
      </c>
      <c r="AM23" s="8" t="s">
        <v>965</v>
      </c>
      <c r="AN23" s="8" t="s">
        <v>329</v>
      </c>
      <c r="AO23" s="8" t="s">
        <v>863</v>
      </c>
      <c r="AP23" s="8" t="s">
        <v>461</v>
      </c>
      <c r="AQ23" s="8" t="s">
        <v>100</v>
      </c>
      <c r="AR23" s="8" t="s">
        <v>462</v>
      </c>
      <c r="AS23" s="8" t="s">
        <v>940</v>
      </c>
      <c r="AT23" s="8" t="s">
        <v>323</v>
      </c>
      <c r="AU23" s="8" t="s">
        <v>962</v>
      </c>
      <c r="AV23" s="8" t="s">
        <v>1153</v>
      </c>
      <c r="AW23" s="8" t="s">
        <v>637</v>
      </c>
      <c r="AX23" s="8" t="s">
        <v>1446</v>
      </c>
      <c r="AY23" s="8" t="s">
        <v>1481</v>
      </c>
      <c r="AZ23" s="8" t="s">
        <v>1456</v>
      </c>
      <c r="BA23" s="8" t="s">
        <v>1509</v>
      </c>
      <c r="BB23" s="8" t="s">
        <v>106</v>
      </c>
      <c r="BC23" s="8" t="s">
        <v>1510</v>
      </c>
      <c r="BD23" s="8" t="s">
        <v>1691</v>
      </c>
      <c r="BE23" s="8" t="s">
        <v>198</v>
      </c>
      <c r="BF23" s="8" t="s">
        <v>1318</v>
      </c>
      <c r="BG23" s="8" t="s">
        <v>170</v>
      </c>
      <c r="BH23" s="8" t="s">
        <v>697</v>
      </c>
      <c r="BI23" s="8" t="s">
        <v>940</v>
      </c>
      <c r="BJ23" s="8" t="s">
        <v>1013</v>
      </c>
      <c r="BK23" s="8" t="s">
        <v>1547</v>
      </c>
      <c r="BL23" s="8" t="s">
        <v>1015</v>
      </c>
      <c r="BM23" s="8" t="s">
        <v>133</v>
      </c>
      <c r="BN23" s="8" t="s">
        <v>1016</v>
      </c>
      <c r="BO23" s="8" t="s">
        <v>1138</v>
      </c>
      <c r="BP23" s="8" t="s">
        <v>300</v>
      </c>
      <c r="BQ23" s="8" t="s">
        <v>1218</v>
      </c>
      <c r="BR23" s="8" t="s">
        <v>1153</v>
      </c>
      <c r="BS23" s="8" t="s">
        <v>892</v>
      </c>
      <c r="BT23" s="8" t="s">
        <v>1158</v>
      </c>
      <c r="BU23" s="8" t="s">
        <v>550</v>
      </c>
      <c r="BV23" s="8" t="s">
        <v>1472</v>
      </c>
      <c r="BW23" s="8" t="s">
        <v>1163</v>
      </c>
      <c r="BX23" s="8" t="s">
        <v>126</v>
      </c>
      <c r="BY23" s="8" t="s">
        <v>1164</v>
      </c>
      <c r="BZ23" s="8" t="s">
        <v>1456</v>
      </c>
    </row>
    <row r="24" spans="1:78" x14ac:dyDescent="0.2">
      <c r="A24" s="11" t="s">
        <v>547</v>
      </c>
      <c r="B24" s="8" t="s">
        <v>97</v>
      </c>
      <c r="C24" s="8" t="s">
        <v>97</v>
      </c>
      <c r="D24" s="8" t="s">
        <v>93</v>
      </c>
      <c r="E24" s="8" t="s">
        <v>97</v>
      </c>
      <c r="F24" s="8" t="s">
        <v>93</v>
      </c>
      <c r="G24" s="8" t="s">
        <v>97</v>
      </c>
      <c r="H24" s="8" t="s">
        <v>106</v>
      </c>
      <c r="I24" s="8" t="s">
        <v>97</v>
      </c>
      <c r="J24" s="8" t="s">
        <v>113</v>
      </c>
      <c r="K24" s="8" t="s">
        <v>114</v>
      </c>
      <c r="L24" s="8" t="s">
        <v>106</v>
      </c>
      <c r="M24" s="8" t="s">
        <v>113</v>
      </c>
      <c r="N24" s="8" t="s">
        <v>114</v>
      </c>
      <c r="O24" s="8" t="s">
        <v>97</v>
      </c>
      <c r="P24" s="8" t="s">
        <v>97</v>
      </c>
      <c r="Q24" s="8" t="s">
        <v>97</v>
      </c>
      <c r="R24" s="8" t="s">
        <v>97</v>
      </c>
      <c r="S24" s="8" t="s">
        <v>97</v>
      </c>
      <c r="T24" s="8" t="s">
        <v>97</v>
      </c>
      <c r="U24" s="8" t="s">
        <v>113</v>
      </c>
      <c r="V24" s="8" t="s">
        <v>114</v>
      </c>
      <c r="W24" s="8" t="s">
        <v>97</v>
      </c>
      <c r="X24" s="8" t="s">
        <v>97</v>
      </c>
      <c r="Y24" s="8" t="s">
        <v>97</v>
      </c>
      <c r="Z24" s="8" t="s">
        <v>97</v>
      </c>
      <c r="AA24" s="8" t="s">
        <v>97</v>
      </c>
      <c r="AB24" s="8" t="s">
        <v>97</v>
      </c>
      <c r="AC24" s="8" t="s">
        <v>97</v>
      </c>
      <c r="AD24" s="8" t="s">
        <v>97</v>
      </c>
      <c r="AE24" s="8" t="s">
        <v>97</v>
      </c>
      <c r="AF24" s="8" t="s">
        <v>97</v>
      </c>
      <c r="AG24" s="8" t="s">
        <v>97</v>
      </c>
      <c r="AH24" s="8" t="s">
        <v>97</v>
      </c>
      <c r="AI24" s="8" t="s">
        <v>97</v>
      </c>
      <c r="AJ24" s="8" t="s">
        <v>97</v>
      </c>
      <c r="AK24" s="8" t="s">
        <v>97</v>
      </c>
      <c r="AL24" s="8" t="s">
        <v>97</v>
      </c>
      <c r="AM24" s="8" t="s">
        <v>97</v>
      </c>
      <c r="AN24" s="8" t="s">
        <v>97</v>
      </c>
      <c r="AO24" s="8" t="s">
        <v>97</v>
      </c>
      <c r="AP24" s="8" t="s">
        <v>97</v>
      </c>
      <c r="AQ24" s="8" t="s">
        <v>113</v>
      </c>
      <c r="AR24" s="8" t="s">
        <v>114</v>
      </c>
      <c r="AS24" s="8" t="s">
        <v>97</v>
      </c>
      <c r="AT24" s="8" t="s">
        <v>97</v>
      </c>
      <c r="AU24" s="8" t="s">
        <v>97</v>
      </c>
      <c r="AV24" s="8" t="s">
        <v>93</v>
      </c>
      <c r="AW24" s="8" t="s">
        <v>97</v>
      </c>
      <c r="AX24" s="8" t="s">
        <v>93</v>
      </c>
      <c r="AY24" s="8" t="s">
        <v>97</v>
      </c>
      <c r="AZ24" s="8" t="s">
        <v>106</v>
      </c>
      <c r="BA24" s="8" t="s">
        <v>97</v>
      </c>
      <c r="BB24" s="8" t="s">
        <v>113</v>
      </c>
      <c r="BC24" s="8" t="s">
        <v>114</v>
      </c>
      <c r="BD24" s="8" t="s">
        <v>106</v>
      </c>
      <c r="BE24" s="8" t="s">
        <v>97</v>
      </c>
      <c r="BF24" s="8" t="s">
        <v>97</v>
      </c>
      <c r="BG24" s="8" t="s">
        <v>97</v>
      </c>
      <c r="BH24" s="8" t="s">
        <v>97</v>
      </c>
      <c r="BI24" s="8" t="s">
        <v>97</v>
      </c>
      <c r="BJ24" s="8" t="s">
        <v>97</v>
      </c>
      <c r="BK24" s="8" t="s">
        <v>97</v>
      </c>
      <c r="BL24" s="8" t="s">
        <v>97</v>
      </c>
      <c r="BM24" s="8" t="s">
        <v>113</v>
      </c>
      <c r="BN24" s="8" t="s">
        <v>114</v>
      </c>
      <c r="BO24" s="8" t="s">
        <v>97</v>
      </c>
      <c r="BP24" s="8" t="s">
        <v>97</v>
      </c>
      <c r="BQ24" s="8" t="s">
        <v>97</v>
      </c>
      <c r="BR24" s="8" t="s">
        <v>93</v>
      </c>
      <c r="BS24" s="8" t="s">
        <v>97</v>
      </c>
      <c r="BT24" s="8" t="s">
        <v>106</v>
      </c>
      <c r="BU24" s="8" t="s">
        <v>97</v>
      </c>
      <c r="BV24" s="8" t="s">
        <v>106</v>
      </c>
      <c r="BW24" s="8" t="s">
        <v>97</v>
      </c>
      <c r="BX24" s="8" t="s">
        <v>113</v>
      </c>
      <c r="BY24" s="8" t="s">
        <v>114</v>
      </c>
      <c r="BZ24" s="8" t="s">
        <v>106</v>
      </c>
    </row>
    <row r="25" spans="1:78" x14ac:dyDescent="0.2">
      <c r="A25" s="11" t="s">
        <v>551</v>
      </c>
      <c r="B25" s="8" t="s">
        <v>97</v>
      </c>
      <c r="C25" s="8" t="s">
        <v>97</v>
      </c>
      <c r="D25" s="8" t="s">
        <v>97</v>
      </c>
      <c r="E25" s="8" t="s">
        <v>97</v>
      </c>
      <c r="F25" s="8" t="s">
        <v>97</v>
      </c>
      <c r="G25" s="8" t="s">
        <v>97</v>
      </c>
      <c r="H25" s="8" t="s">
        <v>93</v>
      </c>
      <c r="I25" s="8" t="s">
        <v>97</v>
      </c>
      <c r="J25" s="8" t="s">
        <v>97</v>
      </c>
      <c r="K25" s="8" t="s">
        <v>97</v>
      </c>
      <c r="L25" s="8" t="s">
        <v>106</v>
      </c>
      <c r="M25" s="8" t="s">
        <v>113</v>
      </c>
      <c r="N25" s="8" t="s">
        <v>114</v>
      </c>
      <c r="O25" s="8" t="s">
        <v>97</v>
      </c>
      <c r="P25" s="8" t="s">
        <v>97</v>
      </c>
      <c r="Q25" s="8" t="s">
        <v>93</v>
      </c>
      <c r="R25" s="8" t="s">
        <v>97</v>
      </c>
      <c r="S25" s="8" t="s">
        <v>106</v>
      </c>
      <c r="T25" s="8" t="s">
        <v>97</v>
      </c>
      <c r="U25" s="8" t="s">
        <v>97</v>
      </c>
      <c r="V25" s="8" t="s">
        <v>97</v>
      </c>
      <c r="W25" s="8" t="s">
        <v>106</v>
      </c>
      <c r="X25" s="8" t="s">
        <v>113</v>
      </c>
      <c r="Y25" s="8" t="s">
        <v>114</v>
      </c>
      <c r="Z25" s="8" t="s">
        <v>97</v>
      </c>
      <c r="AA25" s="8" t="s">
        <v>97</v>
      </c>
      <c r="AB25" s="8" t="s">
        <v>97</v>
      </c>
      <c r="AC25" s="8" t="s">
        <v>97</v>
      </c>
      <c r="AD25" s="8" t="s">
        <v>93</v>
      </c>
      <c r="AE25" s="8" t="s">
        <v>97</v>
      </c>
      <c r="AF25" s="8" t="s">
        <v>97</v>
      </c>
      <c r="AG25" s="8" t="s">
        <v>97</v>
      </c>
      <c r="AH25" s="8" t="s">
        <v>106</v>
      </c>
      <c r="AI25" s="8" t="s">
        <v>113</v>
      </c>
      <c r="AJ25" s="8" t="s">
        <v>114</v>
      </c>
      <c r="AK25" s="8" t="s">
        <v>97</v>
      </c>
      <c r="AL25" s="8" t="s">
        <v>97</v>
      </c>
      <c r="AM25" s="8" t="s">
        <v>97</v>
      </c>
      <c r="AN25" s="8" t="s">
        <v>97</v>
      </c>
      <c r="AO25" s="8" t="s">
        <v>97</v>
      </c>
      <c r="AP25" s="8" t="s">
        <v>97</v>
      </c>
      <c r="AQ25" s="8" t="s">
        <v>97</v>
      </c>
      <c r="AR25" s="8" t="s">
        <v>97</v>
      </c>
      <c r="AS25" s="8" t="s">
        <v>93</v>
      </c>
      <c r="AT25" s="8" t="s">
        <v>97</v>
      </c>
      <c r="AU25" s="8" t="s">
        <v>97</v>
      </c>
      <c r="AV25" s="8" t="s">
        <v>97</v>
      </c>
      <c r="AW25" s="8" t="s">
        <v>97</v>
      </c>
      <c r="AX25" s="8" t="s">
        <v>93</v>
      </c>
      <c r="AY25" s="8" t="s">
        <v>97</v>
      </c>
      <c r="AZ25" s="8" t="s">
        <v>93</v>
      </c>
      <c r="BA25" s="8" t="s">
        <v>97</v>
      </c>
      <c r="BB25" s="8" t="s">
        <v>113</v>
      </c>
      <c r="BC25" s="8" t="s">
        <v>114</v>
      </c>
      <c r="BD25" s="8" t="s">
        <v>93</v>
      </c>
      <c r="BE25" s="8" t="s">
        <v>97</v>
      </c>
      <c r="BF25" s="8" t="s">
        <v>97</v>
      </c>
      <c r="BG25" s="8" t="s">
        <v>97</v>
      </c>
      <c r="BH25" s="8" t="s">
        <v>97</v>
      </c>
      <c r="BI25" s="8" t="s">
        <v>93</v>
      </c>
      <c r="BJ25" s="8" t="s">
        <v>97</v>
      </c>
      <c r="BK25" s="8" t="s">
        <v>93</v>
      </c>
      <c r="BL25" s="8" t="s">
        <v>97</v>
      </c>
      <c r="BM25" s="8" t="s">
        <v>113</v>
      </c>
      <c r="BN25" s="8" t="s">
        <v>114</v>
      </c>
      <c r="BO25" s="8" t="s">
        <v>93</v>
      </c>
      <c r="BP25" s="8" t="s">
        <v>97</v>
      </c>
      <c r="BQ25" s="8" t="s">
        <v>97</v>
      </c>
      <c r="BR25" s="8" t="s">
        <v>97</v>
      </c>
      <c r="BS25" s="8" t="s">
        <v>97</v>
      </c>
      <c r="BT25" s="8" t="s">
        <v>97</v>
      </c>
      <c r="BU25" s="8" t="s">
        <v>97</v>
      </c>
      <c r="BV25" s="8" t="s">
        <v>106</v>
      </c>
      <c r="BW25" s="8" t="s">
        <v>97</v>
      </c>
      <c r="BX25" s="8" t="s">
        <v>97</v>
      </c>
      <c r="BY25" s="8" t="s">
        <v>97</v>
      </c>
      <c r="BZ25" s="8" t="s">
        <v>106</v>
      </c>
    </row>
    <row r="26" spans="1:78" x14ac:dyDescent="0.2">
      <c r="A26" s="11" t="s">
        <v>552</v>
      </c>
      <c r="B26" s="8" t="s">
        <v>97</v>
      </c>
      <c r="C26" s="8" t="s">
        <v>97</v>
      </c>
      <c r="D26" s="8" t="s">
        <v>93</v>
      </c>
      <c r="E26" s="8" t="s">
        <v>97</v>
      </c>
      <c r="F26" s="8" t="s">
        <v>106</v>
      </c>
      <c r="G26" s="8" t="s">
        <v>97</v>
      </c>
      <c r="H26" s="8" t="s">
        <v>126</v>
      </c>
      <c r="I26" s="8" t="s">
        <v>97</v>
      </c>
      <c r="J26" s="8" t="s">
        <v>97</v>
      </c>
      <c r="K26" s="8" t="s">
        <v>97</v>
      </c>
      <c r="L26" s="8" t="s">
        <v>133</v>
      </c>
      <c r="M26" s="8" t="s">
        <v>113</v>
      </c>
      <c r="N26" s="8" t="s">
        <v>114</v>
      </c>
      <c r="O26" s="8" t="s">
        <v>113</v>
      </c>
      <c r="P26" s="8" t="s">
        <v>114</v>
      </c>
      <c r="Q26" s="8" t="s">
        <v>113</v>
      </c>
      <c r="R26" s="8" t="s">
        <v>114</v>
      </c>
      <c r="S26" s="8" t="s">
        <v>97</v>
      </c>
      <c r="T26" s="8" t="s">
        <v>97</v>
      </c>
      <c r="U26" s="8" t="s">
        <v>97</v>
      </c>
      <c r="V26" s="8" t="s">
        <v>97</v>
      </c>
      <c r="W26" s="8" t="s">
        <v>93</v>
      </c>
      <c r="X26" s="8" t="s">
        <v>113</v>
      </c>
      <c r="Y26" s="8" t="s">
        <v>114</v>
      </c>
      <c r="Z26" s="8" t="s">
        <v>97</v>
      </c>
      <c r="AA26" s="8" t="s">
        <v>97</v>
      </c>
      <c r="AB26" s="8" t="s">
        <v>93</v>
      </c>
      <c r="AC26" s="8" t="s">
        <v>97</v>
      </c>
      <c r="AD26" s="8" t="s">
        <v>93</v>
      </c>
      <c r="AE26" s="8" t="s">
        <v>97</v>
      </c>
      <c r="AF26" s="8" t="s">
        <v>97</v>
      </c>
      <c r="AG26" s="8" t="s">
        <v>97</v>
      </c>
      <c r="AH26" s="8" t="s">
        <v>106</v>
      </c>
      <c r="AI26" s="8" t="s">
        <v>113</v>
      </c>
      <c r="AJ26" s="8" t="s">
        <v>114</v>
      </c>
      <c r="AK26" s="8" t="s">
        <v>113</v>
      </c>
      <c r="AL26" s="8" t="s">
        <v>114</v>
      </c>
      <c r="AM26" s="8" t="s">
        <v>113</v>
      </c>
      <c r="AN26" s="8" t="s">
        <v>114</v>
      </c>
      <c r="AO26" s="8" t="s">
        <v>97</v>
      </c>
      <c r="AP26" s="8" t="s">
        <v>97</v>
      </c>
      <c r="AQ26" s="8" t="s">
        <v>97</v>
      </c>
      <c r="AR26" s="8" t="s">
        <v>97</v>
      </c>
      <c r="AS26" s="8" t="s">
        <v>97</v>
      </c>
      <c r="AT26" s="8" t="s">
        <v>97</v>
      </c>
      <c r="AU26" s="8" t="s">
        <v>97</v>
      </c>
      <c r="AV26" s="8" t="s">
        <v>93</v>
      </c>
      <c r="AW26" s="8" t="s">
        <v>97</v>
      </c>
      <c r="AX26" s="8" t="s">
        <v>93</v>
      </c>
      <c r="AY26" s="8" t="s">
        <v>97</v>
      </c>
      <c r="AZ26" s="8" t="s">
        <v>93</v>
      </c>
      <c r="BA26" s="8" t="s">
        <v>97</v>
      </c>
      <c r="BB26" s="8" t="s">
        <v>113</v>
      </c>
      <c r="BC26" s="8" t="s">
        <v>114</v>
      </c>
      <c r="BD26" s="8" t="s">
        <v>93</v>
      </c>
      <c r="BE26" s="8" t="s">
        <v>97</v>
      </c>
      <c r="BF26" s="8" t="s">
        <v>97</v>
      </c>
      <c r="BG26" s="8" t="s">
        <v>97</v>
      </c>
      <c r="BH26" s="8" t="s">
        <v>97</v>
      </c>
      <c r="BI26" s="8" t="s">
        <v>93</v>
      </c>
      <c r="BJ26" s="8" t="s">
        <v>97</v>
      </c>
      <c r="BK26" s="8" t="s">
        <v>93</v>
      </c>
      <c r="BL26" s="8" t="s">
        <v>97</v>
      </c>
      <c r="BM26" s="8" t="s">
        <v>113</v>
      </c>
      <c r="BN26" s="8" t="s">
        <v>114</v>
      </c>
      <c r="BO26" s="8" t="s">
        <v>93</v>
      </c>
      <c r="BP26" s="8" t="s">
        <v>113</v>
      </c>
      <c r="BQ26" s="8" t="s">
        <v>114</v>
      </c>
      <c r="BR26" s="8" t="s">
        <v>113</v>
      </c>
      <c r="BS26" s="8" t="s">
        <v>114</v>
      </c>
      <c r="BT26" s="8" t="s">
        <v>113</v>
      </c>
      <c r="BU26" s="8" t="s">
        <v>114</v>
      </c>
      <c r="BV26" s="8" t="s">
        <v>113</v>
      </c>
      <c r="BW26" s="8" t="s">
        <v>114</v>
      </c>
      <c r="BX26" s="8" t="s">
        <v>97</v>
      </c>
      <c r="BY26" s="8" t="s">
        <v>97</v>
      </c>
      <c r="BZ26" s="8" t="s">
        <v>97</v>
      </c>
    </row>
    <row r="27" spans="1:78" x14ac:dyDescent="0.2">
      <c r="A27" s="11" t="s">
        <v>553</v>
      </c>
      <c r="B27" s="8" t="s">
        <v>147</v>
      </c>
      <c r="C27" s="8" t="s">
        <v>1273</v>
      </c>
      <c r="D27" s="8" t="s">
        <v>158</v>
      </c>
      <c r="E27" s="8" t="s">
        <v>1131</v>
      </c>
      <c r="F27" s="8" t="s">
        <v>155</v>
      </c>
      <c r="G27" s="8" t="s">
        <v>796</v>
      </c>
      <c r="H27" s="8" t="s">
        <v>331</v>
      </c>
      <c r="I27" s="8" t="s">
        <v>779</v>
      </c>
      <c r="J27" s="8" t="s">
        <v>106</v>
      </c>
      <c r="K27" s="8" t="s">
        <v>780</v>
      </c>
      <c r="L27" s="8" t="s">
        <v>212</v>
      </c>
      <c r="M27" s="8" t="s">
        <v>144</v>
      </c>
      <c r="N27" s="8" t="s">
        <v>617</v>
      </c>
      <c r="O27" s="8" t="s">
        <v>202</v>
      </c>
      <c r="P27" s="8" t="s">
        <v>474</v>
      </c>
      <c r="Q27" s="8" t="s">
        <v>331</v>
      </c>
      <c r="R27" s="8" t="s">
        <v>952</v>
      </c>
      <c r="S27" s="8" t="s">
        <v>319</v>
      </c>
      <c r="T27" s="8" t="s">
        <v>237</v>
      </c>
      <c r="U27" s="8" t="s">
        <v>93</v>
      </c>
      <c r="V27" s="8" t="s">
        <v>238</v>
      </c>
      <c r="W27" s="8" t="s">
        <v>402</v>
      </c>
      <c r="X27" s="8" t="s">
        <v>412</v>
      </c>
      <c r="Y27" s="8" t="s">
        <v>1183</v>
      </c>
      <c r="Z27" s="8" t="s">
        <v>152</v>
      </c>
      <c r="AA27" s="8" t="s">
        <v>666</v>
      </c>
      <c r="AB27" s="8" t="s">
        <v>212</v>
      </c>
      <c r="AC27" s="8" t="s">
        <v>215</v>
      </c>
      <c r="AD27" s="8" t="s">
        <v>319</v>
      </c>
      <c r="AE27" s="8" t="s">
        <v>347</v>
      </c>
      <c r="AF27" s="8" t="s">
        <v>106</v>
      </c>
      <c r="AG27" s="8" t="s">
        <v>161</v>
      </c>
      <c r="AH27" s="8" t="s">
        <v>463</v>
      </c>
      <c r="AI27" s="8" t="s">
        <v>253</v>
      </c>
      <c r="AJ27" s="8" t="s">
        <v>97</v>
      </c>
      <c r="AK27" s="8" t="s">
        <v>150</v>
      </c>
      <c r="AL27" s="8" t="s">
        <v>97</v>
      </c>
      <c r="AM27" s="8" t="s">
        <v>155</v>
      </c>
      <c r="AN27" s="8" t="s">
        <v>97</v>
      </c>
      <c r="AO27" s="8" t="s">
        <v>331</v>
      </c>
      <c r="AP27" s="8" t="s">
        <v>97</v>
      </c>
      <c r="AQ27" s="8" t="s">
        <v>97</v>
      </c>
      <c r="AR27" s="8" t="s">
        <v>97</v>
      </c>
      <c r="AS27" s="8" t="s">
        <v>433</v>
      </c>
      <c r="AT27" s="8" t="s">
        <v>412</v>
      </c>
      <c r="AU27" s="8" t="s">
        <v>97</v>
      </c>
      <c r="AV27" s="8" t="s">
        <v>155</v>
      </c>
      <c r="AW27" s="8" t="s">
        <v>97</v>
      </c>
      <c r="AX27" s="8" t="s">
        <v>426</v>
      </c>
      <c r="AY27" s="8" t="s">
        <v>97</v>
      </c>
      <c r="AZ27" s="8" t="s">
        <v>402</v>
      </c>
      <c r="BA27" s="8" t="s">
        <v>97</v>
      </c>
      <c r="BB27" s="8" t="s">
        <v>97</v>
      </c>
      <c r="BC27" s="8" t="s">
        <v>97</v>
      </c>
      <c r="BD27" s="8" t="s">
        <v>463</v>
      </c>
      <c r="BE27" s="8" t="s">
        <v>412</v>
      </c>
      <c r="BF27" s="8" t="s">
        <v>97</v>
      </c>
      <c r="BG27" s="8" t="s">
        <v>281</v>
      </c>
      <c r="BH27" s="8" t="s">
        <v>97</v>
      </c>
      <c r="BI27" s="8" t="s">
        <v>463</v>
      </c>
      <c r="BJ27" s="8" t="s">
        <v>97</v>
      </c>
      <c r="BK27" s="8" t="s">
        <v>571</v>
      </c>
      <c r="BL27" s="8" t="s">
        <v>97</v>
      </c>
      <c r="BM27" s="8" t="s">
        <v>97</v>
      </c>
      <c r="BN27" s="8" t="s">
        <v>97</v>
      </c>
      <c r="BO27" s="8" t="s">
        <v>571</v>
      </c>
      <c r="BP27" s="8" t="s">
        <v>239</v>
      </c>
      <c r="BQ27" s="8" t="s">
        <v>765</v>
      </c>
      <c r="BR27" s="8" t="s">
        <v>212</v>
      </c>
      <c r="BS27" s="8" t="s">
        <v>920</v>
      </c>
      <c r="BT27" s="8" t="s">
        <v>571</v>
      </c>
      <c r="BU27" s="8" t="s">
        <v>379</v>
      </c>
      <c r="BV27" s="8" t="s">
        <v>395</v>
      </c>
      <c r="BW27" s="8" t="s">
        <v>339</v>
      </c>
      <c r="BX27" s="8" t="s">
        <v>96</v>
      </c>
      <c r="BY27" s="8" t="s">
        <v>340</v>
      </c>
      <c r="BZ27" s="8" t="s">
        <v>361</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97</v>
      </c>
      <c r="C29" s="8" t="s">
        <v>97</v>
      </c>
      <c r="D29" s="8" t="s">
        <v>97</v>
      </c>
      <c r="E29" s="8" t="s">
        <v>97</v>
      </c>
      <c r="F29" s="8" t="s">
        <v>97</v>
      </c>
      <c r="G29" s="8" t="s">
        <v>97</v>
      </c>
      <c r="H29" s="8" t="s">
        <v>97</v>
      </c>
      <c r="I29" s="8" t="s">
        <v>97</v>
      </c>
      <c r="J29" s="8" t="s">
        <v>113</v>
      </c>
      <c r="K29" s="8" t="s">
        <v>114</v>
      </c>
      <c r="L29" s="8" t="s">
        <v>97</v>
      </c>
      <c r="M29" s="8" t="s">
        <v>113</v>
      </c>
      <c r="N29" s="8" t="s">
        <v>114</v>
      </c>
      <c r="O29" s="8" t="s">
        <v>97</v>
      </c>
      <c r="P29" s="8" t="s">
        <v>97</v>
      </c>
      <c r="Q29" s="8" t="s">
        <v>97</v>
      </c>
      <c r="R29" s="8" t="s">
        <v>97</v>
      </c>
      <c r="S29" s="8" t="s">
        <v>97</v>
      </c>
      <c r="T29" s="8" t="s">
        <v>97</v>
      </c>
      <c r="U29" s="8" t="s">
        <v>113</v>
      </c>
      <c r="V29" s="8" t="s">
        <v>114</v>
      </c>
      <c r="W29" s="8" t="s">
        <v>97</v>
      </c>
      <c r="X29" s="8" t="s">
        <v>113</v>
      </c>
      <c r="Y29" s="8" t="s">
        <v>114</v>
      </c>
      <c r="Z29" s="8" t="s">
        <v>97</v>
      </c>
      <c r="AA29" s="8" t="s">
        <v>97</v>
      </c>
      <c r="AB29" s="8" t="s">
        <v>97</v>
      </c>
      <c r="AC29" s="8" t="s">
        <v>97</v>
      </c>
      <c r="AD29" s="8" t="s">
        <v>97</v>
      </c>
      <c r="AE29" s="8" t="s">
        <v>97</v>
      </c>
      <c r="AF29" s="8" t="s">
        <v>113</v>
      </c>
      <c r="AG29" s="8" t="s">
        <v>114</v>
      </c>
      <c r="AH29" s="8" t="s">
        <v>97</v>
      </c>
      <c r="AI29" s="8" t="s">
        <v>113</v>
      </c>
      <c r="AJ29" s="8" t="s">
        <v>114</v>
      </c>
      <c r="AK29" s="8" t="s">
        <v>97</v>
      </c>
      <c r="AL29" s="8" t="s">
        <v>97</v>
      </c>
      <c r="AM29" s="8" t="s">
        <v>97</v>
      </c>
      <c r="AN29" s="8" t="s">
        <v>97</v>
      </c>
      <c r="AO29" s="8" t="s">
        <v>97</v>
      </c>
      <c r="AP29" s="8" t="s">
        <v>97</v>
      </c>
      <c r="AQ29" s="8" t="s">
        <v>113</v>
      </c>
      <c r="AR29" s="8" t="s">
        <v>114</v>
      </c>
      <c r="AS29" s="8" t="s">
        <v>97</v>
      </c>
      <c r="AT29" s="8" t="s">
        <v>97</v>
      </c>
      <c r="AU29" s="8" t="s">
        <v>97</v>
      </c>
      <c r="AV29" s="8" t="s">
        <v>97</v>
      </c>
      <c r="AW29" s="8" t="s">
        <v>97</v>
      </c>
      <c r="AX29" s="8" t="s">
        <v>97</v>
      </c>
      <c r="AY29" s="8" t="s">
        <v>97</v>
      </c>
      <c r="AZ29" s="8" t="s">
        <v>97</v>
      </c>
      <c r="BA29" s="8" t="s">
        <v>97</v>
      </c>
      <c r="BB29" s="8" t="s">
        <v>113</v>
      </c>
      <c r="BC29" s="8" t="s">
        <v>114</v>
      </c>
      <c r="BD29" s="8" t="s">
        <v>97</v>
      </c>
      <c r="BE29" s="8" t="s">
        <v>97</v>
      </c>
      <c r="BF29" s="8" t="s">
        <v>97</v>
      </c>
      <c r="BG29" s="8" t="s">
        <v>97</v>
      </c>
      <c r="BH29" s="8" t="s">
        <v>97</v>
      </c>
      <c r="BI29" s="8" t="s">
        <v>97</v>
      </c>
      <c r="BJ29" s="8" t="s">
        <v>97</v>
      </c>
      <c r="BK29" s="8" t="s">
        <v>97</v>
      </c>
      <c r="BL29" s="8" t="s">
        <v>97</v>
      </c>
      <c r="BM29" s="8" t="s">
        <v>113</v>
      </c>
      <c r="BN29" s="8" t="s">
        <v>114</v>
      </c>
      <c r="BO29" s="8" t="s">
        <v>97</v>
      </c>
      <c r="BP29" s="8" t="s">
        <v>97</v>
      </c>
      <c r="BQ29" s="8" t="s">
        <v>97</v>
      </c>
      <c r="BR29" s="8" t="s">
        <v>97</v>
      </c>
      <c r="BS29" s="8" t="s">
        <v>97</v>
      </c>
      <c r="BT29" s="8" t="s">
        <v>97</v>
      </c>
      <c r="BU29" s="8" t="s">
        <v>97</v>
      </c>
      <c r="BV29" s="8" t="s">
        <v>97</v>
      </c>
      <c r="BW29" s="8" t="s">
        <v>97</v>
      </c>
      <c r="BX29" s="8" t="s">
        <v>113</v>
      </c>
      <c r="BY29" s="8" t="s">
        <v>114</v>
      </c>
      <c r="BZ29" s="8" t="s">
        <v>97</v>
      </c>
    </row>
    <row r="30" spans="1:78" x14ac:dyDescent="0.2">
      <c r="A30" s="11" t="s">
        <v>563</v>
      </c>
      <c r="B30" s="8" t="s">
        <v>124</v>
      </c>
      <c r="C30" s="8" t="s">
        <v>798</v>
      </c>
      <c r="D30" s="8" t="s">
        <v>155</v>
      </c>
      <c r="E30" s="8" t="s">
        <v>808</v>
      </c>
      <c r="F30" s="8" t="s">
        <v>319</v>
      </c>
      <c r="G30" s="8" t="s">
        <v>289</v>
      </c>
      <c r="H30" s="8" t="s">
        <v>571</v>
      </c>
      <c r="I30" s="8" t="s">
        <v>1285</v>
      </c>
      <c r="J30" s="8" t="s">
        <v>133</v>
      </c>
      <c r="K30" s="8" t="s">
        <v>1286</v>
      </c>
      <c r="L30" s="8" t="s">
        <v>185</v>
      </c>
      <c r="M30" s="8" t="s">
        <v>124</v>
      </c>
      <c r="N30" s="8" t="s">
        <v>570</v>
      </c>
      <c r="O30" s="8" t="s">
        <v>202</v>
      </c>
      <c r="P30" s="8" t="s">
        <v>1183</v>
      </c>
      <c r="Q30" s="8" t="s">
        <v>319</v>
      </c>
      <c r="R30" s="8" t="s">
        <v>637</v>
      </c>
      <c r="S30" s="8" t="s">
        <v>269</v>
      </c>
      <c r="T30" s="8" t="s">
        <v>603</v>
      </c>
      <c r="U30" s="8" t="s">
        <v>133</v>
      </c>
      <c r="V30" s="8" t="s">
        <v>604</v>
      </c>
      <c r="W30" s="8" t="s">
        <v>232</v>
      </c>
      <c r="X30" s="8" t="s">
        <v>128</v>
      </c>
      <c r="Y30" s="8" t="s">
        <v>1142</v>
      </c>
      <c r="Z30" s="8" t="s">
        <v>281</v>
      </c>
      <c r="AA30" s="8" t="s">
        <v>448</v>
      </c>
      <c r="AB30" s="8" t="s">
        <v>463</v>
      </c>
      <c r="AC30" s="8" t="s">
        <v>594</v>
      </c>
      <c r="AD30" s="8" t="s">
        <v>185</v>
      </c>
      <c r="AE30" s="8" t="s">
        <v>305</v>
      </c>
      <c r="AF30" s="8" t="s">
        <v>133</v>
      </c>
      <c r="AG30" s="8" t="s">
        <v>306</v>
      </c>
      <c r="AH30" s="8" t="s">
        <v>232</v>
      </c>
      <c r="AI30" s="8" t="s">
        <v>412</v>
      </c>
      <c r="AJ30" s="8" t="s">
        <v>1397</v>
      </c>
      <c r="AK30" s="8" t="s">
        <v>212</v>
      </c>
      <c r="AL30" s="8" t="s">
        <v>192</v>
      </c>
      <c r="AM30" s="8" t="s">
        <v>463</v>
      </c>
      <c r="AN30" s="8" t="s">
        <v>509</v>
      </c>
      <c r="AO30" s="8" t="s">
        <v>269</v>
      </c>
      <c r="AP30" s="8" t="s">
        <v>92</v>
      </c>
      <c r="AQ30" s="8" t="s">
        <v>126</v>
      </c>
      <c r="AR30" s="8" t="s">
        <v>94</v>
      </c>
      <c r="AS30" s="8" t="s">
        <v>417</v>
      </c>
      <c r="AT30" s="8" t="s">
        <v>152</v>
      </c>
      <c r="AU30" s="8" t="s">
        <v>1269</v>
      </c>
      <c r="AV30" s="8" t="s">
        <v>433</v>
      </c>
      <c r="AW30" s="8" t="s">
        <v>379</v>
      </c>
      <c r="AX30" s="8" t="s">
        <v>463</v>
      </c>
      <c r="AY30" s="8" t="s">
        <v>1285</v>
      </c>
      <c r="AZ30" s="8" t="s">
        <v>571</v>
      </c>
      <c r="BA30" s="8" t="s">
        <v>316</v>
      </c>
      <c r="BB30" s="8" t="s">
        <v>106</v>
      </c>
      <c r="BC30" s="8" t="s">
        <v>317</v>
      </c>
      <c r="BD30" s="8" t="s">
        <v>269</v>
      </c>
      <c r="BE30" s="8" t="s">
        <v>412</v>
      </c>
      <c r="BF30" s="8" t="s">
        <v>277</v>
      </c>
      <c r="BG30" s="8" t="s">
        <v>212</v>
      </c>
      <c r="BH30" s="8" t="s">
        <v>102</v>
      </c>
      <c r="BI30" s="8" t="s">
        <v>269</v>
      </c>
      <c r="BJ30" s="8" t="s">
        <v>339</v>
      </c>
      <c r="BK30" s="8" t="s">
        <v>395</v>
      </c>
      <c r="BL30" s="8" t="s">
        <v>461</v>
      </c>
      <c r="BM30" s="8" t="s">
        <v>93</v>
      </c>
      <c r="BN30" s="8" t="s">
        <v>462</v>
      </c>
      <c r="BO30" s="8" t="s">
        <v>232</v>
      </c>
      <c r="BP30" s="8" t="s">
        <v>89</v>
      </c>
      <c r="BQ30" s="8" t="s">
        <v>1038</v>
      </c>
      <c r="BR30" s="8" t="s">
        <v>158</v>
      </c>
      <c r="BS30" s="8" t="s">
        <v>776</v>
      </c>
      <c r="BT30" s="8" t="s">
        <v>162</v>
      </c>
      <c r="BU30" s="8" t="s">
        <v>1102</v>
      </c>
      <c r="BV30" s="8" t="s">
        <v>426</v>
      </c>
      <c r="BW30" s="8" t="s">
        <v>356</v>
      </c>
      <c r="BX30" s="8" t="s">
        <v>126</v>
      </c>
      <c r="BY30" s="8" t="s">
        <v>1009</v>
      </c>
      <c r="BZ30" s="8" t="s">
        <v>402</v>
      </c>
    </row>
    <row r="31" spans="1:78" x14ac:dyDescent="0.2">
      <c r="A31" s="11" t="s">
        <v>585</v>
      </c>
      <c r="B31" s="8" t="s">
        <v>106</v>
      </c>
      <c r="C31" s="8" t="s">
        <v>293</v>
      </c>
      <c r="D31" s="8" t="s">
        <v>126</v>
      </c>
      <c r="E31" s="8" t="s">
        <v>159</v>
      </c>
      <c r="F31" s="8" t="s">
        <v>126</v>
      </c>
      <c r="G31" s="8" t="s">
        <v>449</v>
      </c>
      <c r="H31" s="8" t="s">
        <v>133</v>
      </c>
      <c r="I31" s="8" t="s">
        <v>112</v>
      </c>
      <c r="J31" s="8" t="s">
        <v>113</v>
      </c>
      <c r="K31" s="8" t="s">
        <v>114</v>
      </c>
      <c r="L31" s="8" t="s">
        <v>133</v>
      </c>
      <c r="M31" s="8" t="s">
        <v>97</v>
      </c>
      <c r="N31" s="8" t="s">
        <v>97</v>
      </c>
      <c r="O31" s="8" t="s">
        <v>93</v>
      </c>
      <c r="P31" s="8" t="s">
        <v>97</v>
      </c>
      <c r="Q31" s="8" t="s">
        <v>106</v>
      </c>
      <c r="R31" s="8" t="s">
        <v>97</v>
      </c>
      <c r="S31" s="8" t="s">
        <v>106</v>
      </c>
      <c r="T31" s="8" t="s">
        <v>97</v>
      </c>
      <c r="U31" s="8" t="s">
        <v>97</v>
      </c>
      <c r="V31" s="8" t="s">
        <v>97</v>
      </c>
      <c r="W31" s="8" t="s">
        <v>106</v>
      </c>
      <c r="X31" s="8" t="s">
        <v>126</v>
      </c>
      <c r="Y31" s="8" t="s">
        <v>517</v>
      </c>
      <c r="Z31" s="8" t="s">
        <v>126</v>
      </c>
      <c r="AA31" s="8" t="s">
        <v>517</v>
      </c>
      <c r="AB31" s="8" t="s">
        <v>126</v>
      </c>
      <c r="AC31" s="8" t="s">
        <v>160</v>
      </c>
      <c r="AD31" s="8" t="s">
        <v>126</v>
      </c>
      <c r="AE31" s="8" t="s">
        <v>112</v>
      </c>
      <c r="AF31" s="8" t="s">
        <v>113</v>
      </c>
      <c r="AG31" s="8" t="s">
        <v>114</v>
      </c>
      <c r="AH31" s="8" t="s">
        <v>126</v>
      </c>
      <c r="AI31" s="8" t="s">
        <v>126</v>
      </c>
      <c r="AJ31" s="8" t="s">
        <v>97</v>
      </c>
      <c r="AK31" s="8" t="s">
        <v>133</v>
      </c>
      <c r="AL31" s="8" t="s">
        <v>97</v>
      </c>
      <c r="AM31" s="8" t="s">
        <v>100</v>
      </c>
      <c r="AN31" s="8" t="s">
        <v>97</v>
      </c>
      <c r="AO31" s="8" t="s">
        <v>96</v>
      </c>
      <c r="AP31" s="8" t="s">
        <v>97</v>
      </c>
      <c r="AQ31" s="8" t="s">
        <v>97</v>
      </c>
      <c r="AR31" s="8" t="s">
        <v>97</v>
      </c>
      <c r="AS31" s="8" t="s">
        <v>96</v>
      </c>
      <c r="AT31" s="8" t="s">
        <v>106</v>
      </c>
      <c r="AU31" s="8" t="s">
        <v>653</v>
      </c>
      <c r="AV31" s="8" t="s">
        <v>126</v>
      </c>
      <c r="AW31" s="8" t="s">
        <v>159</v>
      </c>
      <c r="AX31" s="8" t="s">
        <v>133</v>
      </c>
      <c r="AY31" s="8" t="s">
        <v>112</v>
      </c>
      <c r="AZ31" s="8" t="s">
        <v>133</v>
      </c>
      <c r="BA31" s="8" t="s">
        <v>112</v>
      </c>
      <c r="BB31" s="8" t="s">
        <v>113</v>
      </c>
      <c r="BC31" s="8" t="s">
        <v>114</v>
      </c>
      <c r="BD31" s="8" t="s">
        <v>133</v>
      </c>
      <c r="BE31" s="8" t="s">
        <v>126</v>
      </c>
      <c r="BF31" s="8" t="s">
        <v>90</v>
      </c>
      <c r="BG31" s="8" t="s">
        <v>126</v>
      </c>
      <c r="BH31" s="8" t="s">
        <v>272</v>
      </c>
      <c r="BI31" s="8" t="s">
        <v>126</v>
      </c>
      <c r="BJ31" s="8" t="s">
        <v>112</v>
      </c>
      <c r="BK31" s="8" t="s">
        <v>126</v>
      </c>
      <c r="BL31" s="8" t="s">
        <v>112</v>
      </c>
      <c r="BM31" s="8" t="s">
        <v>113</v>
      </c>
      <c r="BN31" s="8" t="s">
        <v>114</v>
      </c>
      <c r="BO31" s="8" t="s">
        <v>126</v>
      </c>
      <c r="BP31" s="8" t="s">
        <v>106</v>
      </c>
      <c r="BQ31" s="8" t="s">
        <v>1097</v>
      </c>
      <c r="BR31" s="8" t="s">
        <v>133</v>
      </c>
      <c r="BS31" s="8" t="s">
        <v>818</v>
      </c>
      <c r="BT31" s="8" t="s">
        <v>100</v>
      </c>
      <c r="BU31" s="8" t="s">
        <v>339</v>
      </c>
      <c r="BV31" s="8" t="s">
        <v>100</v>
      </c>
      <c r="BW31" s="8" t="s">
        <v>112</v>
      </c>
      <c r="BX31" s="8" t="s">
        <v>113</v>
      </c>
      <c r="BY31" s="8" t="s">
        <v>114</v>
      </c>
      <c r="BZ31" s="8" t="s">
        <v>100</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98</v>
      </c>
      <c r="C33" s="8" t="s">
        <v>549</v>
      </c>
      <c r="D33" s="8" t="s">
        <v>103</v>
      </c>
      <c r="E33" s="8" t="s">
        <v>425</v>
      </c>
      <c r="F33" s="8" t="s">
        <v>91</v>
      </c>
      <c r="G33" s="8" t="s">
        <v>139</v>
      </c>
      <c r="H33" s="8" t="s">
        <v>124</v>
      </c>
      <c r="I33" s="8" t="s">
        <v>504</v>
      </c>
      <c r="J33" s="8" t="s">
        <v>93</v>
      </c>
      <c r="K33" s="8" t="s">
        <v>505</v>
      </c>
      <c r="L33" s="8" t="s">
        <v>147</v>
      </c>
      <c r="M33" s="8" t="s">
        <v>96</v>
      </c>
      <c r="N33" s="8" t="s">
        <v>1275</v>
      </c>
      <c r="O33" s="8" t="s">
        <v>103</v>
      </c>
      <c r="P33" s="8" t="s">
        <v>658</v>
      </c>
      <c r="Q33" s="8" t="s">
        <v>124</v>
      </c>
      <c r="R33" s="8" t="s">
        <v>270</v>
      </c>
      <c r="S33" s="8" t="s">
        <v>144</v>
      </c>
      <c r="T33" s="8" t="s">
        <v>475</v>
      </c>
      <c r="U33" s="8" t="s">
        <v>126</v>
      </c>
      <c r="V33" s="8" t="s">
        <v>593</v>
      </c>
      <c r="W33" s="8" t="s">
        <v>253</v>
      </c>
      <c r="X33" s="8" t="s">
        <v>99</v>
      </c>
      <c r="Y33" s="8" t="s">
        <v>850</v>
      </c>
      <c r="Z33" s="8" t="s">
        <v>91</v>
      </c>
      <c r="AA33" s="8" t="s">
        <v>1157</v>
      </c>
      <c r="AB33" s="8" t="s">
        <v>128</v>
      </c>
      <c r="AC33" s="8" t="s">
        <v>804</v>
      </c>
      <c r="AD33" s="8" t="s">
        <v>412</v>
      </c>
      <c r="AE33" s="8" t="s">
        <v>1285</v>
      </c>
      <c r="AF33" s="8" t="s">
        <v>106</v>
      </c>
      <c r="AG33" s="8" t="s">
        <v>1286</v>
      </c>
      <c r="AH33" s="8" t="s">
        <v>135</v>
      </c>
      <c r="AI33" s="8" t="s">
        <v>99</v>
      </c>
      <c r="AJ33" s="8" t="s">
        <v>219</v>
      </c>
      <c r="AK33" s="8" t="s">
        <v>89</v>
      </c>
      <c r="AL33" s="8" t="s">
        <v>501</v>
      </c>
      <c r="AM33" s="8" t="s">
        <v>124</v>
      </c>
      <c r="AN33" s="8" t="s">
        <v>719</v>
      </c>
      <c r="AO33" s="8" t="s">
        <v>128</v>
      </c>
      <c r="AP33" s="8" t="s">
        <v>1185</v>
      </c>
      <c r="AQ33" s="8" t="s">
        <v>106</v>
      </c>
      <c r="AR33" s="8" t="s">
        <v>1186</v>
      </c>
      <c r="AS33" s="8" t="s">
        <v>253</v>
      </c>
      <c r="AT33" s="8" t="s">
        <v>91</v>
      </c>
      <c r="AU33" s="8" t="s">
        <v>97</v>
      </c>
      <c r="AV33" s="8" t="s">
        <v>253</v>
      </c>
      <c r="AW33" s="8" t="s">
        <v>97</v>
      </c>
      <c r="AX33" s="8" t="s">
        <v>202</v>
      </c>
      <c r="AY33" s="8" t="s">
        <v>97</v>
      </c>
      <c r="AZ33" s="8" t="s">
        <v>155</v>
      </c>
      <c r="BA33" s="8" t="s">
        <v>97</v>
      </c>
      <c r="BB33" s="8" t="s">
        <v>97</v>
      </c>
      <c r="BC33" s="8" t="s">
        <v>97</v>
      </c>
      <c r="BD33" s="8" t="s">
        <v>162</v>
      </c>
      <c r="BE33" s="8" t="s">
        <v>108</v>
      </c>
      <c r="BF33" s="8" t="s">
        <v>97</v>
      </c>
      <c r="BG33" s="8" t="s">
        <v>253</v>
      </c>
      <c r="BH33" s="8" t="s">
        <v>97</v>
      </c>
      <c r="BI33" s="8" t="s">
        <v>202</v>
      </c>
      <c r="BJ33" s="8" t="s">
        <v>97</v>
      </c>
      <c r="BK33" s="8" t="s">
        <v>202</v>
      </c>
      <c r="BL33" s="8" t="s">
        <v>97</v>
      </c>
      <c r="BM33" s="8" t="s">
        <v>97</v>
      </c>
      <c r="BN33" s="8" t="s">
        <v>97</v>
      </c>
      <c r="BO33" s="8" t="s">
        <v>152</v>
      </c>
      <c r="BP33" s="8" t="s">
        <v>85</v>
      </c>
      <c r="BQ33" s="8" t="s">
        <v>1354</v>
      </c>
      <c r="BR33" s="8" t="s">
        <v>147</v>
      </c>
      <c r="BS33" s="8" t="s">
        <v>812</v>
      </c>
      <c r="BT33" s="8" t="s">
        <v>239</v>
      </c>
      <c r="BU33" s="8" t="s">
        <v>828</v>
      </c>
      <c r="BV33" s="8" t="s">
        <v>155</v>
      </c>
      <c r="BW33" s="8" t="s">
        <v>392</v>
      </c>
      <c r="BX33" s="8" t="s">
        <v>93</v>
      </c>
      <c r="BY33" s="8" t="s">
        <v>393</v>
      </c>
      <c r="BZ33" s="8" t="s">
        <v>162</v>
      </c>
    </row>
    <row r="34" spans="1:78" x14ac:dyDescent="0.2">
      <c r="A34" s="11" t="s">
        <v>605</v>
      </c>
      <c r="B34" s="8" t="s">
        <v>113</v>
      </c>
      <c r="C34" s="8" t="s">
        <v>114</v>
      </c>
      <c r="D34" s="8" t="s">
        <v>113</v>
      </c>
      <c r="E34" s="8" t="s">
        <v>114</v>
      </c>
      <c r="F34" s="8" t="s">
        <v>97</v>
      </c>
      <c r="G34" s="8" t="s">
        <v>97</v>
      </c>
      <c r="H34" s="8" t="s">
        <v>97</v>
      </c>
      <c r="I34" s="8" t="s">
        <v>97</v>
      </c>
      <c r="J34" s="8" t="s">
        <v>113</v>
      </c>
      <c r="K34" s="8" t="s">
        <v>114</v>
      </c>
      <c r="L34" s="8" t="s">
        <v>97</v>
      </c>
      <c r="M34" s="8" t="s">
        <v>113</v>
      </c>
      <c r="N34" s="8" t="s">
        <v>114</v>
      </c>
      <c r="O34" s="8" t="s">
        <v>113</v>
      </c>
      <c r="P34" s="8" t="s">
        <v>114</v>
      </c>
      <c r="Q34" s="8" t="s">
        <v>97</v>
      </c>
      <c r="R34" s="8" t="s">
        <v>97</v>
      </c>
      <c r="S34" s="8" t="s">
        <v>97</v>
      </c>
      <c r="T34" s="8" t="s">
        <v>97</v>
      </c>
      <c r="U34" s="8" t="s">
        <v>97</v>
      </c>
      <c r="V34" s="8" t="s">
        <v>97</v>
      </c>
      <c r="W34" s="8" t="s">
        <v>97</v>
      </c>
      <c r="X34" s="8" t="s">
        <v>113</v>
      </c>
      <c r="Y34" s="8" t="s">
        <v>114</v>
      </c>
      <c r="Z34" s="8" t="s">
        <v>97</v>
      </c>
      <c r="AA34" s="8" t="s">
        <v>97</v>
      </c>
      <c r="AB34" s="8" t="s">
        <v>97</v>
      </c>
      <c r="AC34" s="8" t="s">
        <v>97</v>
      </c>
      <c r="AD34" s="8" t="s">
        <v>106</v>
      </c>
      <c r="AE34" s="8" t="s">
        <v>97</v>
      </c>
      <c r="AF34" s="8" t="s">
        <v>97</v>
      </c>
      <c r="AG34" s="8" t="s">
        <v>97</v>
      </c>
      <c r="AH34" s="8" t="s">
        <v>106</v>
      </c>
      <c r="AI34" s="8" t="s">
        <v>97</v>
      </c>
      <c r="AJ34" s="8" t="s">
        <v>97</v>
      </c>
      <c r="AK34" s="8" t="s">
        <v>97</v>
      </c>
      <c r="AL34" s="8" t="s">
        <v>97</v>
      </c>
      <c r="AM34" s="8" t="s">
        <v>93</v>
      </c>
      <c r="AN34" s="8" t="s">
        <v>97</v>
      </c>
      <c r="AO34" s="8" t="s">
        <v>106</v>
      </c>
      <c r="AP34" s="8" t="s">
        <v>97</v>
      </c>
      <c r="AQ34" s="8" t="s">
        <v>113</v>
      </c>
      <c r="AR34" s="8" t="s">
        <v>114</v>
      </c>
      <c r="AS34" s="8" t="s">
        <v>106</v>
      </c>
      <c r="AT34" s="8" t="s">
        <v>93</v>
      </c>
      <c r="AU34" s="8" t="s">
        <v>277</v>
      </c>
      <c r="AV34" s="8" t="s">
        <v>106</v>
      </c>
      <c r="AW34" s="8" t="s">
        <v>447</v>
      </c>
      <c r="AX34" s="8" t="s">
        <v>126</v>
      </c>
      <c r="AY34" s="8" t="s">
        <v>112</v>
      </c>
      <c r="AZ34" s="8" t="s">
        <v>126</v>
      </c>
      <c r="BA34" s="8" t="s">
        <v>112</v>
      </c>
      <c r="BB34" s="8" t="s">
        <v>113</v>
      </c>
      <c r="BC34" s="8" t="s">
        <v>114</v>
      </c>
      <c r="BD34" s="8" t="s">
        <v>126</v>
      </c>
      <c r="BE34" s="8" t="s">
        <v>97</v>
      </c>
      <c r="BF34" s="8" t="s">
        <v>97</v>
      </c>
      <c r="BG34" s="8" t="s">
        <v>93</v>
      </c>
      <c r="BH34" s="8" t="s">
        <v>97</v>
      </c>
      <c r="BI34" s="8" t="s">
        <v>106</v>
      </c>
      <c r="BJ34" s="8" t="s">
        <v>97</v>
      </c>
      <c r="BK34" s="8" t="s">
        <v>106</v>
      </c>
      <c r="BL34" s="8" t="s">
        <v>97</v>
      </c>
      <c r="BM34" s="8" t="s">
        <v>113</v>
      </c>
      <c r="BN34" s="8" t="s">
        <v>114</v>
      </c>
      <c r="BO34" s="8" t="s">
        <v>106</v>
      </c>
      <c r="BP34" s="8" t="s">
        <v>97</v>
      </c>
      <c r="BQ34" s="8" t="s">
        <v>97</v>
      </c>
      <c r="BR34" s="8" t="s">
        <v>93</v>
      </c>
      <c r="BS34" s="8" t="s">
        <v>97</v>
      </c>
      <c r="BT34" s="8" t="s">
        <v>93</v>
      </c>
      <c r="BU34" s="8" t="s">
        <v>97</v>
      </c>
      <c r="BV34" s="8" t="s">
        <v>106</v>
      </c>
      <c r="BW34" s="8" t="s">
        <v>97</v>
      </c>
      <c r="BX34" s="8" t="s">
        <v>113</v>
      </c>
      <c r="BY34" s="8" t="s">
        <v>114</v>
      </c>
      <c r="BZ34" s="8" t="s">
        <v>106</v>
      </c>
    </row>
    <row r="35" spans="1:78" x14ac:dyDescent="0.2">
      <c r="A35" s="11" t="s">
        <v>610</v>
      </c>
      <c r="B35" s="8" t="s">
        <v>212</v>
      </c>
      <c r="C35" s="8" t="s">
        <v>1218</v>
      </c>
      <c r="D35" s="8" t="s">
        <v>395</v>
      </c>
      <c r="E35" s="8" t="s">
        <v>1238</v>
      </c>
      <c r="F35" s="8" t="s">
        <v>172</v>
      </c>
      <c r="G35" s="8" t="s">
        <v>1305</v>
      </c>
      <c r="H35" s="8" t="s">
        <v>344</v>
      </c>
      <c r="I35" s="8" t="s">
        <v>568</v>
      </c>
      <c r="J35" s="8" t="s">
        <v>103</v>
      </c>
      <c r="K35" s="8" t="s">
        <v>569</v>
      </c>
      <c r="L35" s="8" t="s">
        <v>236</v>
      </c>
      <c r="M35" s="8" t="s">
        <v>152</v>
      </c>
      <c r="N35" s="8" t="s">
        <v>1361</v>
      </c>
      <c r="O35" s="8" t="s">
        <v>353</v>
      </c>
      <c r="P35" s="8" t="s">
        <v>1190</v>
      </c>
      <c r="Q35" s="8" t="s">
        <v>308</v>
      </c>
      <c r="R35" s="8" t="s">
        <v>414</v>
      </c>
      <c r="S35" s="8" t="s">
        <v>164</v>
      </c>
      <c r="T35" s="8" t="s">
        <v>1086</v>
      </c>
      <c r="U35" s="8" t="s">
        <v>89</v>
      </c>
      <c r="V35" s="8" t="s">
        <v>1451</v>
      </c>
      <c r="W35" s="8" t="s">
        <v>217</v>
      </c>
      <c r="X35" s="8" t="s">
        <v>162</v>
      </c>
      <c r="Y35" s="8" t="s">
        <v>277</v>
      </c>
      <c r="Z35" s="8" t="s">
        <v>248</v>
      </c>
      <c r="AA35" s="8" t="s">
        <v>660</v>
      </c>
      <c r="AB35" s="8" t="s">
        <v>274</v>
      </c>
      <c r="AC35" s="8" t="s">
        <v>744</v>
      </c>
      <c r="AD35" s="8" t="s">
        <v>257</v>
      </c>
      <c r="AE35" s="8" t="s">
        <v>912</v>
      </c>
      <c r="AF35" s="8" t="s">
        <v>100</v>
      </c>
      <c r="AG35" s="8" t="s">
        <v>913</v>
      </c>
      <c r="AH35" s="8" t="s">
        <v>620</v>
      </c>
      <c r="AI35" s="8" t="s">
        <v>281</v>
      </c>
      <c r="AJ35" s="8" t="s">
        <v>785</v>
      </c>
      <c r="AK35" s="8" t="s">
        <v>417</v>
      </c>
      <c r="AL35" s="8" t="s">
        <v>181</v>
      </c>
      <c r="AM35" s="8" t="s">
        <v>164</v>
      </c>
      <c r="AN35" s="8" t="s">
        <v>983</v>
      </c>
      <c r="AO35" s="8" t="s">
        <v>257</v>
      </c>
      <c r="AP35" s="8" t="s">
        <v>519</v>
      </c>
      <c r="AQ35" s="8" t="s">
        <v>126</v>
      </c>
      <c r="AR35" s="8" t="s">
        <v>520</v>
      </c>
      <c r="AS35" s="8" t="s">
        <v>756</v>
      </c>
      <c r="AT35" s="8" t="s">
        <v>402</v>
      </c>
      <c r="AU35" s="8" t="s">
        <v>1394</v>
      </c>
      <c r="AV35" s="8" t="s">
        <v>232</v>
      </c>
      <c r="AW35" s="8" t="s">
        <v>354</v>
      </c>
      <c r="AX35" s="8" t="s">
        <v>164</v>
      </c>
      <c r="AY35" s="8" t="s">
        <v>1154</v>
      </c>
      <c r="AZ35" s="8" t="s">
        <v>257</v>
      </c>
      <c r="BA35" s="8" t="s">
        <v>912</v>
      </c>
      <c r="BB35" s="8" t="s">
        <v>100</v>
      </c>
      <c r="BC35" s="8" t="s">
        <v>913</v>
      </c>
      <c r="BD35" s="8" t="s">
        <v>620</v>
      </c>
      <c r="BE35" s="8" t="s">
        <v>212</v>
      </c>
      <c r="BF35" s="8" t="s">
        <v>1249</v>
      </c>
      <c r="BG35" s="8" t="s">
        <v>271</v>
      </c>
      <c r="BH35" s="8" t="s">
        <v>138</v>
      </c>
      <c r="BI35" s="8" t="s">
        <v>327</v>
      </c>
      <c r="BJ35" s="8" t="s">
        <v>488</v>
      </c>
      <c r="BK35" s="8" t="s">
        <v>226</v>
      </c>
      <c r="BL35" s="8" t="s">
        <v>914</v>
      </c>
      <c r="BM35" s="8" t="s">
        <v>106</v>
      </c>
      <c r="BN35" s="8" t="s">
        <v>915</v>
      </c>
      <c r="BO35" s="8" t="s">
        <v>639</v>
      </c>
      <c r="BP35" s="8" t="s">
        <v>433</v>
      </c>
      <c r="BQ35" s="8" t="s">
        <v>359</v>
      </c>
      <c r="BR35" s="8" t="s">
        <v>271</v>
      </c>
      <c r="BS35" s="8" t="s">
        <v>1248</v>
      </c>
      <c r="BT35" s="8" t="s">
        <v>257</v>
      </c>
      <c r="BU35" s="8" t="s">
        <v>289</v>
      </c>
      <c r="BV35" s="8" t="s">
        <v>217</v>
      </c>
      <c r="BW35" s="8" t="s">
        <v>993</v>
      </c>
      <c r="BX35" s="8" t="s">
        <v>96</v>
      </c>
      <c r="BY35" s="8" t="s">
        <v>994</v>
      </c>
      <c r="BZ35" s="8" t="s">
        <v>226</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97</v>
      </c>
      <c r="N36" s="8" t="s">
        <v>97</v>
      </c>
      <c r="O36" s="8" t="s">
        <v>97</v>
      </c>
      <c r="P36" s="8" t="s">
        <v>97</v>
      </c>
      <c r="Q36" s="8" t="s">
        <v>97</v>
      </c>
      <c r="R36" s="8" t="s">
        <v>97</v>
      </c>
      <c r="S36" s="8" t="s">
        <v>97</v>
      </c>
      <c r="T36" s="8" t="s">
        <v>97</v>
      </c>
      <c r="U36" s="8" t="s">
        <v>113</v>
      </c>
      <c r="V36" s="8" t="s">
        <v>114</v>
      </c>
      <c r="W36" s="8" t="s">
        <v>97</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93</v>
      </c>
      <c r="C38" s="8" t="s">
        <v>97</v>
      </c>
      <c r="D38" s="8" t="s">
        <v>106</v>
      </c>
      <c r="E38" s="8" t="s">
        <v>97</v>
      </c>
      <c r="F38" s="8" t="s">
        <v>106</v>
      </c>
      <c r="G38" s="8" t="s">
        <v>97</v>
      </c>
      <c r="H38" s="8" t="s">
        <v>106</v>
      </c>
      <c r="I38" s="8" t="s">
        <v>97</v>
      </c>
      <c r="J38" s="8" t="s">
        <v>97</v>
      </c>
      <c r="K38" s="8" t="s">
        <v>97</v>
      </c>
      <c r="L38" s="8" t="s">
        <v>106</v>
      </c>
      <c r="M38" s="8" t="s">
        <v>106</v>
      </c>
      <c r="N38" s="8" t="s">
        <v>559</v>
      </c>
      <c r="O38" s="8" t="s">
        <v>106</v>
      </c>
      <c r="P38" s="8" t="s">
        <v>456</v>
      </c>
      <c r="Q38" s="8" t="s">
        <v>126</v>
      </c>
      <c r="R38" s="8" t="s">
        <v>504</v>
      </c>
      <c r="S38" s="8" t="s">
        <v>126</v>
      </c>
      <c r="T38" s="8" t="s">
        <v>112</v>
      </c>
      <c r="U38" s="8" t="s">
        <v>113</v>
      </c>
      <c r="V38" s="8" t="s">
        <v>114</v>
      </c>
      <c r="W38" s="8" t="s">
        <v>126</v>
      </c>
      <c r="X38" s="8" t="s">
        <v>93</v>
      </c>
      <c r="Y38" s="8" t="s">
        <v>607</v>
      </c>
      <c r="Z38" s="8" t="s">
        <v>106</v>
      </c>
      <c r="AA38" s="8" t="s">
        <v>893</v>
      </c>
      <c r="AB38" s="8" t="s">
        <v>106</v>
      </c>
      <c r="AC38" s="8" t="s">
        <v>112</v>
      </c>
      <c r="AD38" s="8" t="s">
        <v>106</v>
      </c>
      <c r="AE38" s="8" t="s">
        <v>112</v>
      </c>
      <c r="AF38" s="8" t="s">
        <v>113</v>
      </c>
      <c r="AG38" s="8" t="s">
        <v>114</v>
      </c>
      <c r="AH38" s="8" t="s">
        <v>106</v>
      </c>
      <c r="AI38" s="8" t="s">
        <v>93</v>
      </c>
      <c r="AJ38" s="8" t="s">
        <v>97</v>
      </c>
      <c r="AK38" s="8" t="s">
        <v>106</v>
      </c>
      <c r="AL38" s="8" t="s">
        <v>97</v>
      </c>
      <c r="AM38" s="8" t="s">
        <v>106</v>
      </c>
      <c r="AN38" s="8" t="s">
        <v>97</v>
      </c>
      <c r="AO38" s="8" t="s">
        <v>106</v>
      </c>
      <c r="AP38" s="8" t="s">
        <v>97</v>
      </c>
      <c r="AQ38" s="8" t="s">
        <v>97</v>
      </c>
      <c r="AR38" s="8" t="s">
        <v>97</v>
      </c>
      <c r="AS38" s="8" t="s">
        <v>126</v>
      </c>
      <c r="AT38" s="8" t="s">
        <v>93</v>
      </c>
      <c r="AU38" s="8" t="s">
        <v>653</v>
      </c>
      <c r="AV38" s="8" t="s">
        <v>106</v>
      </c>
      <c r="AW38" s="8" t="s">
        <v>112</v>
      </c>
      <c r="AX38" s="8" t="s">
        <v>106</v>
      </c>
      <c r="AY38" s="8" t="s">
        <v>112</v>
      </c>
      <c r="AZ38" s="8" t="s">
        <v>106</v>
      </c>
      <c r="BA38" s="8" t="s">
        <v>112</v>
      </c>
      <c r="BB38" s="8" t="s">
        <v>113</v>
      </c>
      <c r="BC38" s="8" t="s">
        <v>114</v>
      </c>
      <c r="BD38" s="8" t="s">
        <v>106</v>
      </c>
      <c r="BE38" s="8" t="s">
        <v>97</v>
      </c>
      <c r="BF38" s="8" t="s">
        <v>97</v>
      </c>
      <c r="BG38" s="8" t="s">
        <v>93</v>
      </c>
      <c r="BH38" s="8" t="s">
        <v>97</v>
      </c>
      <c r="BI38" s="8" t="s">
        <v>93</v>
      </c>
      <c r="BJ38" s="8" t="s">
        <v>97</v>
      </c>
      <c r="BK38" s="8" t="s">
        <v>93</v>
      </c>
      <c r="BL38" s="8" t="s">
        <v>97</v>
      </c>
      <c r="BM38" s="8" t="s">
        <v>113</v>
      </c>
      <c r="BN38" s="8" t="s">
        <v>114</v>
      </c>
      <c r="BO38" s="8" t="s">
        <v>93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182</v>
      </c>
      <c r="C41" s="8" t="s">
        <v>1378</v>
      </c>
      <c r="D41" s="8" t="s">
        <v>389</v>
      </c>
      <c r="E41" s="8" t="s">
        <v>540</v>
      </c>
      <c r="F41" s="8" t="s">
        <v>394</v>
      </c>
      <c r="G41" s="8" t="s">
        <v>159</v>
      </c>
      <c r="H41" s="8" t="s">
        <v>1150</v>
      </c>
      <c r="I41" s="8" t="s">
        <v>1036</v>
      </c>
      <c r="J41" s="8" t="s">
        <v>147</v>
      </c>
      <c r="K41" s="8" t="s">
        <v>1274</v>
      </c>
      <c r="L41" s="8" t="s">
        <v>659</v>
      </c>
      <c r="M41" s="8" t="s">
        <v>257</v>
      </c>
      <c r="N41" s="8" t="s">
        <v>292</v>
      </c>
      <c r="O41" s="8" t="s">
        <v>407</v>
      </c>
      <c r="P41" s="8" t="s">
        <v>891</v>
      </c>
      <c r="Q41" s="8" t="s">
        <v>391</v>
      </c>
      <c r="R41" s="8" t="s">
        <v>192</v>
      </c>
      <c r="S41" s="8" t="s">
        <v>318</v>
      </c>
      <c r="T41" s="8" t="s">
        <v>628</v>
      </c>
      <c r="U41" s="8" t="s">
        <v>239</v>
      </c>
      <c r="V41" s="8" t="s">
        <v>1270</v>
      </c>
      <c r="W41" s="8" t="s">
        <v>992</v>
      </c>
      <c r="X41" s="8" t="s">
        <v>164</v>
      </c>
      <c r="Y41" s="8" t="s">
        <v>1516</v>
      </c>
      <c r="Z41" s="8" t="s">
        <v>372</v>
      </c>
      <c r="AA41" s="8" t="s">
        <v>908</v>
      </c>
      <c r="AB41" s="8" t="s">
        <v>367</v>
      </c>
      <c r="AC41" s="8" t="s">
        <v>686</v>
      </c>
      <c r="AD41" s="8" t="s">
        <v>204</v>
      </c>
      <c r="AE41" s="8" t="s">
        <v>345</v>
      </c>
      <c r="AF41" s="8" t="s">
        <v>202</v>
      </c>
      <c r="AG41" s="8" t="s">
        <v>1401</v>
      </c>
      <c r="AH41" s="8" t="s">
        <v>647</v>
      </c>
      <c r="AI41" s="8" t="s">
        <v>196</v>
      </c>
      <c r="AJ41" s="8" t="s">
        <v>979</v>
      </c>
      <c r="AK41" s="8" t="s">
        <v>389</v>
      </c>
      <c r="AL41" s="8" t="s">
        <v>776</v>
      </c>
      <c r="AM41" s="8" t="s">
        <v>374</v>
      </c>
      <c r="AN41" s="8" t="s">
        <v>1201</v>
      </c>
      <c r="AO41" s="8" t="s">
        <v>295</v>
      </c>
      <c r="AP41" s="8" t="s">
        <v>415</v>
      </c>
      <c r="AQ41" s="8" t="s">
        <v>412</v>
      </c>
      <c r="AR41" s="8" t="s">
        <v>416</v>
      </c>
      <c r="AS41" s="8" t="s">
        <v>647</v>
      </c>
      <c r="AT41" s="8" t="s">
        <v>264</v>
      </c>
      <c r="AU41" s="8" t="s">
        <v>570</v>
      </c>
      <c r="AV41" s="8" t="s">
        <v>398</v>
      </c>
      <c r="AW41" s="8" t="s">
        <v>701</v>
      </c>
      <c r="AX41" s="8" t="s">
        <v>652</v>
      </c>
      <c r="AY41" s="8" t="s">
        <v>818</v>
      </c>
      <c r="AZ41" s="8" t="s">
        <v>659</v>
      </c>
      <c r="BA41" s="8" t="s">
        <v>1189</v>
      </c>
      <c r="BB41" s="8" t="s">
        <v>162</v>
      </c>
      <c r="BC41" s="8" t="s">
        <v>1188</v>
      </c>
      <c r="BD41" s="8" t="s">
        <v>654</v>
      </c>
      <c r="BE41" s="8" t="s">
        <v>344</v>
      </c>
      <c r="BF41" s="8" t="s">
        <v>1104</v>
      </c>
      <c r="BG41" s="8" t="s">
        <v>709</v>
      </c>
      <c r="BH41" s="8" t="s">
        <v>968</v>
      </c>
      <c r="BI41" s="8" t="s">
        <v>307</v>
      </c>
      <c r="BJ41" s="8" t="s">
        <v>1312</v>
      </c>
      <c r="BK41" s="8" t="s">
        <v>1358</v>
      </c>
      <c r="BL41" s="8" t="s">
        <v>949</v>
      </c>
      <c r="BM41" s="8" t="s">
        <v>128</v>
      </c>
      <c r="BN41" s="8" t="s">
        <v>1181</v>
      </c>
      <c r="BO41" s="8" t="s">
        <v>1446</v>
      </c>
      <c r="BP41" s="8" t="s">
        <v>164</v>
      </c>
      <c r="BQ41" s="8" t="s">
        <v>247</v>
      </c>
      <c r="BR41" s="8" t="s">
        <v>407</v>
      </c>
      <c r="BS41" s="8" t="s">
        <v>1215</v>
      </c>
      <c r="BT41" s="8" t="s">
        <v>168</v>
      </c>
      <c r="BU41" s="8" t="s">
        <v>1692</v>
      </c>
      <c r="BV41" s="8" t="s">
        <v>1132</v>
      </c>
      <c r="BW41" s="8" t="s">
        <v>804</v>
      </c>
      <c r="BX41" s="8" t="s">
        <v>212</v>
      </c>
      <c r="BY41" s="8" t="s">
        <v>805</v>
      </c>
      <c r="BZ41" s="8" t="s">
        <v>1053</v>
      </c>
    </row>
    <row r="42" spans="1:78" x14ac:dyDescent="0.2">
      <c r="A42" s="11" t="s">
        <v>684</v>
      </c>
      <c r="B42" s="8" t="s">
        <v>363</v>
      </c>
      <c r="C42" s="8" t="s">
        <v>363</v>
      </c>
      <c r="D42" s="8" t="s">
        <v>363</v>
      </c>
      <c r="E42" s="8" t="s">
        <v>363</v>
      </c>
      <c r="F42" s="8" t="s">
        <v>363</v>
      </c>
      <c r="G42" s="8" t="s">
        <v>363</v>
      </c>
      <c r="H42" s="8" t="s">
        <v>363</v>
      </c>
      <c r="I42" s="8" t="s">
        <v>363</v>
      </c>
      <c r="J42" s="8" t="s">
        <v>363</v>
      </c>
      <c r="K42" s="8" t="s">
        <v>363</v>
      </c>
      <c r="L42" s="8" t="s">
        <v>113</v>
      </c>
      <c r="M42" s="8" t="s">
        <v>113</v>
      </c>
      <c r="N42" s="8" t="s">
        <v>114</v>
      </c>
      <c r="O42" s="8" t="s">
        <v>113</v>
      </c>
      <c r="P42" s="8" t="s">
        <v>114</v>
      </c>
      <c r="Q42" s="8" t="s">
        <v>97</v>
      </c>
      <c r="R42" s="8" t="s">
        <v>97</v>
      </c>
      <c r="S42" s="8" t="s">
        <v>93</v>
      </c>
      <c r="T42" s="8" t="s">
        <v>97</v>
      </c>
      <c r="U42" s="8" t="s">
        <v>97</v>
      </c>
      <c r="V42" s="8" t="s">
        <v>97</v>
      </c>
      <c r="W42" s="8" t="s">
        <v>93</v>
      </c>
      <c r="X42" s="8" t="s">
        <v>113</v>
      </c>
      <c r="Y42" s="8" t="s">
        <v>114</v>
      </c>
      <c r="Z42" s="8" t="s">
        <v>113</v>
      </c>
      <c r="AA42" s="8" t="s">
        <v>114</v>
      </c>
      <c r="AB42" s="8" t="s">
        <v>97</v>
      </c>
      <c r="AC42" s="8" t="s">
        <v>97</v>
      </c>
      <c r="AD42" s="8" t="s">
        <v>97</v>
      </c>
      <c r="AE42" s="8" t="s">
        <v>97</v>
      </c>
      <c r="AF42" s="8" t="s">
        <v>113</v>
      </c>
      <c r="AG42" s="8" t="s">
        <v>114</v>
      </c>
      <c r="AH42" s="8" t="s">
        <v>97</v>
      </c>
      <c r="AI42" s="8" t="s">
        <v>97</v>
      </c>
      <c r="AJ42" s="8" t="s">
        <v>97</v>
      </c>
      <c r="AK42" s="8" t="s">
        <v>93</v>
      </c>
      <c r="AL42" s="8" t="s">
        <v>97</v>
      </c>
      <c r="AM42" s="8" t="s">
        <v>106</v>
      </c>
      <c r="AN42" s="8" t="s">
        <v>97</v>
      </c>
      <c r="AO42" s="8" t="s">
        <v>106</v>
      </c>
      <c r="AP42" s="8" t="s">
        <v>97</v>
      </c>
      <c r="AQ42" s="8" t="s">
        <v>97</v>
      </c>
      <c r="AR42" s="8" t="s">
        <v>97</v>
      </c>
      <c r="AS42" s="8" t="s">
        <v>106</v>
      </c>
      <c r="AT42" s="8" t="s">
        <v>97</v>
      </c>
      <c r="AU42" s="8" t="s">
        <v>97</v>
      </c>
      <c r="AV42" s="8" t="s">
        <v>93</v>
      </c>
      <c r="AW42" s="8" t="s">
        <v>97</v>
      </c>
      <c r="AX42" s="8" t="s">
        <v>106</v>
      </c>
      <c r="AY42" s="8" t="s">
        <v>97</v>
      </c>
      <c r="AZ42" s="8" t="s">
        <v>106</v>
      </c>
      <c r="BA42" s="8" t="s">
        <v>97</v>
      </c>
      <c r="BB42" s="8" t="s">
        <v>113</v>
      </c>
      <c r="BC42" s="8" t="s">
        <v>114</v>
      </c>
      <c r="BD42" s="8" t="s">
        <v>106</v>
      </c>
      <c r="BE42" s="8" t="s">
        <v>106</v>
      </c>
      <c r="BF42" s="8" t="s">
        <v>1325</v>
      </c>
      <c r="BG42" s="8" t="s">
        <v>126</v>
      </c>
      <c r="BH42" s="8" t="s">
        <v>731</v>
      </c>
      <c r="BI42" s="8" t="s">
        <v>133</v>
      </c>
      <c r="BJ42" s="8" t="s">
        <v>112</v>
      </c>
      <c r="BK42" s="8" t="s">
        <v>133</v>
      </c>
      <c r="BL42" s="8" t="s">
        <v>112</v>
      </c>
      <c r="BM42" s="8" t="s">
        <v>113</v>
      </c>
      <c r="BN42" s="8" t="s">
        <v>114</v>
      </c>
      <c r="BO42" s="8" t="s">
        <v>133</v>
      </c>
      <c r="BP42" s="8" t="s">
        <v>93</v>
      </c>
      <c r="BQ42" s="8" t="s">
        <v>97</v>
      </c>
      <c r="BR42" s="8" t="s">
        <v>106</v>
      </c>
      <c r="BS42" s="8" t="s">
        <v>97</v>
      </c>
      <c r="BT42" s="8" t="s">
        <v>126</v>
      </c>
      <c r="BU42" s="8" t="s">
        <v>97</v>
      </c>
      <c r="BV42" s="8" t="s">
        <v>133</v>
      </c>
      <c r="BW42" s="8" t="s">
        <v>97</v>
      </c>
      <c r="BX42" s="8" t="s">
        <v>97</v>
      </c>
      <c r="BY42" s="8" t="s">
        <v>97</v>
      </c>
      <c r="BZ42" s="8" t="s">
        <v>100</v>
      </c>
    </row>
    <row r="43" spans="1:78" x14ac:dyDescent="0.2">
      <c r="A43" s="11" t="s">
        <v>691</v>
      </c>
      <c r="B43" s="8" t="s">
        <v>239</v>
      </c>
      <c r="C43" s="8" t="s">
        <v>459</v>
      </c>
      <c r="D43" s="8" t="s">
        <v>212</v>
      </c>
      <c r="E43" s="8" t="s">
        <v>414</v>
      </c>
      <c r="F43" s="8" t="s">
        <v>463</v>
      </c>
      <c r="G43" s="8" t="s">
        <v>1156</v>
      </c>
      <c r="H43" s="8" t="s">
        <v>269</v>
      </c>
      <c r="I43" s="8" t="s">
        <v>1500</v>
      </c>
      <c r="J43" s="8" t="s">
        <v>106</v>
      </c>
      <c r="K43" s="8" t="s">
        <v>1501</v>
      </c>
      <c r="L43" s="8" t="s">
        <v>417</v>
      </c>
      <c r="M43" s="8" t="s">
        <v>135</v>
      </c>
      <c r="N43" s="8" t="s">
        <v>352</v>
      </c>
      <c r="O43" s="8" t="s">
        <v>331</v>
      </c>
      <c r="P43" s="8" t="s">
        <v>974</v>
      </c>
      <c r="Q43" s="8" t="s">
        <v>255</v>
      </c>
      <c r="R43" s="8" t="s">
        <v>687</v>
      </c>
      <c r="S43" s="8" t="s">
        <v>395</v>
      </c>
      <c r="T43" s="8" t="s">
        <v>633</v>
      </c>
      <c r="U43" s="8" t="s">
        <v>126</v>
      </c>
      <c r="V43" s="8" t="s">
        <v>1220</v>
      </c>
      <c r="W43" s="8" t="s">
        <v>342</v>
      </c>
      <c r="X43" s="8" t="s">
        <v>128</v>
      </c>
      <c r="Y43" s="8" t="s">
        <v>850</v>
      </c>
      <c r="Z43" s="8" t="s">
        <v>281</v>
      </c>
      <c r="AA43" s="8" t="s">
        <v>743</v>
      </c>
      <c r="AB43" s="8" t="s">
        <v>571</v>
      </c>
      <c r="AC43" s="8" t="s">
        <v>447</v>
      </c>
      <c r="AD43" s="8" t="s">
        <v>232</v>
      </c>
      <c r="AE43" s="8" t="s">
        <v>1036</v>
      </c>
      <c r="AF43" s="8" t="s">
        <v>96</v>
      </c>
      <c r="AG43" s="8" t="s">
        <v>1274</v>
      </c>
      <c r="AH43" s="8" t="s">
        <v>274</v>
      </c>
      <c r="AI43" s="8" t="s">
        <v>412</v>
      </c>
      <c r="AJ43" s="8" t="s">
        <v>332</v>
      </c>
      <c r="AK43" s="8" t="s">
        <v>426</v>
      </c>
      <c r="AL43" s="8" t="s">
        <v>1078</v>
      </c>
      <c r="AM43" s="8" t="s">
        <v>417</v>
      </c>
      <c r="AN43" s="8" t="s">
        <v>349</v>
      </c>
      <c r="AO43" s="8" t="s">
        <v>274</v>
      </c>
      <c r="AP43" s="8" t="s">
        <v>671</v>
      </c>
      <c r="AQ43" s="8" t="s">
        <v>98</v>
      </c>
      <c r="AR43" s="8" t="s">
        <v>672</v>
      </c>
      <c r="AS43" s="8" t="s">
        <v>573</v>
      </c>
      <c r="AT43" s="8" t="s">
        <v>571</v>
      </c>
      <c r="AU43" s="8" t="s">
        <v>1569</v>
      </c>
      <c r="AV43" s="8" t="s">
        <v>342</v>
      </c>
      <c r="AW43" s="8" t="s">
        <v>437</v>
      </c>
      <c r="AX43" s="8" t="s">
        <v>196</v>
      </c>
      <c r="AY43" s="8" t="s">
        <v>548</v>
      </c>
      <c r="AZ43" s="8" t="s">
        <v>257</v>
      </c>
      <c r="BA43" s="8" t="s">
        <v>781</v>
      </c>
      <c r="BB43" s="8" t="s">
        <v>133</v>
      </c>
      <c r="BC43" s="8" t="s">
        <v>969</v>
      </c>
      <c r="BD43" s="8" t="s">
        <v>242</v>
      </c>
      <c r="BE43" s="8" t="s">
        <v>135</v>
      </c>
      <c r="BF43" s="8" t="s">
        <v>314</v>
      </c>
      <c r="BG43" s="8" t="s">
        <v>195</v>
      </c>
      <c r="BH43" s="8" t="s">
        <v>1441</v>
      </c>
      <c r="BI43" s="8" t="s">
        <v>308</v>
      </c>
      <c r="BJ43" s="8" t="s">
        <v>955</v>
      </c>
      <c r="BK43" s="8" t="s">
        <v>172</v>
      </c>
      <c r="BL43" s="8" t="s">
        <v>311</v>
      </c>
      <c r="BM43" s="8" t="s">
        <v>126</v>
      </c>
      <c r="BN43" s="8" t="s">
        <v>312</v>
      </c>
      <c r="BO43" s="8" t="s">
        <v>573</v>
      </c>
      <c r="BP43" s="8" t="s">
        <v>253</v>
      </c>
      <c r="BQ43" s="8" t="s">
        <v>1060</v>
      </c>
      <c r="BR43" s="8" t="s">
        <v>212</v>
      </c>
      <c r="BS43" s="8" t="s">
        <v>1166</v>
      </c>
      <c r="BT43" s="8" t="s">
        <v>417</v>
      </c>
      <c r="BU43" s="8" t="s">
        <v>895</v>
      </c>
      <c r="BV43" s="8" t="s">
        <v>274</v>
      </c>
      <c r="BW43" s="8" t="s">
        <v>997</v>
      </c>
      <c r="BX43" s="8" t="s">
        <v>99</v>
      </c>
      <c r="BY43" s="8" t="s">
        <v>1341</v>
      </c>
      <c r="BZ43" s="8" t="s">
        <v>257</v>
      </c>
    </row>
    <row r="44" spans="1:78" x14ac:dyDescent="0.2">
      <c r="A44" s="11" t="s">
        <v>714</v>
      </c>
      <c r="B44" s="8" t="s">
        <v>89</v>
      </c>
      <c r="C44" s="8" t="s">
        <v>409</v>
      </c>
      <c r="D44" s="8" t="s">
        <v>144</v>
      </c>
      <c r="E44" s="8" t="s">
        <v>808</v>
      </c>
      <c r="F44" s="8" t="s">
        <v>135</v>
      </c>
      <c r="G44" s="8" t="s">
        <v>280</v>
      </c>
      <c r="H44" s="8" t="s">
        <v>202</v>
      </c>
      <c r="I44" s="8" t="s">
        <v>329</v>
      </c>
      <c r="J44" s="8" t="s">
        <v>106</v>
      </c>
      <c r="K44" s="8" t="s">
        <v>330</v>
      </c>
      <c r="L44" s="8" t="s">
        <v>162</v>
      </c>
      <c r="M44" s="8" t="s">
        <v>147</v>
      </c>
      <c r="N44" s="8" t="s">
        <v>97</v>
      </c>
      <c r="O44" s="8" t="s">
        <v>158</v>
      </c>
      <c r="P44" s="8" t="s">
        <v>97</v>
      </c>
      <c r="Q44" s="8" t="s">
        <v>150</v>
      </c>
      <c r="R44" s="8" t="s">
        <v>97</v>
      </c>
      <c r="S44" s="8" t="s">
        <v>150</v>
      </c>
      <c r="T44" s="8" t="s">
        <v>97</v>
      </c>
      <c r="U44" s="8" t="s">
        <v>97</v>
      </c>
      <c r="V44" s="8" t="s">
        <v>97</v>
      </c>
      <c r="W44" s="8" t="s">
        <v>202</v>
      </c>
      <c r="X44" s="8" t="s">
        <v>95</v>
      </c>
      <c r="Y44" s="8" t="s">
        <v>825</v>
      </c>
      <c r="Z44" s="8" t="s">
        <v>412</v>
      </c>
      <c r="AA44" s="8" t="s">
        <v>429</v>
      </c>
      <c r="AB44" s="8" t="s">
        <v>239</v>
      </c>
      <c r="AC44" s="8" t="s">
        <v>488</v>
      </c>
      <c r="AD44" s="8" t="s">
        <v>150</v>
      </c>
      <c r="AE44" s="8" t="s">
        <v>877</v>
      </c>
      <c r="AF44" s="8" t="s">
        <v>93</v>
      </c>
      <c r="AG44" s="8" t="s">
        <v>879</v>
      </c>
      <c r="AH44" s="8" t="s">
        <v>202</v>
      </c>
      <c r="AI44" s="8" t="s">
        <v>95</v>
      </c>
      <c r="AJ44" s="8" t="s">
        <v>473</v>
      </c>
      <c r="AK44" s="8" t="s">
        <v>412</v>
      </c>
      <c r="AL44" s="8" t="s">
        <v>1178</v>
      </c>
      <c r="AM44" s="8" t="s">
        <v>150</v>
      </c>
      <c r="AN44" s="8" t="s">
        <v>574</v>
      </c>
      <c r="AO44" s="8" t="s">
        <v>152</v>
      </c>
      <c r="AP44" s="8" t="s">
        <v>347</v>
      </c>
      <c r="AQ44" s="8" t="s">
        <v>106</v>
      </c>
      <c r="AR44" s="8" t="s">
        <v>161</v>
      </c>
      <c r="AS44" s="8" t="s">
        <v>162</v>
      </c>
      <c r="AT44" s="8" t="s">
        <v>253</v>
      </c>
      <c r="AU44" s="8" t="s">
        <v>97</v>
      </c>
      <c r="AV44" s="8" t="s">
        <v>202</v>
      </c>
      <c r="AW44" s="8" t="s">
        <v>97</v>
      </c>
      <c r="AX44" s="8" t="s">
        <v>331</v>
      </c>
      <c r="AY44" s="8" t="s">
        <v>97</v>
      </c>
      <c r="AZ44" s="8" t="s">
        <v>212</v>
      </c>
      <c r="BA44" s="8" t="s">
        <v>97</v>
      </c>
      <c r="BB44" s="8" t="s">
        <v>97</v>
      </c>
      <c r="BC44" s="8" t="s">
        <v>97</v>
      </c>
      <c r="BD44" s="8" t="s">
        <v>212</v>
      </c>
      <c r="BE44" s="8" t="s">
        <v>412</v>
      </c>
      <c r="BF44" s="8" t="s">
        <v>97</v>
      </c>
      <c r="BG44" s="8" t="s">
        <v>155</v>
      </c>
      <c r="BH44" s="8" t="s">
        <v>97</v>
      </c>
      <c r="BI44" s="8" t="s">
        <v>433</v>
      </c>
      <c r="BJ44" s="8" t="s">
        <v>97</v>
      </c>
      <c r="BK44" s="8" t="s">
        <v>212</v>
      </c>
      <c r="BL44" s="8" t="s">
        <v>97</v>
      </c>
      <c r="BM44" s="8" t="s">
        <v>97</v>
      </c>
      <c r="BN44" s="8" t="s">
        <v>97</v>
      </c>
      <c r="BO44" s="8" t="s">
        <v>212</v>
      </c>
      <c r="BP44" s="8" t="s">
        <v>144</v>
      </c>
      <c r="BQ44" s="8" t="s">
        <v>1106</v>
      </c>
      <c r="BR44" s="8" t="s">
        <v>239</v>
      </c>
      <c r="BS44" s="8" t="s">
        <v>379</v>
      </c>
      <c r="BT44" s="8" t="s">
        <v>152</v>
      </c>
      <c r="BU44" s="8" t="s">
        <v>896</v>
      </c>
      <c r="BV44" s="8" t="s">
        <v>155</v>
      </c>
      <c r="BW44" s="8" t="s">
        <v>823</v>
      </c>
      <c r="BX44" s="8" t="s">
        <v>126</v>
      </c>
      <c r="BY44" s="8" t="s">
        <v>824</v>
      </c>
      <c r="BZ44" s="8" t="s">
        <v>331</v>
      </c>
    </row>
    <row r="45" spans="1:78" x14ac:dyDescent="0.2">
      <c r="A45" s="11" t="s">
        <v>728</v>
      </c>
      <c r="B45" s="8" t="s">
        <v>106</v>
      </c>
      <c r="C45" s="8" t="s">
        <v>309</v>
      </c>
      <c r="D45" s="8" t="s">
        <v>106</v>
      </c>
      <c r="E45" s="8" t="s">
        <v>179</v>
      </c>
      <c r="F45" s="8" t="s">
        <v>133</v>
      </c>
      <c r="G45" s="8" t="s">
        <v>467</v>
      </c>
      <c r="H45" s="8" t="s">
        <v>133</v>
      </c>
      <c r="I45" s="8" t="s">
        <v>112</v>
      </c>
      <c r="J45" s="8" t="s">
        <v>113</v>
      </c>
      <c r="K45" s="8" t="s">
        <v>114</v>
      </c>
      <c r="L45" s="8" t="s">
        <v>133</v>
      </c>
      <c r="M45" s="8" t="s">
        <v>93</v>
      </c>
      <c r="N45" s="8" t="s">
        <v>97</v>
      </c>
      <c r="O45" s="8" t="s">
        <v>126</v>
      </c>
      <c r="P45" s="8" t="s">
        <v>97</v>
      </c>
      <c r="Q45" s="8" t="s">
        <v>133</v>
      </c>
      <c r="R45" s="8" t="s">
        <v>97</v>
      </c>
      <c r="S45" s="8" t="s">
        <v>100</v>
      </c>
      <c r="T45" s="8" t="s">
        <v>97</v>
      </c>
      <c r="U45" s="8" t="s">
        <v>97</v>
      </c>
      <c r="V45" s="8" t="s">
        <v>97</v>
      </c>
      <c r="W45" s="8" t="s">
        <v>100</v>
      </c>
      <c r="X45" s="8" t="s">
        <v>106</v>
      </c>
      <c r="Y45" s="8" t="s">
        <v>409</v>
      </c>
      <c r="Z45" s="8" t="s">
        <v>133</v>
      </c>
      <c r="AA45" s="8" t="s">
        <v>568</v>
      </c>
      <c r="AB45" s="8" t="s">
        <v>133</v>
      </c>
      <c r="AC45" s="8" t="s">
        <v>560</v>
      </c>
      <c r="AD45" s="8" t="s">
        <v>133</v>
      </c>
      <c r="AE45" s="8" t="s">
        <v>112</v>
      </c>
      <c r="AF45" s="8" t="s">
        <v>113</v>
      </c>
      <c r="AG45" s="8" t="s">
        <v>114</v>
      </c>
      <c r="AH45" s="8" t="s">
        <v>133</v>
      </c>
      <c r="AI45" s="8" t="s">
        <v>93</v>
      </c>
      <c r="AJ45" s="8" t="s">
        <v>97</v>
      </c>
      <c r="AK45" s="8" t="s">
        <v>133</v>
      </c>
      <c r="AL45" s="8" t="s">
        <v>97</v>
      </c>
      <c r="AM45" s="8" t="s">
        <v>133</v>
      </c>
      <c r="AN45" s="8" t="s">
        <v>97</v>
      </c>
      <c r="AO45" s="8" t="s">
        <v>100</v>
      </c>
      <c r="AP45" s="8" t="s">
        <v>97</v>
      </c>
      <c r="AQ45" s="8" t="s">
        <v>97</v>
      </c>
      <c r="AR45" s="8" t="s">
        <v>97</v>
      </c>
      <c r="AS45" s="8" t="s">
        <v>96</v>
      </c>
      <c r="AT45" s="8" t="s">
        <v>133</v>
      </c>
      <c r="AU45" s="8" t="s">
        <v>559</v>
      </c>
      <c r="AV45" s="8" t="s">
        <v>100</v>
      </c>
      <c r="AW45" s="8" t="s">
        <v>1091</v>
      </c>
      <c r="AX45" s="8" t="s">
        <v>100</v>
      </c>
      <c r="AY45" s="8" t="s">
        <v>1023</v>
      </c>
      <c r="AZ45" s="8" t="s">
        <v>96</v>
      </c>
      <c r="BA45" s="8" t="s">
        <v>112</v>
      </c>
      <c r="BB45" s="8" t="s">
        <v>113</v>
      </c>
      <c r="BC45" s="8" t="s">
        <v>114</v>
      </c>
      <c r="BD45" s="8" t="s">
        <v>96</v>
      </c>
      <c r="BE45" s="8" t="s">
        <v>126</v>
      </c>
      <c r="BF45" s="8" t="s">
        <v>1101</v>
      </c>
      <c r="BG45" s="8" t="s">
        <v>100</v>
      </c>
      <c r="BH45" s="8" t="s">
        <v>487</v>
      </c>
      <c r="BI45" s="8" t="s">
        <v>98</v>
      </c>
      <c r="BJ45" s="8" t="s">
        <v>112</v>
      </c>
      <c r="BK45" s="8" t="s">
        <v>98</v>
      </c>
      <c r="BL45" s="8" t="s">
        <v>112</v>
      </c>
      <c r="BM45" s="8" t="s">
        <v>113</v>
      </c>
      <c r="BN45" s="8" t="s">
        <v>114</v>
      </c>
      <c r="BO45" s="8" t="s">
        <v>98</v>
      </c>
      <c r="BP45" s="8" t="s">
        <v>126</v>
      </c>
      <c r="BQ45" s="8" t="s">
        <v>1396</v>
      </c>
      <c r="BR45" s="8" t="s">
        <v>98</v>
      </c>
      <c r="BS45" s="8" t="s">
        <v>586</v>
      </c>
      <c r="BT45" s="8" t="s">
        <v>99</v>
      </c>
      <c r="BU45" s="8" t="s">
        <v>1120</v>
      </c>
      <c r="BV45" s="8" t="s">
        <v>103</v>
      </c>
      <c r="BW45" s="8" t="s">
        <v>112</v>
      </c>
      <c r="BX45" s="8" t="s">
        <v>113</v>
      </c>
      <c r="BY45" s="8" t="s">
        <v>114</v>
      </c>
      <c r="BZ45" s="8" t="s">
        <v>103</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363</v>
      </c>
      <c r="AU47" s="8" t="s">
        <v>363</v>
      </c>
      <c r="AV47" s="8" t="s">
        <v>363</v>
      </c>
      <c r="AW47" s="8" t="s">
        <v>363</v>
      </c>
      <c r="AX47" s="8" t="s">
        <v>363</v>
      </c>
      <c r="AY47" s="8" t="s">
        <v>363</v>
      </c>
      <c r="AZ47" s="8" t="s">
        <v>363</v>
      </c>
      <c r="BA47" s="8" t="s">
        <v>363</v>
      </c>
      <c r="BB47" s="8" t="s">
        <v>363</v>
      </c>
      <c r="BC47" s="8" t="s">
        <v>363</v>
      </c>
      <c r="BD47" s="8" t="s">
        <v>113</v>
      </c>
      <c r="BE47" s="8" t="s">
        <v>363</v>
      </c>
      <c r="BF47" s="8" t="s">
        <v>363</v>
      </c>
      <c r="BG47" s="8" t="s">
        <v>363</v>
      </c>
      <c r="BH47" s="8" t="s">
        <v>363</v>
      </c>
      <c r="BI47" s="8" t="s">
        <v>363</v>
      </c>
      <c r="BJ47" s="8" t="s">
        <v>363</v>
      </c>
      <c r="BK47" s="8" t="s">
        <v>363</v>
      </c>
      <c r="BL47" s="8" t="s">
        <v>363</v>
      </c>
      <c r="BM47" s="8" t="s">
        <v>363</v>
      </c>
      <c r="BN47" s="8" t="s">
        <v>363</v>
      </c>
      <c r="BO47" s="8" t="s">
        <v>113</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361</v>
      </c>
      <c r="C48" s="8" t="s">
        <v>97</v>
      </c>
      <c r="D48" s="8" t="s">
        <v>346</v>
      </c>
      <c r="E48" s="8" t="s">
        <v>97</v>
      </c>
      <c r="F48" s="8" t="s">
        <v>187</v>
      </c>
      <c r="G48" s="8" t="s">
        <v>97</v>
      </c>
      <c r="H48" s="8" t="s">
        <v>227</v>
      </c>
      <c r="I48" s="8" t="s">
        <v>97</v>
      </c>
      <c r="J48" s="8" t="s">
        <v>97</v>
      </c>
      <c r="K48" s="8" t="s">
        <v>97</v>
      </c>
      <c r="L48" s="8" t="s">
        <v>227</v>
      </c>
      <c r="M48" s="8" t="s">
        <v>248</v>
      </c>
      <c r="N48" s="8" t="s">
        <v>97</v>
      </c>
      <c r="O48" s="8" t="s">
        <v>257</v>
      </c>
      <c r="P48" s="8" t="s">
        <v>97</v>
      </c>
      <c r="Q48" s="8" t="s">
        <v>346</v>
      </c>
      <c r="R48" s="8" t="s">
        <v>97</v>
      </c>
      <c r="S48" s="8" t="s">
        <v>405</v>
      </c>
      <c r="T48" s="8" t="s">
        <v>97</v>
      </c>
      <c r="U48" s="8" t="s">
        <v>97</v>
      </c>
      <c r="V48" s="8" t="s">
        <v>97</v>
      </c>
      <c r="W48" s="8" t="s">
        <v>226</v>
      </c>
      <c r="X48" s="8" t="s">
        <v>214</v>
      </c>
      <c r="Y48" s="8" t="s">
        <v>97</v>
      </c>
      <c r="Z48" s="8" t="s">
        <v>620</v>
      </c>
      <c r="AA48" s="8" t="s">
        <v>97</v>
      </c>
      <c r="AB48" s="8" t="s">
        <v>226</v>
      </c>
      <c r="AC48" s="8" t="s">
        <v>97</v>
      </c>
      <c r="AD48" s="8" t="s">
        <v>639</v>
      </c>
      <c r="AE48" s="8" t="s">
        <v>97</v>
      </c>
      <c r="AF48" s="8" t="s">
        <v>97</v>
      </c>
      <c r="AG48" s="8" t="s">
        <v>97</v>
      </c>
      <c r="AH48" s="8" t="s">
        <v>372</v>
      </c>
      <c r="AI48" s="8" t="s">
        <v>342</v>
      </c>
      <c r="AJ48" s="8" t="s">
        <v>904</v>
      </c>
      <c r="AK48" s="8" t="s">
        <v>756</v>
      </c>
      <c r="AL48" s="8" t="s">
        <v>868</v>
      </c>
      <c r="AM48" s="8" t="s">
        <v>346</v>
      </c>
      <c r="AN48" s="8" t="s">
        <v>316</v>
      </c>
      <c r="AO48" s="8" t="s">
        <v>236</v>
      </c>
      <c r="AP48" s="8" t="s">
        <v>244</v>
      </c>
      <c r="AQ48" s="8" t="s">
        <v>93</v>
      </c>
      <c r="AR48" s="8" t="s">
        <v>245</v>
      </c>
      <c r="AS48" s="8" t="s">
        <v>405</v>
      </c>
      <c r="AT48" s="8" t="s">
        <v>172</v>
      </c>
      <c r="AU48" s="8" t="s">
        <v>97</v>
      </c>
      <c r="AV48" s="8" t="s">
        <v>346</v>
      </c>
      <c r="AW48" s="8" t="s">
        <v>97</v>
      </c>
      <c r="AX48" s="8" t="s">
        <v>246</v>
      </c>
      <c r="AY48" s="8" t="s">
        <v>97</v>
      </c>
      <c r="AZ48" s="8" t="s">
        <v>246</v>
      </c>
      <c r="BA48" s="8" t="s">
        <v>97</v>
      </c>
      <c r="BB48" s="8" t="s">
        <v>97</v>
      </c>
      <c r="BC48" s="8" t="s">
        <v>97</v>
      </c>
      <c r="BD48" s="8" t="s">
        <v>639</v>
      </c>
      <c r="BE48" s="8" t="s">
        <v>232</v>
      </c>
      <c r="BF48" s="8" t="s">
        <v>97</v>
      </c>
      <c r="BG48" s="8" t="s">
        <v>344</v>
      </c>
      <c r="BH48" s="8" t="s">
        <v>97</v>
      </c>
      <c r="BI48" s="8" t="s">
        <v>346</v>
      </c>
      <c r="BJ48" s="8" t="s">
        <v>97</v>
      </c>
      <c r="BK48" s="8" t="s">
        <v>236</v>
      </c>
      <c r="BL48" s="8" t="s">
        <v>97</v>
      </c>
      <c r="BM48" s="8" t="s">
        <v>97</v>
      </c>
      <c r="BN48" s="8" t="s">
        <v>97</v>
      </c>
      <c r="BO48" s="8" t="s">
        <v>405</v>
      </c>
      <c r="BP48" s="8" t="s">
        <v>202</v>
      </c>
      <c r="BQ48" s="8" t="s">
        <v>97</v>
      </c>
      <c r="BR48" s="8" t="s">
        <v>342</v>
      </c>
      <c r="BS48" s="8" t="s">
        <v>97</v>
      </c>
      <c r="BT48" s="8" t="s">
        <v>196</v>
      </c>
      <c r="BU48" s="8" t="s">
        <v>97</v>
      </c>
      <c r="BV48" s="8" t="s">
        <v>756</v>
      </c>
      <c r="BW48" s="8" t="s">
        <v>97</v>
      </c>
      <c r="BX48" s="8" t="s">
        <v>97</v>
      </c>
      <c r="BY48" s="8" t="s">
        <v>97</v>
      </c>
      <c r="BZ48" s="8" t="s">
        <v>756</v>
      </c>
    </row>
    <row r="49" spans="1:78" x14ac:dyDescent="0.2">
      <c r="A49" s="11" t="s">
        <v>749</v>
      </c>
      <c r="B49" s="8" t="s">
        <v>239</v>
      </c>
      <c r="C49" s="8" t="s">
        <v>646</v>
      </c>
      <c r="D49" s="8" t="s">
        <v>426</v>
      </c>
      <c r="E49" s="8" t="s">
        <v>974</v>
      </c>
      <c r="F49" s="8" t="s">
        <v>417</v>
      </c>
      <c r="G49" s="8" t="s">
        <v>328</v>
      </c>
      <c r="H49" s="8" t="s">
        <v>271</v>
      </c>
      <c r="I49" s="8" t="s">
        <v>329</v>
      </c>
      <c r="J49" s="8" t="s">
        <v>133</v>
      </c>
      <c r="K49" s="8" t="s">
        <v>330</v>
      </c>
      <c r="L49" s="8" t="s">
        <v>567</v>
      </c>
      <c r="M49" s="8" t="s">
        <v>158</v>
      </c>
      <c r="N49" s="8" t="s">
        <v>858</v>
      </c>
      <c r="O49" s="8" t="s">
        <v>426</v>
      </c>
      <c r="P49" s="8" t="s">
        <v>207</v>
      </c>
      <c r="Q49" s="8" t="s">
        <v>185</v>
      </c>
      <c r="R49" s="8" t="s">
        <v>628</v>
      </c>
      <c r="S49" s="8" t="s">
        <v>342</v>
      </c>
      <c r="T49" s="8" t="s">
        <v>912</v>
      </c>
      <c r="U49" s="8" t="s">
        <v>133</v>
      </c>
      <c r="V49" s="8" t="s">
        <v>913</v>
      </c>
      <c r="W49" s="8" t="s">
        <v>355</v>
      </c>
      <c r="X49" s="8" t="s">
        <v>202</v>
      </c>
      <c r="Y49" s="8" t="s">
        <v>1471</v>
      </c>
      <c r="Z49" s="8" t="s">
        <v>319</v>
      </c>
      <c r="AA49" s="8" t="s">
        <v>397</v>
      </c>
      <c r="AB49" s="8" t="s">
        <v>269</v>
      </c>
      <c r="AC49" s="8" t="s">
        <v>1012</v>
      </c>
      <c r="AD49" s="8" t="s">
        <v>232</v>
      </c>
      <c r="AE49" s="8" t="s">
        <v>557</v>
      </c>
      <c r="AF49" s="8" t="s">
        <v>100</v>
      </c>
      <c r="AG49" s="8" t="s">
        <v>1266</v>
      </c>
      <c r="AH49" s="8" t="s">
        <v>355</v>
      </c>
      <c r="AI49" s="8" t="s">
        <v>158</v>
      </c>
      <c r="AJ49" s="8" t="s">
        <v>299</v>
      </c>
      <c r="AK49" s="8" t="s">
        <v>212</v>
      </c>
      <c r="AL49" s="8" t="s">
        <v>301</v>
      </c>
      <c r="AM49" s="8" t="s">
        <v>185</v>
      </c>
      <c r="AN49" s="8" t="s">
        <v>1289</v>
      </c>
      <c r="AO49" s="8" t="s">
        <v>214</v>
      </c>
      <c r="AP49" s="8" t="s">
        <v>761</v>
      </c>
      <c r="AQ49" s="8" t="s">
        <v>99</v>
      </c>
      <c r="AR49" s="8" t="s">
        <v>762</v>
      </c>
      <c r="AS49" s="8" t="s">
        <v>164</v>
      </c>
      <c r="AT49" s="8" t="s">
        <v>152</v>
      </c>
      <c r="AU49" s="8" t="s">
        <v>1183</v>
      </c>
      <c r="AV49" s="8" t="s">
        <v>319</v>
      </c>
      <c r="AW49" s="8" t="s">
        <v>322</v>
      </c>
      <c r="AX49" s="8" t="s">
        <v>353</v>
      </c>
      <c r="AY49" s="8" t="s">
        <v>125</v>
      </c>
      <c r="AZ49" s="8" t="s">
        <v>417</v>
      </c>
      <c r="BA49" s="8" t="s">
        <v>160</v>
      </c>
      <c r="BB49" s="8" t="s">
        <v>126</v>
      </c>
      <c r="BC49" s="8" t="s">
        <v>161</v>
      </c>
      <c r="BD49" s="8" t="s">
        <v>214</v>
      </c>
      <c r="BE49" s="8" t="s">
        <v>162</v>
      </c>
      <c r="BF49" s="8" t="s">
        <v>626</v>
      </c>
      <c r="BG49" s="8" t="s">
        <v>248</v>
      </c>
      <c r="BH49" s="8" t="s">
        <v>787</v>
      </c>
      <c r="BI49" s="8" t="s">
        <v>164</v>
      </c>
      <c r="BJ49" s="8" t="s">
        <v>421</v>
      </c>
      <c r="BK49" s="8" t="s">
        <v>878</v>
      </c>
      <c r="BL49" s="8" t="s">
        <v>877</v>
      </c>
      <c r="BM49" s="8" t="s">
        <v>106</v>
      </c>
      <c r="BN49" s="8" t="s">
        <v>879</v>
      </c>
      <c r="BO49" s="8" t="s">
        <v>344</v>
      </c>
      <c r="BP49" s="8" t="s">
        <v>239</v>
      </c>
      <c r="BQ49" s="8" t="s">
        <v>1725</v>
      </c>
      <c r="BR49" s="8" t="s">
        <v>353</v>
      </c>
      <c r="BS49" s="8" t="s">
        <v>996</v>
      </c>
      <c r="BT49" s="8" t="s">
        <v>361</v>
      </c>
      <c r="BU49" s="8" t="s">
        <v>483</v>
      </c>
      <c r="BV49" s="8" t="s">
        <v>878</v>
      </c>
      <c r="BW49" s="8" t="s">
        <v>125</v>
      </c>
      <c r="BX49" s="8" t="s">
        <v>103</v>
      </c>
      <c r="BY49" s="8" t="s">
        <v>127</v>
      </c>
      <c r="BZ49" s="8" t="s">
        <v>346</v>
      </c>
    </row>
    <row r="50" spans="1:78" x14ac:dyDescent="0.2">
      <c r="A50" s="11" t="s">
        <v>769</v>
      </c>
      <c r="B50" s="8" t="s">
        <v>97</v>
      </c>
      <c r="C50" s="8" t="s">
        <v>97</v>
      </c>
      <c r="D50" s="8" t="s">
        <v>106</v>
      </c>
      <c r="E50" s="8" t="s">
        <v>97</v>
      </c>
      <c r="F50" s="8" t="s">
        <v>106</v>
      </c>
      <c r="G50" s="8" t="s">
        <v>97</v>
      </c>
      <c r="H50" s="8" t="s">
        <v>126</v>
      </c>
      <c r="I50" s="8" t="s">
        <v>97</v>
      </c>
      <c r="J50" s="8" t="s">
        <v>97</v>
      </c>
      <c r="K50" s="8" t="s">
        <v>97</v>
      </c>
      <c r="L50" s="8" t="s">
        <v>126</v>
      </c>
      <c r="M50" s="8" t="s">
        <v>97</v>
      </c>
      <c r="N50" s="8" t="s">
        <v>97</v>
      </c>
      <c r="O50" s="8" t="s">
        <v>126</v>
      </c>
      <c r="P50" s="8" t="s">
        <v>97</v>
      </c>
      <c r="Q50" s="8" t="s">
        <v>133</v>
      </c>
      <c r="R50" s="8" t="s">
        <v>97</v>
      </c>
      <c r="S50" s="8" t="s">
        <v>100</v>
      </c>
      <c r="T50" s="8" t="s">
        <v>97</v>
      </c>
      <c r="U50" s="8" t="s">
        <v>97</v>
      </c>
      <c r="V50" s="8" t="s">
        <v>97</v>
      </c>
      <c r="W50" s="8" t="s">
        <v>100</v>
      </c>
      <c r="X50" s="8" t="s">
        <v>363</v>
      </c>
      <c r="Y50" s="8" t="s">
        <v>363</v>
      </c>
      <c r="Z50" s="8" t="s">
        <v>363</v>
      </c>
      <c r="AA50" s="8" t="s">
        <v>363</v>
      </c>
      <c r="AB50" s="8" t="s">
        <v>363</v>
      </c>
      <c r="AC50" s="8" t="s">
        <v>363</v>
      </c>
      <c r="AD50" s="8" t="s">
        <v>363</v>
      </c>
      <c r="AE50" s="8" t="s">
        <v>363</v>
      </c>
      <c r="AF50" s="8" t="s">
        <v>363</v>
      </c>
      <c r="AG50" s="8" t="s">
        <v>363</v>
      </c>
      <c r="AH50" s="8" t="s">
        <v>113</v>
      </c>
      <c r="AI50" s="8" t="s">
        <v>113</v>
      </c>
      <c r="AJ50" s="8" t="s">
        <v>114</v>
      </c>
      <c r="AK50" s="8" t="s">
        <v>113</v>
      </c>
      <c r="AL50" s="8" t="s">
        <v>114</v>
      </c>
      <c r="AM50" s="8" t="s">
        <v>113</v>
      </c>
      <c r="AN50" s="8" t="s">
        <v>114</v>
      </c>
      <c r="AO50" s="8" t="s">
        <v>97</v>
      </c>
      <c r="AP50" s="8" t="s">
        <v>97</v>
      </c>
      <c r="AQ50" s="8" t="s">
        <v>113</v>
      </c>
      <c r="AR50" s="8" t="s">
        <v>114</v>
      </c>
      <c r="AS50" s="8" t="s">
        <v>97</v>
      </c>
      <c r="AT50" s="8" t="s">
        <v>363</v>
      </c>
      <c r="AU50" s="8" t="s">
        <v>363</v>
      </c>
      <c r="AV50" s="8" t="s">
        <v>363</v>
      </c>
      <c r="AW50" s="8" t="s">
        <v>363</v>
      </c>
      <c r="AX50" s="8" t="s">
        <v>363</v>
      </c>
      <c r="AY50" s="8" t="s">
        <v>363</v>
      </c>
      <c r="AZ50" s="8" t="s">
        <v>363</v>
      </c>
      <c r="BA50" s="8" t="s">
        <v>363</v>
      </c>
      <c r="BB50" s="8" t="s">
        <v>363</v>
      </c>
      <c r="BC50" s="8" t="s">
        <v>363</v>
      </c>
      <c r="BD50" s="8" t="s">
        <v>113</v>
      </c>
      <c r="BE50" s="8" t="s">
        <v>363</v>
      </c>
      <c r="BF50" s="8" t="s">
        <v>363</v>
      </c>
      <c r="BG50" s="8" t="s">
        <v>363</v>
      </c>
      <c r="BH50" s="8" t="s">
        <v>363</v>
      </c>
      <c r="BI50" s="8" t="s">
        <v>363</v>
      </c>
      <c r="BJ50" s="8" t="s">
        <v>363</v>
      </c>
      <c r="BK50" s="8" t="s">
        <v>363</v>
      </c>
      <c r="BL50" s="8" t="s">
        <v>363</v>
      </c>
      <c r="BM50" s="8" t="s">
        <v>363</v>
      </c>
      <c r="BN50" s="8" t="s">
        <v>363</v>
      </c>
      <c r="BO50" s="8" t="s">
        <v>113</v>
      </c>
      <c r="BP50" s="8" t="s">
        <v>363</v>
      </c>
      <c r="BQ50" s="8" t="s">
        <v>363</v>
      </c>
      <c r="BR50" s="8" t="s">
        <v>363</v>
      </c>
      <c r="BS50" s="8" t="s">
        <v>363</v>
      </c>
      <c r="BT50" s="8" t="s">
        <v>363</v>
      </c>
      <c r="BU50" s="8" t="s">
        <v>363</v>
      </c>
      <c r="BV50" s="8" t="s">
        <v>363</v>
      </c>
      <c r="BW50" s="8" t="s">
        <v>363</v>
      </c>
      <c r="BX50" s="8" t="s">
        <v>363</v>
      </c>
      <c r="BY50" s="8" t="s">
        <v>363</v>
      </c>
      <c r="BZ50" s="8" t="s">
        <v>113</v>
      </c>
    </row>
    <row r="51" spans="1:78" x14ac:dyDescent="0.2">
      <c r="A51" s="11" t="s">
        <v>770</v>
      </c>
      <c r="B51" s="8" t="s">
        <v>95</v>
      </c>
      <c r="C51" s="8" t="s">
        <v>97</v>
      </c>
      <c r="D51" s="8" t="s">
        <v>195</v>
      </c>
      <c r="E51" s="8" t="s">
        <v>97</v>
      </c>
      <c r="F51" s="8" t="s">
        <v>248</v>
      </c>
      <c r="G51" s="8" t="s">
        <v>97</v>
      </c>
      <c r="H51" s="8" t="s">
        <v>395</v>
      </c>
      <c r="I51" s="8" t="s">
        <v>97</v>
      </c>
      <c r="J51" s="8" t="s">
        <v>97</v>
      </c>
      <c r="K51" s="8" t="s">
        <v>97</v>
      </c>
      <c r="L51" s="8" t="s">
        <v>395</v>
      </c>
      <c r="M51" s="8" t="s">
        <v>147</v>
      </c>
      <c r="N51" s="8" t="s">
        <v>576</v>
      </c>
      <c r="O51" s="8" t="s">
        <v>331</v>
      </c>
      <c r="P51" s="8" t="s">
        <v>262</v>
      </c>
      <c r="Q51" s="8" t="s">
        <v>463</v>
      </c>
      <c r="R51" s="8" t="s">
        <v>932</v>
      </c>
      <c r="S51" s="8" t="s">
        <v>269</v>
      </c>
      <c r="T51" s="8" t="s">
        <v>1013</v>
      </c>
      <c r="U51" s="8" t="s">
        <v>126</v>
      </c>
      <c r="V51" s="8" t="s">
        <v>1022</v>
      </c>
      <c r="W51" s="8" t="s">
        <v>395</v>
      </c>
      <c r="X51" s="8" t="s">
        <v>91</v>
      </c>
      <c r="Y51" s="8" t="s">
        <v>97</v>
      </c>
      <c r="Z51" s="8" t="s">
        <v>331</v>
      </c>
      <c r="AA51" s="8" t="s">
        <v>97</v>
      </c>
      <c r="AB51" s="8" t="s">
        <v>463</v>
      </c>
      <c r="AC51" s="8" t="s">
        <v>97</v>
      </c>
      <c r="AD51" s="8" t="s">
        <v>571</v>
      </c>
      <c r="AE51" s="8" t="s">
        <v>97</v>
      </c>
      <c r="AF51" s="8" t="s">
        <v>97</v>
      </c>
      <c r="AG51" s="8" t="s">
        <v>97</v>
      </c>
      <c r="AH51" s="8" t="s">
        <v>571</v>
      </c>
      <c r="AI51" s="8" t="s">
        <v>100</v>
      </c>
      <c r="AJ51" s="8" t="s">
        <v>282</v>
      </c>
      <c r="AK51" s="8" t="s">
        <v>95</v>
      </c>
      <c r="AL51" s="8" t="s">
        <v>1183</v>
      </c>
      <c r="AM51" s="8" t="s">
        <v>135</v>
      </c>
      <c r="AN51" s="8" t="s">
        <v>449</v>
      </c>
      <c r="AO51" s="8" t="s">
        <v>202</v>
      </c>
      <c r="AP51" s="8" t="s">
        <v>263</v>
      </c>
      <c r="AQ51" s="8" t="s">
        <v>106</v>
      </c>
      <c r="AR51" s="8" t="s">
        <v>511</v>
      </c>
      <c r="AS51" s="8" t="s">
        <v>155</v>
      </c>
      <c r="AT51" s="8" t="s">
        <v>98</v>
      </c>
      <c r="AU51" s="8" t="s">
        <v>277</v>
      </c>
      <c r="AV51" s="8" t="s">
        <v>89</v>
      </c>
      <c r="AW51" s="8" t="s">
        <v>1289</v>
      </c>
      <c r="AX51" s="8" t="s">
        <v>124</v>
      </c>
      <c r="AY51" s="8" t="s">
        <v>1168</v>
      </c>
      <c r="AZ51" s="8" t="s">
        <v>124</v>
      </c>
      <c r="BA51" s="8" t="s">
        <v>112</v>
      </c>
      <c r="BB51" s="8" t="s">
        <v>113</v>
      </c>
      <c r="BC51" s="8" t="s">
        <v>114</v>
      </c>
      <c r="BD51" s="8" t="s">
        <v>124</v>
      </c>
      <c r="BE51" s="8" t="s">
        <v>100</v>
      </c>
      <c r="BF51" s="8" t="s">
        <v>1615</v>
      </c>
      <c r="BG51" s="8" t="s">
        <v>108</v>
      </c>
      <c r="BH51" s="8" t="s">
        <v>974</v>
      </c>
      <c r="BI51" s="8" t="s">
        <v>144</v>
      </c>
      <c r="BJ51" s="8" t="s">
        <v>726</v>
      </c>
      <c r="BK51" s="8" t="s">
        <v>128</v>
      </c>
      <c r="BL51" s="8" t="s">
        <v>112</v>
      </c>
      <c r="BM51" s="8" t="s">
        <v>113</v>
      </c>
      <c r="BN51" s="8" t="s">
        <v>114</v>
      </c>
      <c r="BO51" s="8" t="s">
        <v>128</v>
      </c>
      <c r="BP51" s="8" t="s">
        <v>126</v>
      </c>
      <c r="BQ51" s="8" t="s">
        <v>97</v>
      </c>
      <c r="BR51" s="8" t="s">
        <v>99</v>
      </c>
      <c r="BS51" s="8" t="s">
        <v>97</v>
      </c>
      <c r="BT51" s="8" t="s">
        <v>108</v>
      </c>
      <c r="BU51" s="8" t="s">
        <v>97</v>
      </c>
      <c r="BV51" s="8" t="s">
        <v>91</v>
      </c>
      <c r="BW51" s="8" t="s">
        <v>97</v>
      </c>
      <c r="BX51" s="8" t="s">
        <v>97</v>
      </c>
      <c r="BY51" s="8" t="s">
        <v>97</v>
      </c>
      <c r="BZ51" s="8" t="s">
        <v>91</v>
      </c>
    </row>
    <row r="52" spans="1:78" x14ac:dyDescent="0.2">
      <c r="A52" s="11" t="s">
        <v>782</v>
      </c>
      <c r="B52" s="8" t="s">
        <v>97</v>
      </c>
      <c r="C52" s="8" t="s">
        <v>97</v>
      </c>
      <c r="D52" s="8" t="s">
        <v>97</v>
      </c>
      <c r="E52" s="8" t="s">
        <v>97</v>
      </c>
      <c r="F52" s="8" t="s">
        <v>97</v>
      </c>
      <c r="G52" s="8" t="s">
        <v>97</v>
      </c>
      <c r="H52" s="8" t="s">
        <v>93</v>
      </c>
      <c r="I52" s="8" t="s">
        <v>97</v>
      </c>
      <c r="J52" s="8" t="s">
        <v>97</v>
      </c>
      <c r="K52" s="8" t="s">
        <v>97</v>
      </c>
      <c r="L52" s="8" t="s">
        <v>106</v>
      </c>
      <c r="M52" s="8" t="s">
        <v>97</v>
      </c>
      <c r="N52" s="8" t="s">
        <v>97</v>
      </c>
      <c r="O52" s="8" t="s">
        <v>97</v>
      </c>
      <c r="P52" s="8" t="s">
        <v>97</v>
      </c>
      <c r="Q52" s="8" t="s">
        <v>97</v>
      </c>
      <c r="R52" s="8" t="s">
        <v>97</v>
      </c>
      <c r="S52" s="8" t="s">
        <v>97</v>
      </c>
      <c r="T52" s="8" t="s">
        <v>97</v>
      </c>
      <c r="U52" s="8" t="s">
        <v>113</v>
      </c>
      <c r="V52" s="8" t="s">
        <v>114</v>
      </c>
      <c r="W52" s="8" t="s">
        <v>97</v>
      </c>
      <c r="X52" s="8" t="s">
        <v>113</v>
      </c>
      <c r="Y52" s="8" t="s">
        <v>114</v>
      </c>
      <c r="Z52" s="8" t="s">
        <v>113</v>
      </c>
      <c r="AA52" s="8" t="s">
        <v>114</v>
      </c>
      <c r="AB52" s="8" t="s">
        <v>97</v>
      </c>
      <c r="AC52" s="8" t="s">
        <v>97</v>
      </c>
      <c r="AD52" s="8" t="s">
        <v>97</v>
      </c>
      <c r="AE52" s="8" t="s">
        <v>97</v>
      </c>
      <c r="AF52" s="8" t="s">
        <v>97</v>
      </c>
      <c r="AG52" s="8" t="s">
        <v>97</v>
      </c>
      <c r="AH52" s="8" t="s">
        <v>97</v>
      </c>
      <c r="AI52" s="8" t="s">
        <v>97</v>
      </c>
      <c r="AJ52" s="8" t="s">
        <v>97</v>
      </c>
      <c r="AK52" s="8" t="s">
        <v>97</v>
      </c>
      <c r="AL52" s="8" t="s">
        <v>97</v>
      </c>
      <c r="AM52" s="8" t="s">
        <v>97</v>
      </c>
      <c r="AN52" s="8" t="s">
        <v>97</v>
      </c>
      <c r="AO52" s="8" t="s">
        <v>97</v>
      </c>
      <c r="AP52" s="8" t="s">
        <v>97</v>
      </c>
      <c r="AQ52" s="8" t="s">
        <v>113</v>
      </c>
      <c r="AR52" s="8" t="s">
        <v>114</v>
      </c>
      <c r="AS52" s="8" t="s">
        <v>97</v>
      </c>
      <c r="AT52" s="8" t="s">
        <v>97</v>
      </c>
      <c r="AU52" s="8" t="s">
        <v>97</v>
      </c>
      <c r="AV52" s="8" t="s">
        <v>97</v>
      </c>
      <c r="AW52" s="8" t="s">
        <v>97</v>
      </c>
      <c r="AX52" s="8" t="s">
        <v>97</v>
      </c>
      <c r="AY52" s="8" t="s">
        <v>97</v>
      </c>
      <c r="AZ52" s="8" t="s">
        <v>97</v>
      </c>
      <c r="BA52" s="8" t="s">
        <v>97</v>
      </c>
      <c r="BB52" s="8" t="s">
        <v>113</v>
      </c>
      <c r="BC52" s="8" t="s">
        <v>114</v>
      </c>
      <c r="BD52" s="8" t="s">
        <v>97</v>
      </c>
      <c r="BE52" s="8" t="s">
        <v>113</v>
      </c>
      <c r="BF52" s="8" t="s">
        <v>114</v>
      </c>
      <c r="BG52" s="8" t="s">
        <v>113</v>
      </c>
      <c r="BH52" s="8" t="s">
        <v>114</v>
      </c>
      <c r="BI52" s="8" t="s">
        <v>97</v>
      </c>
      <c r="BJ52" s="8" t="s">
        <v>97</v>
      </c>
      <c r="BK52" s="8" t="s">
        <v>97</v>
      </c>
      <c r="BL52" s="8" t="s">
        <v>97</v>
      </c>
      <c r="BM52" s="8" t="s">
        <v>97</v>
      </c>
      <c r="BN52" s="8" t="s">
        <v>97</v>
      </c>
      <c r="BO52" s="8" t="s">
        <v>97</v>
      </c>
      <c r="BP52" s="8" t="s">
        <v>363</v>
      </c>
      <c r="BQ52" s="8" t="s">
        <v>363</v>
      </c>
      <c r="BR52" s="8" t="s">
        <v>363</v>
      </c>
      <c r="BS52" s="8" t="s">
        <v>363</v>
      </c>
      <c r="BT52" s="8" t="s">
        <v>363</v>
      </c>
      <c r="BU52" s="8" t="s">
        <v>363</v>
      </c>
      <c r="BV52" s="8" t="s">
        <v>363</v>
      </c>
      <c r="BW52" s="8" t="s">
        <v>363</v>
      </c>
      <c r="BX52" s="8" t="s">
        <v>363</v>
      </c>
      <c r="BY52" s="8" t="s">
        <v>363</v>
      </c>
      <c r="BZ52" s="8" t="s">
        <v>113</v>
      </c>
    </row>
    <row r="53" spans="1:78" x14ac:dyDescent="0.2">
      <c r="A53" s="11" t="s">
        <v>784</v>
      </c>
      <c r="B53" s="8" t="s">
        <v>126</v>
      </c>
      <c r="C53" s="8" t="s">
        <v>97</v>
      </c>
      <c r="D53" s="8" t="s">
        <v>133</v>
      </c>
      <c r="E53" s="8" t="s">
        <v>97</v>
      </c>
      <c r="F53" s="8" t="s">
        <v>100</v>
      </c>
      <c r="G53" s="8" t="s">
        <v>97</v>
      </c>
      <c r="H53" s="8" t="s">
        <v>100</v>
      </c>
      <c r="I53" s="8" t="s">
        <v>97</v>
      </c>
      <c r="J53" s="8" t="s">
        <v>97</v>
      </c>
      <c r="K53" s="8" t="s">
        <v>97</v>
      </c>
      <c r="L53" s="8" t="s">
        <v>100</v>
      </c>
      <c r="M53" s="8" t="s">
        <v>93</v>
      </c>
      <c r="N53" s="8" t="s">
        <v>97</v>
      </c>
      <c r="O53" s="8" t="s">
        <v>133</v>
      </c>
      <c r="P53" s="8" t="s">
        <v>97</v>
      </c>
      <c r="Q53" s="8" t="s">
        <v>96</v>
      </c>
      <c r="R53" s="8" t="s">
        <v>97</v>
      </c>
      <c r="S53" s="8" t="s">
        <v>98</v>
      </c>
      <c r="T53" s="8" t="s">
        <v>97</v>
      </c>
      <c r="U53" s="8" t="s">
        <v>97</v>
      </c>
      <c r="V53" s="8" t="s">
        <v>97</v>
      </c>
      <c r="W53" s="8" t="s">
        <v>98</v>
      </c>
      <c r="X53" s="8" t="s">
        <v>93</v>
      </c>
      <c r="Y53" s="8" t="s">
        <v>946</v>
      </c>
      <c r="Z53" s="8" t="s">
        <v>126</v>
      </c>
      <c r="AA53" s="8" t="s">
        <v>1118</v>
      </c>
      <c r="AB53" s="8" t="s">
        <v>133</v>
      </c>
      <c r="AC53" s="8" t="s">
        <v>383</v>
      </c>
      <c r="AD53" s="8" t="s">
        <v>100</v>
      </c>
      <c r="AE53" s="8" t="s">
        <v>410</v>
      </c>
      <c r="AF53" s="8" t="s">
        <v>93</v>
      </c>
      <c r="AG53" s="8" t="s">
        <v>1081</v>
      </c>
      <c r="AH53" s="8" t="s">
        <v>98</v>
      </c>
      <c r="AI53" s="8" t="s">
        <v>106</v>
      </c>
      <c r="AJ53" s="8" t="s">
        <v>97</v>
      </c>
      <c r="AK53" s="8" t="s">
        <v>106</v>
      </c>
      <c r="AL53" s="8" t="s">
        <v>97</v>
      </c>
      <c r="AM53" s="8" t="s">
        <v>133</v>
      </c>
      <c r="AN53" s="8" t="s">
        <v>97</v>
      </c>
      <c r="AO53" s="8" t="s">
        <v>133</v>
      </c>
      <c r="AP53" s="8" t="s">
        <v>97</v>
      </c>
      <c r="AQ53" s="8" t="s">
        <v>97</v>
      </c>
      <c r="AR53" s="8" t="s">
        <v>97</v>
      </c>
      <c r="AS53" s="8" t="s">
        <v>100</v>
      </c>
      <c r="AT53" s="8" t="s">
        <v>126</v>
      </c>
      <c r="AU53" s="8" t="s">
        <v>696</v>
      </c>
      <c r="AV53" s="8" t="s">
        <v>133</v>
      </c>
      <c r="AW53" s="8" t="s">
        <v>348</v>
      </c>
      <c r="AX53" s="8" t="s">
        <v>96</v>
      </c>
      <c r="AY53" s="8" t="s">
        <v>429</v>
      </c>
      <c r="AZ53" s="8" t="s">
        <v>98</v>
      </c>
      <c r="BA53" s="8" t="s">
        <v>723</v>
      </c>
      <c r="BB53" s="8" t="s">
        <v>93</v>
      </c>
      <c r="BC53" s="8" t="s">
        <v>1261</v>
      </c>
      <c r="BD53" s="8" t="s">
        <v>99</v>
      </c>
      <c r="BE53" s="8" t="s">
        <v>100</v>
      </c>
      <c r="BF53" s="8" t="s">
        <v>660</v>
      </c>
      <c r="BG53" s="8" t="s">
        <v>96</v>
      </c>
      <c r="BH53" s="8" t="s">
        <v>583</v>
      </c>
      <c r="BI53" s="8" t="s">
        <v>98</v>
      </c>
      <c r="BJ53" s="8" t="s">
        <v>1057</v>
      </c>
      <c r="BK53" s="8" t="s">
        <v>98</v>
      </c>
      <c r="BL53" s="8" t="s">
        <v>112</v>
      </c>
      <c r="BM53" s="8" t="s">
        <v>113</v>
      </c>
      <c r="BN53" s="8" t="s">
        <v>114</v>
      </c>
      <c r="BO53" s="8" t="s">
        <v>98</v>
      </c>
      <c r="BP53" s="8" t="s">
        <v>97</v>
      </c>
      <c r="BQ53" s="8" t="s">
        <v>97</v>
      </c>
      <c r="BR53" s="8" t="s">
        <v>97</v>
      </c>
      <c r="BS53" s="8" t="s">
        <v>97</v>
      </c>
      <c r="BT53" s="8" t="s">
        <v>97</v>
      </c>
      <c r="BU53" s="8" t="s">
        <v>97</v>
      </c>
      <c r="BV53" s="8" t="s">
        <v>93</v>
      </c>
      <c r="BW53" s="8" t="s">
        <v>97</v>
      </c>
      <c r="BX53" s="8" t="s">
        <v>97</v>
      </c>
      <c r="BY53" s="8" t="s">
        <v>97</v>
      </c>
      <c r="BZ53" s="8" t="s">
        <v>93</v>
      </c>
    </row>
    <row r="54" spans="1:78" x14ac:dyDescent="0.2">
      <c r="A54" s="11" t="s">
        <v>789</v>
      </c>
      <c r="B54" s="8" t="s">
        <v>89</v>
      </c>
      <c r="C54" s="8" t="s">
        <v>97</v>
      </c>
      <c r="D54" s="8" t="s">
        <v>239</v>
      </c>
      <c r="E54" s="8" t="s">
        <v>97</v>
      </c>
      <c r="F54" s="8" t="s">
        <v>433</v>
      </c>
      <c r="G54" s="8" t="s">
        <v>97</v>
      </c>
      <c r="H54" s="8" t="s">
        <v>195</v>
      </c>
      <c r="I54" s="8" t="s">
        <v>97</v>
      </c>
      <c r="J54" s="8" t="s">
        <v>97</v>
      </c>
      <c r="K54" s="8" t="s">
        <v>97</v>
      </c>
      <c r="L54" s="8" t="s">
        <v>319</v>
      </c>
      <c r="M54" s="8" t="s">
        <v>98</v>
      </c>
      <c r="N54" s="8" t="s">
        <v>958</v>
      </c>
      <c r="O54" s="8" t="s">
        <v>89</v>
      </c>
      <c r="P54" s="8" t="s">
        <v>803</v>
      </c>
      <c r="Q54" s="8" t="s">
        <v>144</v>
      </c>
      <c r="R54" s="8" t="s">
        <v>1080</v>
      </c>
      <c r="S54" s="8" t="s">
        <v>135</v>
      </c>
      <c r="T54" s="8" t="s">
        <v>1126</v>
      </c>
      <c r="U54" s="8" t="s">
        <v>96</v>
      </c>
      <c r="V54" s="8" t="s">
        <v>1127</v>
      </c>
      <c r="W54" s="8" t="s">
        <v>155</v>
      </c>
      <c r="X54" s="8" t="s">
        <v>128</v>
      </c>
      <c r="Y54" s="8" t="s">
        <v>1106</v>
      </c>
      <c r="Z54" s="8" t="s">
        <v>135</v>
      </c>
      <c r="AA54" s="8" t="s">
        <v>532</v>
      </c>
      <c r="AB54" s="8" t="s">
        <v>155</v>
      </c>
      <c r="AC54" s="8" t="s">
        <v>449</v>
      </c>
      <c r="AD54" s="8" t="s">
        <v>162</v>
      </c>
      <c r="AE54" s="8" t="s">
        <v>517</v>
      </c>
      <c r="AF54" s="8" t="s">
        <v>133</v>
      </c>
      <c r="AG54" s="8" t="s">
        <v>943</v>
      </c>
      <c r="AH54" s="8" t="s">
        <v>426</v>
      </c>
      <c r="AI54" s="8" t="s">
        <v>147</v>
      </c>
      <c r="AJ54" s="8" t="s">
        <v>1387</v>
      </c>
      <c r="AK54" s="8" t="s">
        <v>135</v>
      </c>
      <c r="AL54" s="8" t="s">
        <v>429</v>
      </c>
      <c r="AM54" s="8" t="s">
        <v>155</v>
      </c>
      <c r="AN54" s="8" t="s">
        <v>899</v>
      </c>
      <c r="AO54" s="8" t="s">
        <v>162</v>
      </c>
      <c r="AP54" s="8" t="s">
        <v>763</v>
      </c>
      <c r="AQ54" s="8" t="s">
        <v>93</v>
      </c>
      <c r="AR54" s="8" t="s">
        <v>764</v>
      </c>
      <c r="AS54" s="8" t="s">
        <v>281</v>
      </c>
      <c r="AT54" s="8" t="s">
        <v>108</v>
      </c>
      <c r="AU54" s="8" t="s">
        <v>1519</v>
      </c>
      <c r="AV54" s="8" t="s">
        <v>144</v>
      </c>
      <c r="AW54" s="8" t="s">
        <v>199</v>
      </c>
      <c r="AX54" s="8" t="s">
        <v>239</v>
      </c>
      <c r="AY54" s="8" t="s">
        <v>475</v>
      </c>
      <c r="AZ54" s="8" t="s">
        <v>202</v>
      </c>
      <c r="BA54" s="8" t="s">
        <v>468</v>
      </c>
      <c r="BB54" s="8" t="s">
        <v>93</v>
      </c>
      <c r="BC54" s="8" t="s">
        <v>469</v>
      </c>
      <c r="BD54" s="8" t="s">
        <v>155</v>
      </c>
      <c r="BE54" s="8" t="s">
        <v>91</v>
      </c>
      <c r="BF54" s="8" t="s">
        <v>97</v>
      </c>
      <c r="BG54" s="8" t="s">
        <v>253</v>
      </c>
      <c r="BH54" s="8" t="s">
        <v>97</v>
      </c>
      <c r="BI54" s="8" t="s">
        <v>150</v>
      </c>
      <c r="BJ54" s="8" t="s">
        <v>97</v>
      </c>
      <c r="BK54" s="8" t="s">
        <v>202</v>
      </c>
      <c r="BL54" s="8" t="s">
        <v>97</v>
      </c>
      <c r="BM54" s="8" t="s">
        <v>97</v>
      </c>
      <c r="BN54" s="8" t="s">
        <v>97</v>
      </c>
      <c r="BO54" s="8" t="s">
        <v>202</v>
      </c>
      <c r="BP54" s="8" t="s">
        <v>99</v>
      </c>
      <c r="BQ54" s="8" t="s">
        <v>97</v>
      </c>
      <c r="BR54" s="8" t="s">
        <v>89</v>
      </c>
      <c r="BS54" s="8" t="s">
        <v>97</v>
      </c>
      <c r="BT54" s="8" t="s">
        <v>147</v>
      </c>
      <c r="BU54" s="8" t="s">
        <v>97</v>
      </c>
      <c r="BV54" s="8" t="s">
        <v>144</v>
      </c>
      <c r="BW54" s="8" t="s">
        <v>97</v>
      </c>
      <c r="BX54" s="8" t="s">
        <v>97</v>
      </c>
      <c r="BY54" s="8" t="s">
        <v>97</v>
      </c>
      <c r="BZ54" s="8" t="s">
        <v>144</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87</v>
      </c>
      <c r="C56" s="8" t="s">
        <v>572</v>
      </c>
      <c r="D56" s="8" t="s">
        <v>89</v>
      </c>
      <c r="E56" s="8" t="s">
        <v>1276</v>
      </c>
      <c r="F56" s="8" t="s">
        <v>95</v>
      </c>
      <c r="G56" s="8" t="s">
        <v>1004</v>
      </c>
      <c r="H56" s="8" t="s">
        <v>124</v>
      </c>
      <c r="I56" s="8" t="s">
        <v>896</v>
      </c>
      <c r="J56" s="8" t="s">
        <v>106</v>
      </c>
      <c r="K56" s="8" t="s">
        <v>1392</v>
      </c>
      <c r="L56" s="8" t="s">
        <v>128</v>
      </c>
      <c r="M56" s="8" t="s">
        <v>85</v>
      </c>
      <c r="N56" s="8" t="s">
        <v>1078</v>
      </c>
      <c r="O56" s="8" t="s">
        <v>87</v>
      </c>
      <c r="P56" s="8" t="s">
        <v>742</v>
      </c>
      <c r="Q56" s="8" t="s">
        <v>89</v>
      </c>
      <c r="R56" s="8" t="s">
        <v>1086</v>
      </c>
      <c r="S56" s="8" t="s">
        <v>95</v>
      </c>
      <c r="T56" s="8" t="s">
        <v>947</v>
      </c>
      <c r="U56" s="8" t="s">
        <v>93</v>
      </c>
      <c r="V56" s="8" t="s">
        <v>1214</v>
      </c>
      <c r="W56" s="8" t="s">
        <v>124</v>
      </c>
      <c r="X56" s="8" t="s">
        <v>99</v>
      </c>
      <c r="Y56" s="8" t="s">
        <v>916</v>
      </c>
      <c r="Z56" s="8" t="s">
        <v>85</v>
      </c>
      <c r="AA56" s="8" t="s">
        <v>343</v>
      </c>
      <c r="AB56" s="8" t="s">
        <v>108</v>
      </c>
      <c r="AC56" s="8" t="s">
        <v>132</v>
      </c>
      <c r="AD56" s="8" t="s">
        <v>89</v>
      </c>
      <c r="AE56" s="8" t="s">
        <v>587</v>
      </c>
      <c r="AF56" s="8" t="s">
        <v>106</v>
      </c>
      <c r="AG56" s="8" t="s">
        <v>980</v>
      </c>
      <c r="AH56" s="8" t="s">
        <v>91</v>
      </c>
      <c r="AI56" s="8" t="s">
        <v>98</v>
      </c>
      <c r="AJ56" s="8" t="s">
        <v>690</v>
      </c>
      <c r="AK56" s="8" t="s">
        <v>103</v>
      </c>
      <c r="AL56" s="8" t="s">
        <v>1272</v>
      </c>
      <c r="AM56" s="8" t="s">
        <v>108</v>
      </c>
      <c r="AN56" s="8" t="s">
        <v>723</v>
      </c>
      <c r="AO56" s="8" t="s">
        <v>108</v>
      </c>
      <c r="AP56" s="8" t="s">
        <v>706</v>
      </c>
      <c r="AQ56" s="8" t="s">
        <v>106</v>
      </c>
      <c r="AR56" s="8" t="s">
        <v>707</v>
      </c>
      <c r="AS56" s="8" t="s">
        <v>91</v>
      </c>
      <c r="AT56" s="8" t="s">
        <v>85</v>
      </c>
      <c r="AU56" s="8" t="s">
        <v>97</v>
      </c>
      <c r="AV56" s="8" t="s">
        <v>108</v>
      </c>
      <c r="AW56" s="8" t="s">
        <v>97</v>
      </c>
      <c r="AX56" s="8" t="s">
        <v>95</v>
      </c>
      <c r="AY56" s="8" t="s">
        <v>97</v>
      </c>
      <c r="AZ56" s="8" t="s">
        <v>124</v>
      </c>
      <c r="BA56" s="8" t="s">
        <v>97</v>
      </c>
      <c r="BB56" s="8" t="s">
        <v>97</v>
      </c>
      <c r="BC56" s="8" t="s">
        <v>97</v>
      </c>
      <c r="BD56" s="8" t="s">
        <v>147</v>
      </c>
      <c r="BE56" s="8" t="s">
        <v>98</v>
      </c>
      <c r="BF56" s="8" t="s">
        <v>97</v>
      </c>
      <c r="BG56" s="8" t="s">
        <v>87</v>
      </c>
      <c r="BH56" s="8" t="s">
        <v>97</v>
      </c>
      <c r="BI56" s="8" t="s">
        <v>95</v>
      </c>
      <c r="BJ56" s="8" t="s">
        <v>97</v>
      </c>
      <c r="BK56" s="8" t="s">
        <v>124</v>
      </c>
      <c r="BL56" s="8" t="s">
        <v>97</v>
      </c>
      <c r="BM56" s="8" t="s">
        <v>97</v>
      </c>
      <c r="BN56" s="8" t="s">
        <v>97</v>
      </c>
      <c r="BO56" s="8" t="s">
        <v>124</v>
      </c>
      <c r="BP56" s="8" t="s">
        <v>98</v>
      </c>
      <c r="BQ56" s="8" t="s">
        <v>750</v>
      </c>
      <c r="BR56" s="8" t="s">
        <v>103</v>
      </c>
      <c r="BS56" s="8" t="s">
        <v>967</v>
      </c>
      <c r="BT56" s="8" t="s">
        <v>108</v>
      </c>
      <c r="BU56" s="8" t="s">
        <v>542</v>
      </c>
      <c r="BV56" s="8" t="s">
        <v>108</v>
      </c>
      <c r="BW56" s="8" t="s">
        <v>738</v>
      </c>
      <c r="BX56" s="8" t="s">
        <v>106</v>
      </c>
      <c r="BY56" s="8" t="s">
        <v>1088</v>
      </c>
      <c r="BZ56" s="8" t="s">
        <v>91</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144</v>
      </c>
      <c r="C58" s="8" t="s">
        <v>1247</v>
      </c>
      <c r="D58" s="8" t="s">
        <v>135</v>
      </c>
      <c r="E58" s="8" t="s">
        <v>892</v>
      </c>
      <c r="F58" s="8" t="s">
        <v>202</v>
      </c>
      <c r="G58" s="8" t="s">
        <v>1156</v>
      </c>
      <c r="H58" s="8" t="s">
        <v>155</v>
      </c>
      <c r="I58" s="8" t="s">
        <v>471</v>
      </c>
      <c r="J58" s="8" t="s">
        <v>106</v>
      </c>
      <c r="K58" s="8" t="s">
        <v>472</v>
      </c>
      <c r="L58" s="8" t="s">
        <v>281</v>
      </c>
      <c r="M58" s="8" t="s">
        <v>128</v>
      </c>
      <c r="N58" s="8" t="s">
        <v>1238</v>
      </c>
      <c r="O58" s="8" t="s">
        <v>158</v>
      </c>
      <c r="P58" s="8" t="s">
        <v>483</v>
      </c>
      <c r="Q58" s="8" t="s">
        <v>202</v>
      </c>
      <c r="R58" s="8" t="s">
        <v>243</v>
      </c>
      <c r="S58" s="8" t="s">
        <v>155</v>
      </c>
      <c r="T58" s="8" t="s">
        <v>899</v>
      </c>
      <c r="U58" s="8" t="s">
        <v>106</v>
      </c>
      <c r="V58" s="8" t="s">
        <v>900</v>
      </c>
      <c r="W58" s="8" t="s">
        <v>281</v>
      </c>
      <c r="X58" s="8" t="s">
        <v>253</v>
      </c>
      <c r="Y58" s="8" t="s">
        <v>1197</v>
      </c>
      <c r="Z58" s="8" t="s">
        <v>152</v>
      </c>
      <c r="AA58" s="8" t="s">
        <v>818</v>
      </c>
      <c r="AB58" s="8" t="s">
        <v>331</v>
      </c>
      <c r="AC58" s="8" t="s">
        <v>761</v>
      </c>
      <c r="AD58" s="8" t="s">
        <v>426</v>
      </c>
      <c r="AE58" s="8" t="s">
        <v>92</v>
      </c>
      <c r="AF58" s="8" t="s">
        <v>106</v>
      </c>
      <c r="AG58" s="8" t="s">
        <v>94</v>
      </c>
      <c r="AH58" s="8" t="s">
        <v>319</v>
      </c>
      <c r="AI58" s="8" t="s">
        <v>124</v>
      </c>
      <c r="AJ58" s="8" t="s">
        <v>772</v>
      </c>
      <c r="AK58" s="8" t="s">
        <v>128</v>
      </c>
      <c r="AL58" s="8" t="s">
        <v>1267</v>
      </c>
      <c r="AM58" s="8" t="s">
        <v>158</v>
      </c>
      <c r="AN58" s="8" t="s">
        <v>1474</v>
      </c>
      <c r="AO58" s="8" t="s">
        <v>239</v>
      </c>
      <c r="AP58" s="8" t="s">
        <v>347</v>
      </c>
      <c r="AQ58" s="8" t="s">
        <v>106</v>
      </c>
      <c r="AR58" s="8" t="s">
        <v>161</v>
      </c>
      <c r="AS58" s="8" t="s">
        <v>150</v>
      </c>
      <c r="AT58" s="8" t="s">
        <v>95</v>
      </c>
      <c r="AU58" s="8" t="s">
        <v>1080</v>
      </c>
      <c r="AV58" s="8" t="s">
        <v>144</v>
      </c>
      <c r="AW58" s="8" t="s">
        <v>917</v>
      </c>
      <c r="AX58" s="8" t="s">
        <v>135</v>
      </c>
      <c r="AY58" s="8" t="s">
        <v>92</v>
      </c>
      <c r="AZ58" s="8" t="s">
        <v>239</v>
      </c>
      <c r="BA58" s="8" t="s">
        <v>112</v>
      </c>
      <c r="BB58" s="8" t="s">
        <v>113</v>
      </c>
      <c r="BC58" s="8" t="s">
        <v>114</v>
      </c>
      <c r="BD58" s="8" t="s">
        <v>239</v>
      </c>
      <c r="BE58" s="8" t="s">
        <v>144</v>
      </c>
      <c r="BF58" s="8" t="s">
        <v>523</v>
      </c>
      <c r="BG58" s="8" t="s">
        <v>152</v>
      </c>
      <c r="BH58" s="8" t="s">
        <v>420</v>
      </c>
      <c r="BI58" s="8" t="s">
        <v>195</v>
      </c>
      <c r="BJ58" s="8" t="s">
        <v>145</v>
      </c>
      <c r="BK58" s="8" t="s">
        <v>402</v>
      </c>
      <c r="BL58" s="8" t="s">
        <v>1057</v>
      </c>
      <c r="BM58" s="8" t="s">
        <v>93</v>
      </c>
      <c r="BN58" s="8" t="s">
        <v>1058</v>
      </c>
      <c r="BO58" s="8" t="s">
        <v>463</v>
      </c>
      <c r="BP58" s="8" t="s">
        <v>124</v>
      </c>
      <c r="BQ58" s="8" t="s">
        <v>97</v>
      </c>
      <c r="BR58" s="8" t="s">
        <v>239</v>
      </c>
      <c r="BS58" s="8" t="s">
        <v>97</v>
      </c>
      <c r="BT58" s="8" t="s">
        <v>155</v>
      </c>
      <c r="BU58" s="8" t="s">
        <v>97</v>
      </c>
      <c r="BV58" s="8" t="s">
        <v>331</v>
      </c>
      <c r="BW58" s="8" t="s">
        <v>97</v>
      </c>
      <c r="BX58" s="8" t="s">
        <v>97</v>
      </c>
      <c r="BY58" s="8" t="s">
        <v>97</v>
      </c>
      <c r="BZ58" s="8" t="s">
        <v>433</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1719</v>
      </c>
      <c r="C60" s="9" t="s">
        <v>1430</v>
      </c>
      <c r="D60" s="9" t="s">
        <v>2241</v>
      </c>
      <c r="E60" s="9" t="s">
        <v>262</v>
      </c>
      <c r="F60" s="9" t="s">
        <v>2242</v>
      </c>
      <c r="G60" s="9" t="s">
        <v>757</v>
      </c>
      <c r="H60" s="9" t="s">
        <v>2243</v>
      </c>
      <c r="I60" s="9" t="s">
        <v>550</v>
      </c>
      <c r="J60" s="9" t="s">
        <v>394</v>
      </c>
      <c r="K60" s="9" t="s">
        <v>888</v>
      </c>
      <c r="L60" s="9" t="s">
        <v>1751</v>
      </c>
      <c r="M60" s="9" t="s">
        <v>2181</v>
      </c>
      <c r="N60" s="9" t="s">
        <v>636</v>
      </c>
      <c r="O60" s="9" t="s">
        <v>2244</v>
      </c>
      <c r="P60" s="9" t="s">
        <v>1240</v>
      </c>
      <c r="Q60" s="9" t="s">
        <v>2167</v>
      </c>
      <c r="R60" s="9" t="s">
        <v>368</v>
      </c>
      <c r="S60" s="9" t="s">
        <v>1714</v>
      </c>
      <c r="T60" s="9" t="s">
        <v>1018</v>
      </c>
      <c r="U60" s="9" t="s">
        <v>1132</v>
      </c>
      <c r="V60" s="9" t="s">
        <v>1268</v>
      </c>
      <c r="W60" s="9" t="s">
        <v>1750</v>
      </c>
      <c r="X60" s="9" t="s">
        <v>2245</v>
      </c>
      <c r="Y60" s="9" t="s">
        <v>378</v>
      </c>
      <c r="Z60" s="9" t="s">
        <v>2246</v>
      </c>
      <c r="AA60" s="9" t="s">
        <v>559</v>
      </c>
      <c r="AB60" s="9" t="s">
        <v>2247</v>
      </c>
      <c r="AC60" s="9" t="s">
        <v>804</v>
      </c>
      <c r="AD60" s="9" t="s">
        <v>2248</v>
      </c>
      <c r="AE60" s="9" t="s">
        <v>977</v>
      </c>
      <c r="AF60" s="9" t="s">
        <v>318</v>
      </c>
      <c r="AG60" s="9" t="s">
        <v>978</v>
      </c>
      <c r="AH60" s="9" t="s">
        <v>2249</v>
      </c>
      <c r="AI60" s="9" t="s">
        <v>1887</v>
      </c>
      <c r="AJ60" s="9" t="s">
        <v>1839</v>
      </c>
      <c r="AK60" s="9" t="s">
        <v>2250</v>
      </c>
      <c r="AL60" s="9" t="s">
        <v>501</v>
      </c>
      <c r="AM60" s="9" t="s">
        <v>1727</v>
      </c>
      <c r="AN60" s="9" t="s">
        <v>1189</v>
      </c>
      <c r="AO60" s="9" t="s">
        <v>1722</v>
      </c>
      <c r="AP60" s="9" t="s">
        <v>489</v>
      </c>
      <c r="AQ60" s="9" t="s">
        <v>537</v>
      </c>
      <c r="AR60" s="9" t="s">
        <v>490</v>
      </c>
      <c r="AS60" s="9" t="s">
        <v>1795</v>
      </c>
      <c r="AT60" s="9" t="s">
        <v>2200</v>
      </c>
      <c r="AU60" s="9" t="s">
        <v>1259</v>
      </c>
      <c r="AV60" s="9" t="s">
        <v>2251</v>
      </c>
      <c r="AW60" s="9" t="s">
        <v>582</v>
      </c>
      <c r="AX60" s="9" t="s">
        <v>2252</v>
      </c>
      <c r="AY60" s="9" t="s">
        <v>542</v>
      </c>
      <c r="AZ60" s="9" t="s">
        <v>1234</v>
      </c>
      <c r="BA60" s="9" t="s">
        <v>489</v>
      </c>
      <c r="BB60" s="9" t="s">
        <v>278</v>
      </c>
      <c r="BC60" s="9" t="s">
        <v>490</v>
      </c>
      <c r="BD60" s="9" t="s">
        <v>2253</v>
      </c>
      <c r="BE60" s="9" t="s">
        <v>2254</v>
      </c>
      <c r="BF60" s="9" t="s">
        <v>1693</v>
      </c>
      <c r="BG60" s="9" t="s">
        <v>2255</v>
      </c>
      <c r="BH60" s="9" t="s">
        <v>262</v>
      </c>
      <c r="BI60" s="9" t="s">
        <v>2256</v>
      </c>
      <c r="BJ60" s="9" t="s">
        <v>470</v>
      </c>
      <c r="BK60" s="9" t="s">
        <v>1865</v>
      </c>
      <c r="BL60" s="9" t="s">
        <v>316</v>
      </c>
      <c r="BM60" s="9" t="s">
        <v>567</v>
      </c>
      <c r="BN60" s="9" t="s">
        <v>317</v>
      </c>
      <c r="BO60" s="9" t="s">
        <v>1750</v>
      </c>
      <c r="BP60" s="9" t="s">
        <v>1542</v>
      </c>
      <c r="BQ60" s="9" t="s">
        <v>1241</v>
      </c>
      <c r="BR60" s="9" t="s">
        <v>1793</v>
      </c>
      <c r="BS60" s="9" t="s">
        <v>1271</v>
      </c>
      <c r="BT60" s="9" t="s">
        <v>2257</v>
      </c>
      <c r="BU60" s="9" t="s">
        <v>1014</v>
      </c>
      <c r="BV60" s="9" t="s">
        <v>2155</v>
      </c>
      <c r="BW60" s="9" t="s">
        <v>909</v>
      </c>
      <c r="BX60" s="9" t="s">
        <v>614</v>
      </c>
      <c r="BY60" s="9" t="s">
        <v>910</v>
      </c>
      <c r="BZ60" s="9" t="s">
        <v>2258</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2417</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100</v>
      </c>
      <c r="C5" s="8" t="s">
        <v>97</v>
      </c>
      <c r="D5" s="8" t="s">
        <v>98</v>
      </c>
      <c r="E5" s="8" t="s">
        <v>97</v>
      </c>
      <c r="F5" s="8" t="s">
        <v>99</v>
      </c>
      <c r="G5" s="8" t="s">
        <v>97</v>
      </c>
      <c r="H5" s="8" t="s">
        <v>85</v>
      </c>
      <c r="I5" s="8" t="s">
        <v>97</v>
      </c>
      <c r="J5" s="8" t="s">
        <v>97</v>
      </c>
      <c r="K5" s="8" t="s">
        <v>97</v>
      </c>
      <c r="L5" s="8" t="s">
        <v>85</v>
      </c>
      <c r="M5" s="8" t="s">
        <v>96</v>
      </c>
      <c r="N5" s="8" t="s">
        <v>97</v>
      </c>
      <c r="O5" s="8" t="s">
        <v>98</v>
      </c>
      <c r="P5" s="8" t="s">
        <v>97</v>
      </c>
      <c r="Q5" s="8" t="s">
        <v>99</v>
      </c>
      <c r="R5" s="8" t="s">
        <v>97</v>
      </c>
      <c r="S5" s="8" t="s">
        <v>85</v>
      </c>
      <c r="T5" s="8" t="s">
        <v>97</v>
      </c>
      <c r="U5" s="8" t="s">
        <v>97</v>
      </c>
      <c r="V5" s="8" t="s">
        <v>97</v>
      </c>
      <c r="W5" s="8" t="s">
        <v>85</v>
      </c>
      <c r="X5" s="8" t="s">
        <v>126</v>
      </c>
      <c r="Y5" s="8" t="s">
        <v>97</v>
      </c>
      <c r="Z5" s="8" t="s">
        <v>126</v>
      </c>
      <c r="AA5" s="8" t="s">
        <v>97</v>
      </c>
      <c r="AB5" s="8" t="s">
        <v>133</v>
      </c>
      <c r="AC5" s="8" t="s">
        <v>97</v>
      </c>
      <c r="AD5" s="8" t="s">
        <v>100</v>
      </c>
      <c r="AE5" s="8" t="s">
        <v>97</v>
      </c>
      <c r="AF5" s="8" t="s">
        <v>97</v>
      </c>
      <c r="AG5" s="8" t="s">
        <v>97</v>
      </c>
      <c r="AH5" s="8" t="s">
        <v>100</v>
      </c>
      <c r="AI5" s="8" t="s">
        <v>106</v>
      </c>
      <c r="AJ5" s="8" t="s">
        <v>97</v>
      </c>
      <c r="AK5" s="8" t="s">
        <v>126</v>
      </c>
      <c r="AL5" s="8" t="s">
        <v>97</v>
      </c>
      <c r="AM5" s="8" t="s">
        <v>133</v>
      </c>
      <c r="AN5" s="8" t="s">
        <v>97</v>
      </c>
      <c r="AO5" s="8" t="s">
        <v>133</v>
      </c>
      <c r="AP5" s="8" t="s">
        <v>97</v>
      </c>
      <c r="AQ5" s="8" t="s">
        <v>97</v>
      </c>
      <c r="AR5" s="8" t="s">
        <v>97</v>
      </c>
      <c r="AS5" s="8" t="s">
        <v>100</v>
      </c>
      <c r="AT5" s="8" t="s">
        <v>133</v>
      </c>
      <c r="AU5" s="8" t="s">
        <v>97</v>
      </c>
      <c r="AV5" s="8" t="s">
        <v>100</v>
      </c>
      <c r="AW5" s="8" t="s">
        <v>97</v>
      </c>
      <c r="AX5" s="8" t="s">
        <v>96</v>
      </c>
      <c r="AY5" s="8" t="s">
        <v>97</v>
      </c>
      <c r="AZ5" s="8" t="s">
        <v>98</v>
      </c>
      <c r="BA5" s="8" t="s">
        <v>97</v>
      </c>
      <c r="BB5" s="8" t="s">
        <v>97</v>
      </c>
      <c r="BC5" s="8" t="s">
        <v>97</v>
      </c>
      <c r="BD5" s="8" t="s">
        <v>98</v>
      </c>
      <c r="BE5" s="8" t="s">
        <v>106</v>
      </c>
      <c r="BF5" s="8" t="s">
        <v>97</v>
      </c>
      <c r="BG5" s="8" t="s">
        <v>126</v>
      </c>
      <c r="BH5" s="8" t="s">
        <v>97</v>
      </c>
      <c r="BI5" s="8" t="s">
        <v>133</v>
      </c>
      <c r="BJ5" s="8" t="s">
        <v>97</v>
      </c>
      <c r="BK5" s="8" t="s">
        <v>133</v>
      </c>
      <c r="BL5" s="8" t="s">
        <v>97</v>
      </c>
      <c r="BM5" s="8" t="s">
        <v>97</v>
      </c>
      <c r="BN5" s="8" t="s">
        <v>97</v>
      </c>
      <c r="BO5" s="8" t="s">
        <v>133</v>
      </c>
      <c r="BP5" s="8" t="s">
        <v>93</v>
      </c>
      <c r="BQ5" s="8" t="s">
        <v>175</v>
      </c>
      <c r="BR5" s="8" t="s">
        <v>126</v>
      </c>
      <c r="BS5" s="8" t="s">
        <v>962</v>
      </c>
      <c r="BT5" s="8" t="s">
        <v>133</v>
      </c>
      <c r="BU5" s="8" t="s">
        <v>447</v>
      </c>
      <c r="BV5" s="8" t="s">
        <v>133</v>
      </c>
      <c r="BW5" s="8" t="s">
        <v>1066</v>
      </c>
      <c r="BX5" s="8" t="s">
        <v>93</v>
      </c>
      <c r="BY5" s="8" t="s">
        <v>1253</v>
      </c>
      <c r="BZ5" s="8" t="s">
        <v>100</v>
      </c>
    </row>
    <row r="6" spans="1:78" x14ac:dyDescent="0.2">
      <c r="A6" s="11" t="s">
        <v>120</v>
      </c>
      <c r="B6" s="8" t="s">
        <v>103</v>
      </c>
      <c r="C6" s="8" t="s">
        <v>590</v>
      </c>
      <c r="D6" s="8" t="s">
        <v>412</v>
      </c>
      <c r="E6" s="8" t="s">
        <v>889</v>
      </c>
      <c r="F6" s="8" t="s">
        <v>331</v>
      </c>
      <c r="G6" s="8" t="s">
        <v>1616</v>
      </c>
      <c r="H6" s="8" t="s">
        <v>463</v>
      </c>
      <c r="I6" s="8" t="s">
        <v>720</v>
      </c>
      <c r="J6" s="8" t="s">
        <v>126</v>
      </c>
      <c r="K6" s="8" t="s">
        <v>721</v>
      </c>
      <c r="L6" s="8" t="s">
        <v>353</v>
      </c>
      <c r="M6" s="8" t="s">
        <v>87</v>
      </c>
      <c r="N6" s="8" t="s">
        <v>430</v>
      </c>
      <c r="O6" s="8" t="s">
        <v>135</v>
      </c>
      <c r="P6" s="8" t="s">
        <v>1386</v>
      </c>
      <c r="Q6" s="8" t="s">
        <v>212</v>
      </c>
      <c r="R6" s="8" t="s">
        <v>326</v>
      </c>
      <c r="S6" s="8" t="s">
        <v>269</v>
      </c>
      <c r="T6" s="8" t="s">
        <v>1156</v>
      </c>
      <c r="U6" s="8" t="s">
        <v>98</v>
      </c>
      <c r="V6" s="8" t="s">
        <v>1311</v>
      </c>
      <c r="W6" s="8" t="s">
        <v>342</v>
      </c>
      <c r="X6" s="8" t="s">
        <v>98</v>
      </c>
      <c r="Y6" s="8" t="s">
        <v>216</v>
      </c>
      <c r="Z6" s="8" t="s">
        <v>147</v>
      </c>
      <c r="AA6" s="8" t="s">
        <v>1104</v>
      </c>
      <c r="AB6" s="8" t="s">
        <v>281</v>
      </c>
      <c r="AC6" s="8" t="s">
        <v>1082</v>
      </c>
      <c r="AD6" s="8" t="s">
        <v>571</v>
      </c>
      <c r="AE6" s="8" t="s">
        <v>449</v>
      </c>
      <c r="AF6" s="8" t="s">
        <v>99</v>
      </c>
      <c r="AG6" s="8" t="s">
        <v>450</v>
      </c>
      <c r="AH6" s="8" t="s">
        <v>214</v>
      </c>
      <c r="AI6" s="8" t="s">
        <v>103</v>
      </c>
      <c r="AJ6" s="8" t="s">
        <v>1324</v>
      </c>
      <c r="AK6" s="8" t="s">
        <v>253</v>
      </c>
      <c r="AL6" s="8" t="s">
        <v>636</v>
      </c>
      <c r="AM6" s="8" t="s">
        <v>212</v>
      </c>
      <c r="AN6" s="8" t="s">
        <v>383</v>
      </c>
      <c r="AO6" s="8" t="s">
        <v>395</v>
      </c>
      <c r="AP6" s="8" t="s">
        <v>993</v>
      </c>
      <c r="AQ6" s="8" t="s">
        <v>133</v>
      </c>
      <c r="AR6" s="8" t="s">
        <v>994</v>
      </c>
      <c r="AS6" s="8" t="s">
        <v>308</v>
      </c>
      <c r="AT6" s="8" t="s">
        <v>91</v>
      </c>
      <c r="AU6" s="8" t="s">
        <v>1309</v>
      </c>
      <c r="AV6" s="8" t="s">
        <v>135</v>
      </c>
      <c r="AW6" s="8" t="s">
        <v>1441</v>
      </c>
      <c r="AX6" s="8" t="s">
        <v>212</v>
      </c>
      <c r="AY6" s="8" t="s">
        <v>868</v>
      </c>
      <c r="AZ6" s="8" t="s">
        <v>402</v>
      </c>
      <c r="BA6" s="8" t="s">
        <v>1023</v>
      </c>
      <c r="BB6" s="8" t="s">
        <v>93</v>
      </c>
      <c r="BC6" s="8" t="s">
        <v>1024</v>
      </c>
      <c r="BD6" s="8" t="s">
        <v>463</v>
      </c>
      <c r="BE6" s="8" t="s">
        <v>103</v>
      </c>
      <c r="BF6" s="8" t="s">
        <v>97</v>
      </c>
      <c r="BG6" s="8" t="s">
        <v>135</v>
      </c>
      <c r="BH6" s="8" t="s">
        <v>97</v>
      </c>
      <c r="BI6" s="8" t="s">
        <v>331</v>
      </c>
      <c r="BJ6" s="8" t="s">
        <v>97</v>
      </c>
      <c r="BK6" s="8" t="s">
        <v>212</v>
      </c>
      <c r="BL6" s="8" t="s">
        <v>97</v>
      </c>
      <c r="BM6" s="8" t="s">
        <v>97</v>
      </c>
      <c r="BN6" s="8" t="s">
        <v>97</v>
      </c>
      <c r="BO6" s="8" t="s">
        <v>212</v>
      </c>
      <c r="BP6" s="8" t="s">
        <v>85</v>
      </c>
      <c r="BQ6" s="8" t="s">
        <v>205</v>
      </c>
      <c r="BR6" s="8" t="s">
        <v>128</v>
      </c>
      <c r="BS6" s="8" t="s">
        <v>1614</v>
      </c>
      <c r="BT6" s="8" t="s">
        <v>281</v>
      </c>
      <c r="BU6" s="8" t="s">
        <v>262</v>
      </c>
      <c r="BV6" s="8" t="s">
        <v>463</v>
      </c>
      <c r="BW6" s="8" t="s">
        <v>820</v>
      </c>
      <c r="BX6" s="8" t="s">
        <v>98</v>
      </c>
      <c r="BY6" s="8" t="s">
        <v>1645</v>
      </c>
      <c r="BZ6" s="8" t="s">
        <v>417</v>
      </c>
    </row>
    <row r="7" spans="1:78" x14ac:dyDescent="0.2">
      <c r="A7" s="11" t="s">
        <v>163</v>
      </c>
      <c r="B7" s="8" t="s">
        <v>746</v>
      </c>
      <c r="C7" s="8" t="s">
        <v>685</v>
      </c>
      <c r="D7" s="8" t="s">
        <v>652</v>
      </c>
      <c r="E7" s="8" t="s">
        <v>829</v>
      </c>
      <c r="F7" s="8" t="s">
        <v>995</v>
      </c>
      <c r="G7" s="8" t="s">
        <v>1208</v>
      </c>
      <c r="H7" s="8" t="s">
        <v>931</v>
      </c>
      <c r="I7" s="8" t="s">
        <v>1529</v>
      </c>
      <c r="J7" s="8" t="s">
        <v>242</v>
      </c>
      <c r="K7" s="8" t="s">
        <v>971</v>
      </c>
      <c r="L7" s="8" t="s">
        <v>1528</v>
      </c>
      <c r="M7" s="8" t="s">
        <v>257</v>
      </c>
      <c r="N7" s="8" t="s">
        <v>935</v>
      </c>
      <c r="O7" s="8" t="s">
        <v>398</v>
      </c>
      <c r="P7" s="8" t="s">
        <v>359</v>
      </c>
      <c r="Q7" s="8" t="s">
        <v>288</v>
      </c>
      <c r="R7" s="8" t="s">
        <v>169</v>
      </c>
      <c r="S7" s="8" t="s">
        <v>1459</v>
      </c>
      <c r="T7" s="8" t="s">
        <v>414</v>
      </c>
      <c r="U7" s="8" t="s">
        <v>567</v>
      </c>
      <c r="V7" s="8" t="s">
        <v>1535</v>
      </c>
      <c r="W7" s="8" t="s">
        <v>524</v>
      </c>
      <c r="X7" s="8" t="s">
        <v>342</v>
      </c>
      <c r="Y7" s="8" t="s">
        <v>247</v>
      </c>
      <c r="Z7" s="8" t="s">
        <v>612</v>
      </c>
      <c r="AA7" s="8" t="s">
        <v>523</v>
      </c>
      <c r="AB7" s="8" t="s">
        <v>389</v>
      </c>
      <c r="AC7" s="8" t="s">
        <v>293</v>
      </c>
      <c r="AD7" s="8" t="s">
        <v>168</v>
      </c>
      <c r="AE7" s="8" t="s">
        <v>1144</v>
      </c>
      <c r="AF7" s="8" t="s">
        <v>319</v>
      </c>
      <c r="AG7" s="8" t="s">
        <v>811</v>
      </c>
      <c r="AH7" s="8" t="s">
        <v>918</v>
      </c>
      <c r="AI7" s="8" t="s">
        <v>195</v>
      </c>
      <c r="AJ7" s="8" t="s">
        <v>1655</v>
      </c>
      <c r="AK7" s="8" t="s">
        <v>271</v>
      </c>
      <c r="AL7" s="8" t="s">
        <v>1332</v>
      </c>
      <c r="AM7" s="8" t="s">
        <v>242</v>
      </c>
      <c r="AN7" s="8" t="s">
        <v>825</v>
      </c>
      <c r="AO7" s="8" t="s">
        <v>746</v>
      </c>
      <c r="AP7" s="8" t="s">
        <v>1389</v>
      </c>
      <c r="AQ7" s="8" t="s">
        <v>152</v>
      </c>
      <c r="AR7" s="8" t="s">
        <v>689</v>
      </c>
      <c r="AS7" s="8" t="s">
        <v>374</v>
      </c>
      <c r="AT7" s="8" t="s">
        <v>124</v>
      </c>
      <c r="AU7" s="8" t="s">
        <v>683</v>
      </c>
      <c r="AV7" s="8" t="s">
        <v>202</v>
      </c>
      <c r="AW7" s="8" t="s">
        <v>1396</v>
      </c>
      <c r="AX7" s="8" t="s">
        <v>571</v>
      </c>
      <c r="AY7" s="8" t="s">
        <v>1074</v>
      </c>
      <c r="AZ7" s="8" t="s">
        <v>361</v>
      </c>
      <c r="BA7" s="8" t="s">
        <v>1068</v>
      </c>
      <c r="BB7" s="8" t="s">
        <v>239</v>
      </c>
      <c r="BC7" s="8" t="s">
        <v>1060</v>
      </c>
      <c r="BD7" s="8" t="s">
        <v>246</v>
      </c>
      <c r="BE7" s="8" t="s">
        <v>89</v>
      </c>
      <c r="BF7" s="8" t="s">
        <v>1403</v>
      </c>
      <c r="BG7" s="8" t="s">
        <v>239</v>
      </c>
      <c r="BH7" s="8" t="s">
        <v>1307</v>
      </c>
      <c r="BI7" s="8" t="s">
        <v>353</v>
      </c>
      <c r="BJ7" s="8" t="s">
        <v>501</v>
      </c>
      <c r="BK7" s="8" t="s">
        <v>271</v>
      </c>
      <c r="BL7" s="8" t="s">
        <v>289</v>
      </c>
      <c r="BM7" s="8" t="s">
        <v>87</v>
      </c>
      <c r="BN7" s="8" t="s">
        <v>290</v>
      </c>
      <c r="BO7" s="8" t="s">
        <v>257</v>
      </c>
      <c r="BP7" s="8" t="s">
        <v>106</v>
      </c>
      <c r="BQ7" s="8" t="s">
        <v>1009</v>
      </c>
      <c r="BR7" s="8" t="s">
        <v>96</v>
      </c>
      <c r="BS7" s="8" t="s">
        <v>1622</v>
      </c>
      <c r="BT7" s="8" t="s">
        <v>87</v>
      </c>
      <c r="BU7" s="8" t="s">
        <v>619</v>
      </c>
      <c r="BV7" s="8" t="s">
        <v>147</v>
      </c>
      <c r="BW7" s="8" t="s">
        <v>220</v>
      </c>
      <c r="BX7" s="8" t="s">
        <v>87</v>
      </c>
      <c r="BY7" s="8" t="s">
        <v>219</v>
      </c>
      <c r="BZ7" s="8" t="s">
        <v>155</v>
      </c>
    </row>
    <row r="8" spans="1:78" x14ac:dyDescent="0.2">
      <c r="A8" s="11" t="s">
        <v>223</v>
      </c>
      <c r="B8" s="8" t="s">
        <v>300</v>
      </c>
      <c r="C8" s="8" t="s">
        <v>1227</v>
      </c>
      <c r="D8" s="8" t="s">
        <v>1150</v>
      </c>
      <c r="E8" s="8" t="s">
        <v>250</v>
      </c>
      <c r="F8" s="8" t="s">
        <v>945</v>
      </c>
      <c r="G8" s="8" t="s">
        <v>263</v>
      </c>
      <c r="H8" s="8" t="s">
        <v>954</v>
      </c>
      <c r="I8" s="8" t="s">
        <v>1172</v>
      </c>
      <c r="J8" s="8" t="s">
        <v>93</v>
      </c>
      <c r="K8" s="8" t="s">
        <v>1173</v>
      </c>
      <c r="L8" s="8" t="s">
        <v>647</v>
      </c>
      <c r="M8" s="8" t="s">
        <v>620</v>
      </c>
      <c r="N8" s="8" t="s">
        <v>396</v>
      </c>
      <c r="O8" s="8" t="s">
        <v>394</v>
      </c>
      <c r="P8" s="8" t="s">
        <v>322</v>
      </c>
      <c r="Q8" s="8" t="s">
        <v>371</v>
      </c>
      <c r="R8" s="8" t="s">
        <v>603</v>
      </c>
      <c r="S8" s="8" t="s">
        <v>291</v>
      </c>
      <c r="T8" s="8" t="s">
        <v>357</v>
      </c>
      <c r="U8" s="8" t="s">
        <v>126</v>
      </c>
      <c r="V8" s="8" t="s">
        <v>358</v>
      </c>
      <c r="W8" s="8" t="s">
        <v>992</v>
      </c>
      <c r="X8" s="8" t="s">
        <v>196</v>
      </c>
      <c r="Y8" s="8" t="s">
        <v>1653</v>
      </c>
      <c r="Z8" s="8" t="s">
        <v>401</v>
      </c>
      <c r="AA8" s="8" t="s">
        <v>917</v>
      </c>
      <c r="AB8" s="8" t="s">
        <v>1150</v>
      </c>
      <c r="AC8" s="8" t="s">
        <v>1013</v>
      </c>
      <c r="AD8" s="8" t="s">
        <v>735</v>
      </c>
      <c r="AE8" s="8" t="s">
        <v>1163</v>
      </c>
      <c r="AF8" s="8" t="s">
        <v>106</v>
      </c>
      <c r="AG8" s="8" t="s">
        <v>1164</v>
      </c>
      <c r="AH8" s="8" t="s">
        <v>371</v>
      </c>
      <c r="AI8" s="8" t="s">
        <v>264</v>
      </c>
      <c r="AJ8" s="8" t="s">
        <v>1222</v>
      </c>
      <c r="AK8" s="8" t="s">
        <v>286</v>
      </c>
      <c r="AL8" s="8" t="s">
        <v>586</v>
      </c>
      <c r="AM8" s="8" t="s">
        <v>1150</v>
      </c>
      <c r="AN8" s="8" t="s">
        <v>305</v>
      </c>
      <c r="AO8" s="8" t="s">
        <v>735</v>
      </c>
      <c r="AP8" s="8" t="s">
        <v>1525</v>
      </c>
      <c r="AQ8" s="8" t="s">
        <v>106</v>
      </c>
      <c r="AR8" s="8" t="s">
        <v>1570</v>
      </c>
      <c r="AS8" s="8" t="s">
        <v>371</v>
      </c>
      <c r="AT8" s="8" t="s">
        <v>756</v>
      </c>
      <c r="AU8" s="8" t="s">
        <v>701</v>
      </c>
      <c r="AV8" s="8" t="s">
        <v>286</v>
      </c>
      <c r="AW8" s="8" t="s">
        <v>1144</v>
      </c>
      <c r="AX8" s="8" t="s">
        <v>288</v>
      </c>
      <c r="AY8" s="8" t="s">
        <v>781</v>
      </c>
      <c r="AZ8" s="8" t="s">
        <v>652</v>
      </c>
      <c r="BA8" s="8" t="s">
        <v>1388</v>
      </c>
      <c r="BB8" s="8" t="s">
        <v>93</v>
      </c>
      <c r="BC8" s="8" t="s">
        <v>1656</v>
      </c>
      <c r="BD8" s="8" t="s">
        <v>313</v>
      </c>
      <c r="BE8" s="8" t="s">
        <v>264</v>
      </c>
      <c r="BF8" s="8" t="s">
        <v>97</v>
      </c>
      <c r="BG8" s="8" t="s">
        <v>613</v>
      </c>
      <c r="BH8" s="8" t="s">
        <v>97</v>
      </c>
      <c r="BI8" s="8" t="s">
        <v>625</v>
      </c>
      <c r="BJ8" s="8" t="s">
        <v>97</v>
      </c>
      <c r="BK8" s="8" t="s">
        <v>999</v>
      </c>
      <c r="BL8" s="8" t="s">
        <v>97</v>
      </c>
      <c r="BM8" s="8" t="s">
        <v>97</v>
      </c>
      <c r="BN8" s="8" t="s">
        <v>97</v>
      </c>
      <c r="BO8" s="8" t="s">
        <v>318</v>
      </c>
      <c r="BP8" s="8" t="s">
        <v>571</v>
      </c>
      <c r="BQ8" s="8" t="s">
        <v>451</v>
      </c>
      <c r="BR8" s="8" t="s">
        <v>226</v>
      </c>
      <c r="BS8" s="8" t="s">
        <v>648</v>
      </c>
      <c r="BT8" s="8" t="s">
        <v>384</v>
      </c>
      <c r="BU8" s="8" t="s">
        <v>949</v>
      </c>
      <c r="BV8" s="8" t="s">
        <v>614</v>
      </c>
      <c r="BW8" s="8" t="s">
        <v>914</v>
      </c>
      <c r="BX8" s="8" t="s">
        <v>126</v>
      </c>
      <c r="BY8" s="8" t="s">
        <v>915</v>
      </c>
      <c r="BZ8" s="8" t="s">
        <v>302</v>
      </c>
    </row>
    <row r="9" spans="1:78" x14ac:dyDescent="0.2">
      <c r="A9" s="11" t="s">
        <v>275</v>
      </c>
      <c r="B9" s="8" t="s">
        <v>313</v>
      </c>
      <c r="C9" s="8" t="s">
        <v>1725</v>
      </c>
      <c r="D9" s="8" t="s">
        <v>1300</v>
      </c>
      <c r="E9" s="8" t="s">
        <v>1215</v>
      </c>
      <c r="F9" s="8" t="s">
        <v>526</v>
      </c>
      <c r="G9" s="8" t="s">
        <v>109</v>
      </c>
      <c r="H9" s="8" t="s">
        <v>503</v>
      </c>
      <c r="I9" s="8" t="s">
        <v>723</v>
      </c>
      <c r="J9" s="8" t="s">
        <v>344</v>
      </c>
      <c r="K9" s="8" t="s">
        <v>1261</v>
      </c>
      <c r="L9" s="8" t="s">
        <v>1632</v>
      </c>
      <c r="M9" s="8" t="s">
        <v>302</v>
      </c>
      <c r="N9" s="8" t="s">
        <v>935</v>
      </c>
      <c r="O9" s="8" t="s">
        <v>863</v>
      </c>
      <c r="P9" s="8" t="s">
        <v>1306</v>
      </c>
      <c r="Q9" s="8" t="s">
        <v>1452</v>
      </c>
      <c r="R9" s="8" t="s">
        <v>582</v>
      </c>
      <c r="S9" s="8" t="s">
        <v>1134</v>
      </c>
      <c r="T9" s="8" t="s">
        <v>345</v>
      </c>
      <c r="U9" s="8" t="s">
        <v>573</v>
      </c>
      <c r="V9" s="8" t="s">
        <v>1401</v>
      </c>
      <c r="W9" s="8" t="s">
        <v>1527</v>
      </c>
      <c r="X9" s="8" t="s">
        <v>929</v>
      </c>
      <c r="Y9" s="8" t="s">
        <v>636</v>
      </c>
      <c r="Z9" s="8" t="s">
        <v>677</v>
      </c>
      <c r="AA9" s="8" t="s">
        <v>1317</v>
      </c>
      <c r="AB9" s="8" t="s">
        <v>1119</v>
      </c>
      <c r="AC9" s="8" t="s">
        <v>460</v>
      </c>
      <c r="AD9" s="8" t="s">
        <v>503</v>
      </c>
      <c r="AE9" s="8" t="s">
        <v>706</v>
      </c>
      <c r="AF9" s="8" t="s">
        <v>571</v>
      </c>
      <c r="AG9" s="8" t="s">
        <v>707</v>
      </c>
      <c r="AH9" s="8" t="s">
        <v>2259</v>
      </c>
      <c r="AI9" s="8" t="s">
        <v>999</v>
      </c>
      <c r="AJ9" s="8" t="s">
        <v>261</v>
      </c>
      <c r="AK9" s="8" t="s">
        <v>661</v>
      </c>
      <c r="AL9" s="8" t="s">
        <v>1230</v>
      </c>
      <c r="AM9" s="8" t="s">
        <v>1477</v>
      </c>
      <c r="AN9" s="8" t="s">
        <v>1393</v>
      </c>
      <c r="AO9" s="8" t="s">
        <v>1558</v>
      </c>
      <c r="AP9" s="8" t="s">
        <v>421</v>
      </c>
      <c r="AQ9" s="8" t="s">
        <v>463</v>
      </c>
      <c r="AR9" s="8" t="s">
        <v>422</v>
      </c>
      <c r="AS9" s="8" t="s">
        <v>2127</v>
      </c>
      <c r="AT9" s="8" t="s">
        <v>394</v>
      </c>
      <c r="AU9" s="8" t="s">
        <v>599</v>
      </c>
      <c r="AV9" s="8" t="s">
        <v>180</v>
      </c>
      <c r="AW9" s="8" t="s">
        <v>1197</v>
      </c>
      <c r="AX9" s="8" t="s">
        <v>1523</v>
      </c>
      <c r="AY9" s="8" t="s">
        <v>420</v>
      </c>
      <c r="AZ9" s="8" t="s">
        <v>1231</v>
      </c>
      <c r="BA9" s="8" t="s">
        <v>896</v>
      </c>
      <c r="BB9" s="8" t="s">
        <v>402</v>
      </c>
      <c r="BC9" s="8" t="s">
        <v>1392</v>
      </c>
      <c r="BD9" s="8" t="s">
        <v>1808</v>
      </c>
      <c r="BE9" s="8" t="s">
        <v>627</v>
      </c>
      <c r="BF9" s="8" t="s">
        <v>320</v>
      </c>
      <c r="BG9" s="8" t="s">
        <v>1179</v>
      </c>
      <c r="BH9" s="8" t="s">
        <v>1197</v>
      </c>
      <c r="BI9" s="8" t="s">
        <v>664</v>
      </c>
      <c r="BJ9" s="8" t="s">
        <v>1102</v>
      </c>
      <c r="BK9" s="8" t="s">
        <v>526</v>
      </c>
      <c r="BL9" s="8" t="s">
        <v>1013</v>
      </c>
      <c r="BM9" s="8" t="s">
        <v>253</v>
      </c>
      <c r="BN9" s="8" t="s">
        <v>1022</v>
      </c>
      <c r="BO9" s="8" t="s">
        <v>1627</v>
      </c>
      <c r="BP9" s="8" t="s">
        <v>210</v>
      </c>
      <c r="BQ9" s="8" t="s">
        <v>703</v>
      </c>
      <c r="BR9" s="8" t="s">
        <v>918</v>
      </c>
      <c r="BS9" s="8" t="s">
        <v>1021</v>
      </c>
      <c r="BT9" s="8" t="s">
        <v>507</v>
      </c>
      <c r="BU9" s="8" t="s">
        <v>483</v>
      </c>
      <c r="BV9" s="8" t="s">
        <v>1897</v>
      </c>
      <c r="BW9" s="8" t="s">
        <v>949</v>
      </c>
      <c r="BX9" s="8" t="s">
        <v>331</v>
      </c>
      <c r="BY9" s="8" t="s">
        <v>1181</v>
      </c>
      <c r="BZ9" s="8" t="s">
        <v>502</v>
      </c>
    </row>
    <row r="10" spans="1:78" x14ac:dyDescent="0.2">
      <c r="A10" s="11" t="s">
        <v>324</v>
      </c>
      <c r="B10" s="8" t="s">
        <v>620</v>
      </c>
      <c r="C10" s="8" t="s">
        <v>1614</v>
      </c>
      <c r="D10" s="8" t="s">
        <v>391</v>
      </c>
      <c r="E10" s="8" t="s">
        <v>1402</v>
      </c>
      <c r="F10" s="8" t="s">
        <v>377</v>
      </c>
      <c r="G10" s="8" t="s">
        <v>1126</v>
      </c>
      <c r="H10" s="8" t="s">
        <v>298</v>
      </c>
      <c r="I10" s="8" t="s">
        <v>1328</v>
      </c>
      <c r="J10" s="8" t="s">
        <v>91</v>
      </c>
      <c r="K10" s="8" t="s">
        <v>1637</v>
      </c>
      <c r="L10" s="8" t="s">
        <v>180</v>
      </c>
      <c r="M10" s="8" t="s">
        <v>355</v>
      </c>
      <c r="N10" s="8" t="s">
        <v>1245</v>
      </c>
      <c r="O10" s="8" t="s">
        <v>176</v>
      </c>
      <c r="P10" s="8" t="s">
        <v>425</v>
      </c>
      <c r="Q10" s="8" t="s">
        <v>288</v>
      </c>
      <c r="R10" s="8" t="s">
        <v>1066</v>
      </c>
      <c r="S10" s="8" t="s">
        <v>170</v>
      </c>
      <c r="T10" s="8" t="s">
        <v>145</v>
      </c>
      <c r="U10" s="8" t="s">
        <v>85</v>
      </c>
      <c r="V10" s="8" t="s">
        <v>146</v>
      </c>
      <c r="W10" s="8" t="s">
        <v>191</v>
      </c>
      <c r="X10" s="8" t="s">
        <v>214</v>
      </c>
      <c r="Y10" s="8" t="s">
        <v>1390</v>
      </c>
      <c r="Z10" s="8" t="s">
        <v>187</v>
      </c>
      <c r="AA10" s="8" t="s">
        <v>968</v>
      </c>
      <c r="AB10" s="8" t="s">
        <v>302</v>
      </c>
      <c r="AC10" s="8" t="s">
        <v>1548</v>
      </c>
      <c r="AD10" s="8" t="s">
        <v>735</v>
      </c>
      <c r="AE10" s="8" t="s">
        <v>893</v>
      </c>
      <c r="AF10" s="8" t="s">
        <v>89</v>
      </c>
      <c r="AG10" s="8" t="s">
        <v>894</v>
      </c>
      <c r="AH10" s="8" t="s">
        <v>945</v>
      </c>
      <c r="AI10" s="8" t="s">
        <v>571</v>
      </c>
      <c r="AJ10" s="8" t="s">
        <v>1104</v>
      </c>
      <c r="AK10" s="8" t="s">
        <v>620</v>
      </c>
      <c r="AL10" s="8" t="s">
        <v>455</v>
      </c>
      <c r="AM10" s="8" t="s">
        <v>398</v>
      </c>
      <c r="AN10" s="8" t="s">
        <v>303</v>
      </c>
      <c r="AO10" s="8" t="s">
        <v>391</v>
      </c>
      <c r="AP10" s="8" t="s">
        <v>489</v>
      </c>
      <c r="AQ10" s="8" t="s">
        <v>85</v>
      </c>
      <c r="AR10" s="8" t="s">
        <v>490</v>
      </c>
      <c r="AS10" s="8" t="s">
        <v>168</v>
      </c>
      <c r="AT10" s="8" t="s">
        <v>402</v>
      </c>
      <c r="AU10" s="8" t="s">
        <v>771</v>
      </c>
      <c r="AV10" s="8" t="s">
        <v>878</v>
      </c>
      <c r="AW10" s="8" t="s">
        <v>1448</v>
      </c>
      <c r="AX10" s="8" t="s">
        <v>398</v>
      </c>
      <c r="AY10" s="8" t="s">
        <v>597</v>
      </c>
      <c r="AZ10" s="8" t="s">
        <v>367</v>
      </c>
      <c r="BA10" s="8" t="s">
        <v>896</v>
      </c>
      <c r="BB10" s="8" t="s">
        <v>95</v>
      </c>
      <c r="BC10" s="8" t="s">
        <v>1392</v>
      </c>
      <c r="BD10" s="8" t="s">
        <v>310</v>
      </c>
      <c r="BE10" s="8" t="s">
        <v>319</v>
      </c>
      <c r="BF10" s="8" t="s">
        <v>685</v>
      </c>
      <c r="BG10" s="8" t="s">
        <v>756</v>
      </c>
      <c r="BH10" s="8" t="s">
        <v>190</v>
      </c>
      <c r="BI10" s="8" t="s">
        <v>384</v>
      </c>
      <c r="BJ10" s="8" t="s">
        <v>235</v>
      </c>
      <c r="BK10" s="8" t="s">
        <v>302</v>
      </c>
      <c r="BL10" s="8" t="s">
        <v>1076</v>
      </c>
      <c r="BM10" s="8" t="s">
        <v>126</v>
      </c>
      <c r="BN10" s="8" t="s">
        <v>1077</v>
      </c>
      <c r="BO10" s="8" t="s">
        <v>168</v>
      </c>
      <c r="BP10" s="8" t="s">
        <v>150</v>
      </c>
      <c r="BQ10" s="8" t="s">
        <v>1151</v>
      </c>
      <c r="BR10" s="8" t="s">
        <v>185</v>
      </c>
      <c r="BS10" s="8" t="s">
        <v>1177</v>
      </c>
      <c r="BT10" s="8" t="s">
        <v>327</v>
      </c>
      <c r="BU10" s="8" t="s">
        <v>1262</v>
      </c>
      <c r="BV10" s="8" t="s">
        <v>746</v>
      </c>
      <c r="BW10" s="8" t="s">
        <v>896</v>
      </c>
      <c r="BX10" s="8" t="s">
        <v>108</v>
      </c>
      <c r="BY10" s="8" t="s">
        <v>1392</v>
      </c>
      <c r="BZ10" s="8" t="s">
        <v>384</v>
      </c>
    </row>
    <row r="11" spans="1:78" x14ac:dyDescent="0.2">
      <c r="A11" s="11" t="s">
        <v>362</v>
      </c>
      <c r="B11" s="8" t="s">
        <v>97</v>
      </c>
      <c r="C11" s="8" t="s">
        <v>97</v>
      </c>
      <c r="D11" s="8" t="s">
        <v>97</v>
      </c>
      <c r="E11" s="8" t="s">
        <v>97</v>
      </c>
      <c r="F11" s="8" t="s">
        <v>97</v>
      </c>
      <c r="G11" s="8" t="s">
        <v>97</v>
      </c>
      <c r="H11" s="8" t="s">
        <v>97</v>
      </c>
      <c r="I11" s="8" t="s">
        <v>97</v>
      </c>
      <c r="J11" s="8" t="s">
        <v>113</v>
      </c>
      <c r="K11" s="8" t="s">
        <v>114</v>
      </c>
      <c r="L11" s="8" t="s">
        <v>97</v>
      </c>
      <c r="M11" s="8" t="s">
        <v>106</v>
      </c>
      <c r="N11" s="8" t="s">
        <v>112</v>
      </c>
      <c r="O11" s="8" t="s">
        <v>106</v>
      </c>
      <c r="P11" s="8" t="s">
        <v>112</v>
      </c>
      <c r="Q11" s="8" t="s">
        <v>106</v>
      </c>
      <c r="R11" s="8" t="s">
        <v>112</v>
      </c>
      <c r="S11" s="8" t="s">
        <v>106</v>
      </c>
      <c r="T11" s="8" t="s">
        <v>112</v>
      </c>
      <c r="U11" s="8" t="s">
        <v>113</v>
      </c>
      <c r="V11" s="8" t="s">
        <v>114</v>
      </c>
      <c r="W11" s="8" t="s">
        <v>106</v>
      </c>
      <c r="X11" s="8" t="s">
        <v>97</v>
      </c>
      <c r="Y11" s="8" t="s">
        <v>97</v>
      </c>
      <c r="Z11" s="8" t="s">
        <v>97</v>
      </c>
      <c r="AA11" s="8" t="s">
        <v>97</v>
      </c>
      <c r="AB11" s="8" t="s">
        <v>97</v>
      </c>
      <c r="AC11" s="8" t="s">
        <v>97</v>
      </c>
      <c r="AD11" s="8" t="s">
        <v>97</v>
      </c>
      <c r="AE11" s="8" t="s">
        <v>97</v>
      </c>
      <c r="AF11" s="8" t="s">
        <v>113</v>
      </c>
      <c r="AG11" s="8" t="s">
        <v>114</v>
      </c>
      <c r="AH11" s="8" t="s">
        <v>97</v>
      </c>
      <c r="AI11" s="8" t="s">
        <v>97</v>
      </c>
      <c r="AJ11" s="8" t="s">
        <v>97</v>
      </c>
      <c r="AK11" s="8" t="s">
        <v>97</v>
      </c>
      <c r="AL11" s="8" t="s">
        <v>97</v>
      </c>
      <c r="AM11" s="8" t="s">
        <v>97</v>
      </c>
      <c r="AN11" s="8" t="s">
        <v>97</v>
      </c>
      <c r="AO11" s="8" t="s">
        <v>97</v>
      </c>
      <c r="AP11" s="8" t="s">
        <v>97</v>
      </c>
      <c r="AQ11" s="8" t="s">
        <v>113</v>
      </c>
      <c r="AR11" s="8" t="s">
        <v>114</v>
      </c>
      <c r="AS11" s="8" t="s">
        <v>97</v>
      </c>
      <c r="AT11" s="8" t="s">
        <v>363</v>
      </c>
      <c r="AU11" s="8" t="s">
        <v>363</v>
      </c>
      <c r="AV11" s="8" t="s">
        <v>363</v>
      </c>
      <c r="AW11" s="8" t="s">
        <v>363</v>
      </c>
      <c r="AX11" s="8" t="s">
        <v>363</v>
      </c>
      <c r="AY11" s="8" t="s">
        <v>363</v>
      </c>
      <c r="AZ11" s="8" t="s">
        <v>363</v>
      </c>
      <c r="BA11" s="8" t="s">
        <v>363</v>
      </c>
      <c r="BB11" s="8" t="s">
        <v>363</v>
      </c>
      <c r="BC11" s="8" t="s">
        <v>363</v>
      </c>
      <c r="BD11" s="8" t="s">
        <v>113</v>
      </c>
      <c r="BE11" s="8" t="s">
        <v>97</v>
      </c>
      <c r="BF11" s="8" t="s">
        <v>97</v>
      </c>
      <c r="BG11" s="8" t="s">
        <v>97</v>
      </c>
      <c r="BH11" s="8" t="s">
        <v>97</v>
      </c>
      <c r="BI11" s="8" t="s">
        <v>97</v>
      </c>
      <c r="BJ11" s="8" t="s">
        <v>97</v>
      </c>
      <c r="BK11" s="8" t="s">
        <v>97</v>
      </c>
      <c r="BL11" s="8" t="s">
        <v>97</v>
      </c>
      <c r="BM11" s="8" t="s">
        <v>113</v>
      </c>
      <c r="BN11" s="8" t="s">
        <v>114</v>
      </c>
      <c r="BO11" s="8" t="s">
        <v>97</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178</v>
      </c>
      <c r="C13" s="8" t="s">
        <v>889</v>
      </c>
      <c r="D13" s="8" t="s">
        <v>654</v>
      </c>
      <c r="E13" s="8" t="s">
        <v>1276</v>
      </c>
      <c r="F13" s="8" t="s">
        <v>960</v>
      </c>
      <c r="G13" s="8" t="s">
        <v>1086</v>
      </c>
      <c r="H13" s="8" t="s">
        <v>2130</v>
      </c>
      <c r="I13" s="8" t="s">
        <v>993</v>
      </c>
      <c r="J13" s="8" t="s">
        <v>253</v>
      </c>
      <c r="K13" s="8" t="s">
        <v>994</v>
      </c>
      <c r="L13" s="8" t="s">
        <v>543</v>
      </c>
      <c r="M13" s="8" t="s">
        <v>391</v>
      </c>
      <c r="N13" s="8" t="s">
        <v>1249</v>
      </c>
      <c r="O13" s="8" t="s">
        <v>954</v>
      </c>
      <c r="P13" s="8" t="s">
        <v>1080</v>
      </c>
      <c r="Q13" s="8" t="s">
        <v>1547</v>
      </c>
      <c r="R13" s="8" t="s">
        <v>608</v>
      </c>
      <c r="S13" s="8" t="s">
        <v>1654</v>
      </c>
      <c r="T13" s="8" t="s">
        <v>467</v>
      </c>
      <c r="U13" s="8" t="s">
        <v>239</v>
      </c>
      <c r="V13" s="8" t="s">
        <v>1003</v>
      </c>
      <c r="W13" s="8" t="s">
        <v>1452</v>
      </c>
      <c r="X13" s="8" t="s">
        <v>374</v>
      </c>
      <c r="Y13" s="8" t="s">
        <v>724</v>
      </c>
      <c r="Z13" s="8" t="s">
        <v>283</v>
      </c>
      <c r="AA13" s="8" t="s">
        <v>1248</v>
      </c>
      <c r="AB13" s="8" t="s">
        <v>1113</v>
      </c>
      <c r="AC13" s="8" t="s">
        <v>583</v>
      </c>
      <c r="AD13" s="8" t="s">
        <v>677</v>
      </c>
      <c r="AE13" s="8" t="s">
        <v>550</v>
      </c>
      <c r="AF13" s="8" t="s">
        <v>128</v>
      </c>
      <c r="AG13" s="8" t="s">
        <v>888</v>
      </c>
      <c r="AH13" s="8" t="s">
        <v>184</v>
      </c>
      <c r="AI13" s="8" t="s">
        <v>391</v>
      </c>
      <c r="AJ13" s="8" t="s">
        <v>481</v>
      </c>
      <c r="AK13" s="8" t="s">
        <v>647</v>
      </c>
      <c r="AL13" s="8" t="s">
        <v>495</v>
      </c>
      <c r="AM13" s="8" t="s">
        <v>1639</v>
      </c>
      <c r="AN13" s="8" t="s">
        <v>250</v>
      </c>
      <c r="AO13" s="8" t="s">
        <v>966</v>
      </c>
      <c r="AP13" s="8" t="s">
        <v>993</v>
      </c>
      <c r="AQ13" s="8" t="s">
        <v>144</v>
      </c>
      <c r="AR13" s="8" t="s">
        <v>994</v>
      </c>
      <c r="AS13" s="8" t="s">
        <v>919</v>
      </c>
      <c r="AT13" s="8" t="s">
        <v>407</v>
      </c>
      <c r="AU13" s="8" t="s">
        <v>1839</v>
      </c>
      <c r="AV13" s="8" t="s">
        <v>1150</v>
      </c>
      <c r="AW13" s="8" t="s">
        <v>1125</v>
      </c>
      <c r="AX13" s="8" t="s">
        <v>665</v>
      </c>
      <c r="AY13" s="8" t="s">
        <v>608</v>
      </c>
      <c r="AZ13" s="8" t="s">
        <v>649</v>
      </c>
      <c r="BA13" s="8" t="s">
        <v>587</v>
      </c>
      <c r="BB13" s="8" t="s">
        <v>158</v>
      </c>
      <c r="BC13" s="8" t="s">
        <v>980</v>
      </c>
      <c r="BD13" s="8" t="s">
        <v>1301</v>
      </c>
      <c r="BE13" s="8" t="s">
        <v>227</v>
      </c>
      <c r="BF13" s="8" t="s">
        <v>1110</v>
      </c>
      <c r="BG13" s="8" t="s">
        <v>313</v>
      </c>
      <c r="BH13" s="8" t="s">
        <v>482</v>
      </c>
      <c r="BI13" s="8" t="s">
        <v>1053</v>
      </c>
      <c r="BJ13" s="8" t="s">
        <v>208</v>
      </c>
      <c r="BK13" s="8" t="s">
        <v>1547</v>
      </c>
      <c r="BL13" s="8" t="s">
        <v>237</v>
      </c>
      <c r="BM13" s="8" t="s">
        <v>96</v>
      </c>
      <c r="BN13" s="8" t="s">
        <v>238</v>
      </c>
      <c r="BO13" s="8" t="s">
        <v>174</v>
      </c>
      <c r="BP13" s="8" t="s">
        <v>217</v>
      </c>
      <c r="BQ13" s="8" t="s">
        <v>538</v>
      </c>
      <c r="BR13" s="8" t="s">
        <v>629</v>
      </c>
      <c r="BS13" s="8" t="s">
        <v>1183</v>
      </c>
      <c r="BT13" s="8" t="s">
        <v>918</v>
      </c>
      <c r="BU13" s="8" t="s">
        <v>892</v>
      </c>
      <c r="BV13" s="8" t="s">
        <v>667</v>
      </c>
      <c r="BW13" s="8" t="s">
        <v>781</v>
      </c>
      <c r="BX13" s="8" t="s">
        <v>87</v>
      </c>
      <c r="BY13" s="8" t="s">
        <v>969</v>
      </c>
      <c r="BZ13" s="8" t="s">
        <v>1457</v>
      </c>
    </row>
    <row r="14" spans="1:78" x14ac:dyDescent="0.2">
      <c r="A14" s="11" t="s">
        <v>408</v>
      </c>
      <c r="B14" s="8" t="s">
        <v>126</v>
      </c>
      <c r="C14" s="8" t="s">
        <v>1307</v>
      </c>
      <c r="D14" s="8" t="s">
        <v>96</v>
      </c>
      <c r="E14" s="8" t="s">
        <v>383</v>
      </c>
      <c r="F14" s="8" t="s">
        <v>98</v>
      </c>
      <c r="G14" s="8" t="s">
        <v>159</v>
      </c>
      <c r="H14" s="8" t="s">
        <v>85</v>
      </c>
      <c r="I14" s="8" t="s">
        <v>112</v>
      </c>
      <c r="J14" s="8" t="s">
        <v>113</v>
      </c>
      <c r="K14" s="8" t="s">
        <v>114</v>
      </c>
      <c r="L14" s="8" t="s">
        <v>85</v>
      </c>
      <c r="M14" s="8" t="s">
        <v>93</v>
      </c>
      <c r="N14" s="8" t="s">
        <v>1129</v>
      </c>
      <c r="O14" s="8" t="s">
        <v>126</v>
      </c>
      <c r="P14" s="8" t="s">
        <v>101</v>
      </c>
      <c r="Q14" s="8" t="s">
        <v>100</v>
      </c>
      <c r="R14" s="8" t="s">
        <v>343</v>
      </c>
      <c r="S14" s="8" t="s">
        <v>96</v>
      </c>
      <c r="T14" s="8" t="s">
        <v>449</v>
      </c>
      <c r="U14" s="8" t="s">
        <v>93</v>
      </c>
      <c r="V14" s="8" t="s">
        <v>450</v>
      </c>
      <c r="W14" s="8" t="s">
        <v>98</v>
      </c>
      <c r="X14" s="8" t="s">
        <v>126</v>
      </c>
      <c r="Y14" s="8" t="s">
        <v>767</v>
      </c>
      <c r="Z14" s="8" t="s">
        <v>133</v>
      </c>
      <c r="AA14" s="8" t="s">
        <v>268</v>
      </c>
      <c r="AB14" s="8" t="s">
        <v>96</v>
      </c>
      <c r="AC14" s="8" t="s">
        <v>447</v>
      </c>
      <c r="AD14" s="8" t="s">
        <v>98</v>
      </c>
      <c r="AE14" s="8" t="s">
        <v>517</v>
      </c>
      <c r="AF14" s="8" t="s">
        <v>93</v>
      </c>
      <c r="AG14" s="8" t="s">
        <v>943</v>
      </c>
      <c r="AH14" s="8" t="s">
        <v>99</v>
      </c>
      <c r="AI14" s="8" t="s">
        <v>133</v>
      </c>
      <c r="AJ14" s="8" t="s">
        <v>97</v>
      </c>
      <c r="AK14" s="8" t="s">
        <v>100</v>
      </c>
      <c r="AL14" s="8" t="s">
        <v>97</v>
      </c>
      <c r="AM14" s="8" t="s">
        <v>98</v>
      </c>
      <c r="AN14" s="8" t="s">
        <v>97</v>
      </c>
      <c r="AO14" s="8" t="s">
        <v>85</v>
      </c>
      <c r="AP14" s="8" t="s">
        <v>97</v>
      </c>
      <c r="AQ14" s="8" t="s">
        <v>97</v>
      </c>
      <c r="AR14" s="8" t="s">
        <v>97</v>
      </c>
      <c r="AS14" s="8" t="s">
        <v>85</v>
      </c>
      <c r="AT14" s="8" t="s">
        <v>97</v>
      </c>
      <c r="AU14" s="8" t="s">
        <v>97</v>
      </c>
      <c r="AV14" s="8" t="s">
        <v>106</v>
      </c>
      <c r="AW14" s="8" t="s">
        <v>97</v>
      </c>
      <c r="AX14" s="8" t="s">
        <v>126</v>
      </c>
      <c r="AY14" s="8" t="s">
        <v>97</v>
      </c>
      <c r="AZ14" s="8" t="s">
        <v>133</v>
      </c>
      <c r="BA14" s="8" t="s">
        <v>97</v>
      </c>
      <c r="BB14" s="8" t="s">
        <v>113</v>
      </c>
      <c r="BC14" s="8" t="s">
        <v>114</v>
      </c>
      <c r="BD14" s="8" t="s">
        <v>133</v>
      </c>
      <c r="BE14" s="8" t="s">
        <v>106</v>
      </c>
      <c r="BF14" s="8" t="s">
        <v>549</v>
      </c>
      <c r="BG14" s="8" t="s">
        <v>133</v>
      </c>
      <c r="BH14" s="8" t="s">
        <v>517</v>
      </c>
      <c r="BI14" s="8" t="s">
        <v>100</v>
      </c>
      <c r="BJ14" s="8" t="s">
        <v>112</v>
      </c>
      <c r="BK14" s="8" t="s">
        <v>100</v>
      </c>
      <c r="BL14" s="8" t="s">
        <v>112</v>
      </c>
      <c r="BM14" s="8" t="s">
        <v>113</v>
      </c>
      <c r="BN14" s="8" t="s">
        <v>114</v>
      </c>
      <c r="BO14" s="8" t="s">
        <v>100</v>
      </c>
      <c r="BP14" s="8" t="s">
        <v>93</v>
      </c>
      <c r="BQ14" s="8" t="s">
        <v>97</v>
      </c>
      <c r="BR14" s="8" t="s">
        <v>106</v>
      </c>
      <c r="BS14" s="8" t="s">
        <v>97</v>
      </c>
      <c r="BT14" s="8" t="s">
        <v>106</v>
      </c>
      <c r="BU14" s="8" t="s">
        <v>97</v>
      </c>
      <c r="BV14" s="8" t="s">
        <v>126</v>
      </c>
      <c r="BW14" s="8" t="s">
        <v>97</v>
      </c>
      <c r="BX14" s="8" t="s">
        <v>97</v>
      </c>
      <c r="BY14" s="8" t="s">
        <v>97</v>
      </c>
      <c r="BZ14" s="8" t="s">
        <v>126</v>
      </c>
    </row>
    <row r="15" spans="1:78" x14ac:dyDescent="0.2">
      <c r="A15" s="11" t="s">
        <v>411</v>
      </c>
      <c r="B15" s="8" t="s">
        <v>182</v>
      </c>
      <c r="C15" s="8" t="s">
        <v>1387</v>
      </c>
      <c r="D15" s="8" t="s">
        <v>746</v>
      </c>
      <c r="E15" s="8" t="s">
        <v>525</v>
      </c>
      <c r="F15" s="8" t="s">
        <v>748</v>
      </c>
      <c r="G15" s="8" t="s">
        <v>497</v>
      </c>
      <c r="H15" s="8" t="s">
        <v>394</v>
      </c>
      <c r="I15" s="8" t="s">
        <v>550</v>
      </c>
      <c r="J15" s="8" t="s">
        <v>103</v>
      </c>
      <c r="K15" s="8" t="s">
        <v>888</v>
      </c>
      <c r="L15" s="8" t="s">
        <v>310</v>
      </c>
      <c r="M15" s="8" t="s">
        <v>756</v>
      </c>
      <c r="N15" s="8" t="s">
        <v>1100</v>
      </c>
      <c r="O15" s="8" t="s">
        <v>300</v>
      </c>
      <c r="P15" s="8" t="s">
        <v>397</v>
      </c>
      <c r="Q15" s="8" t="s">
        <v>709</v>
      </c>
      <c r="R15" s="8" t="s">
        <v>410</v>
      </c>
      <c r="S15" s="8" t="s">
        <v>302</v>
      </c>
      <c r="T15" s="8" t="s">
        <v>1285</v>
      </c>
      <c r="U15" s="8" t="s">
        <v>87</v>
      </c>
      <c r="V15" s="8" t="s">
        <v>1286</v>
      </c>
      <c r="W15" s="8" t="s">
        <v>318</v>
      </c>
      <c r="X15" s="8" t="s">
        <v>567</v>
      </c>
      <c r="Y15" s="8" t="s">
        <v>908</v>
      </c>
      <c r="Z15" s="8" t="s">
        <v>226</v>
      </c>
      <c r="AA15" s="8" t="s">
        <v>648</v>
      </c>
      <c r="AB15" s="8" t="s">
        <v>176</v>
      </c>
      <c r="AC15" s="8" t="s">
        <v>757</v>
      </c>
      <c r="AD15" s="8" t="s">
        <v>401</v>
      </c>
      <c r="AE15" s="8" t="s">
        <v>550</v>
      </c>
      <c r="AF15" s="8" t="s">
        <v>85</v>
      </c>
      <c r="AG15" s="8" t="s">
        <v>888</v>
      </c>
      <c r="AH15" s="8" t="s">
        <v>302</v>
      </c>
      <c r="AI15" s="8" t="s">
        <v>342</v>
      </c>
      <c r="AJ15" s="8" t="s">
        <v>409</v>
      </c>
      <c r="AK15" s="8" t="s">
        <v>217</v>
      </c>
      <c r="AL15" s="8" t="s">
        <v>680</v>
      </c>
      <c r="AM15" s="8" t="s">
        <v>166</v>
      </c>
      <c r="AN15" s="8" t="s">
        <v>687</v>
      </c>
      <c r="AO15" s="8" t="s">
        <v>709</v>
      </c>
      <c r="AP15" s="8" t="s">
        <v>488</v>
      </c>
      <c r="AQ15" s="8" t="s">
        <v>87</v>
      </c>
      <c r="AR15" s="8" t="s">
        <v>788</v>
      </c>
      <c r="AS15" s="8" t="s">
        <v>302</v>
      </c>
      <c r="AT15" s="8" t="s">
        <v>426</v>
      </c>
      <c r="AU15" s="8" t="s">
        <v>636</v>
      </c>
      <c r="AV15" s="8" t="s">
        <v>274</v>
      </c>
      <c r="AW15" s="8" t="s">
        <v>990</v>
      </c>
      <c r="AX15" s="8" t="s">
        <v>217</v>
      </c>
      <c r="AY15" s="8" t="s">
        <v>1291</v>
      </c>
      <c r="AZ15" s="8" t="s">
        <v>639</v>
      </c>
      <c r="BA15" s="8" t="s">
        <v>1191</v>
      </c>
      <c r="BB15" s="8" t="s">
        <v>98</v>
      </c>
      <c r="BC15" s="8" t="s">
        <v>1214</v>
      </c>
      <c r="BD15" s="8" t="s">
        <v>230</v>
      </c>
      <c r="BE15" s="8" t="s">
        <v>212</v>
      </c>
      <c r="BF15" s="8" t="s">
        <v>696</v>
      </c>
      <c r="BG15" s="8" t="s">
        <v>172</v>
      </c>
      <c r="BH15" s="8" t="s">
        <v>1002</v>
      </c>
      <c r="BI15" s="8" t="s">
        <v>226</v>
      </c>
      <c r="BJ15" s="8" t="s">
        <v>339</v>
      </c>
      <c r="BK15" s="8" t="s">
        <v>230</v>
      </c>
      <c r="BL15" s="8" t="s">
        <v>244</v>
      </c>
      <c r="BM15" s="8" t="s">
        <v>93</v>
      </c>
      <c r="BN15" s="8" t="s">
        <v>245</v>
      </c>
      <c r="BO15" s="8" t="s">
        <v>746</v>
      </c>
      <c r="BP15" s="8" t="s">
        <v>162</v>
      </c>
      <c r="BQ15" s="8" t="s">
        <v>276</v>
      </c>
      <c r="BR15" s="8" t="s">
        <v>271</v>
      </c>
      <c r="BS15" s="8" t="s">
        <v>213</v>
      </c>
      <c r="BT15" s="8" t="s">
        <v>346</v>
      </c>
      <c r="BU15" s="8" t="s">
        <v>1068</v>
      </c>
      <c r="BV15" s="8" t="s">
        <v>398</v>
      </c>
      <c r="BW15" s="8" t="s">
        <v>828</v>
      </c>
      <c r="BX15" s="8" t="s">
        <v>144</v>
      </c>
      <c r="BY15" s="8" t="s">
        <v>1379</v>
      </c>
      <c r="BZ15" s="8" t="s">
        <v>391</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108</v>
      </c>
      <c r="C17" s="8" t="s">
        <v>97</v>
      </c>
      <c r="D17" s="8" t="s">
        <v>144</v>
      </c>
      <c r="E17" s="8" t="s">
        <v>97</v>
      </c>
      <c r="F17" s="8" t="s">
        <v>158</v>
      </c>
      <c r="G17" s="8" t="s">
        <v>97</v>
      </c>
      <c r="H17" s="8" t="s">
        <v>150</v>
      </c>
      <c r="I17" s="8" t="s">
        <v>97</v>
      </c>
      <c r="J17" s="8" t="s">
        <v>97</v>
      </c>
      <c r="K17" s="8" t="s">
        <v>97</v>
      </c>
      <c r="L17" s="8" t="s">
        <v>150</v>
      </c>
      <c r="M17" s="8" t="s">
        <v>99</v>
      </c>
      <c r="N17" s="8" t="s">
        <v>872</v>
      </c>
      <c r="O17" s="8" t="s">
        <v>108</v>
      </c>
      <c r="P17" s="8" t="s">
        <v>482</v>
      </c>
      <c r="Q17" s="8" t="s">
        <v>95</v>
      </c>
      <c r="R17" s="8" t="s">
        <v>1012</v>
      </c>
      <c r="S17" s="8" t="s">
        <v>147</v>
      </c>
      <c r="T17" s="8" t="s">
        <v>1013</v>
      </c>
      <c r="U17" s="8" t="s">
        <v>93</v>
      </c>
      <c r="V17" s="8" t="s">
        <v>1022</v>
      </c>
      <c r="W17" s="8" t="s">
        <v>128</v>
      </c>
      <c r="X17" s="8" t="s">
        <v>98</v>
      </c>
      <c r="Y17" s="8" t="s">
        <v>97</v>
      </c>
      <c r="Z17" s="8" t="s">
        <v>103</v>
      </c>
      <c r="AA17" s="8" t="s">
        <v>97</v>
      </c>
      <c r="AB17" s="8" t="s">
        <v>89</v>
      </c>
      <c r="AC17" s="8" t="s">
        <v>97</v>
      </c>
      <c r="AD17" s="8" t="s">
        <v>91</v>
      </c>
      <c r="AE17" s="8" t="s">
        <v>97</v>
      </c>
      <c r="AF17" s="8" t="s">
        <v>97</v>
      </c>
      <c r="AG17" s="8" t="s">
        <v>97</v>
      </c>
      <c r="AH17" s="8" t="s">
        <v>95</v>
      </c>
      <c r="AI17" s="8" t="s">
        <v>96</v>
      </c>
      <c r="AJ17" s="8" t="s">
        <v>97</v>
      </c>
      <c r="AK17" s="8" t="s">
        <v>98</v>
      </c>
      <c r="AL17" s="8" t="s">
        <v>97</v>
      </c>
      <c r="AM17" s="8" t="s">
        <v>87</v>
      </c>
      <c r="AN17" s="8" t="s">
        <v>97</v>
      </c>
      <c r="AO17" s="8" t="s">
        <v>89</v>
      </c>
      <c r="AP17" s="8" t="s">
        <v>97</v>
      </c>
      <c r="AQ17" s="8" t="s">
        <v>97</v>
      </c>
      <c r="AR17" s="8" t="s">
        <v>97</v>
      </c>
      <c r="AS17" s="8" t="s">
        <v>91</v>
      </c>
      <c r="AT17" s="8" t="s">
        <v>108</v>
      </c>
      <c r="AU17" s="8" t="s">
        <v>97</v>
      </c>
      <c r="AV17" s="8" t="s">
        <v>95</v>
      </c>
      <c r="AW17" s="8" t="s">
        <v>97</v>
      </c>
      <c r="AX17" s="8" t="s">
        <v>144</v>
      </c>
      <c r="AY17" s="8" t="s">
        <v>97</v>
      </c>
      <c r="AZ17" s="8" t="s">
        <v>128</v>
      </c>
      <c r="BA17" s="8" t="s">
        <v>97</v>
      </c>
      <c r="BB17" s="8" t="s">
        <v>97</v>
      </c>
      <c r="BC17" s="8" t="s">
        <v>97</v>
      </c>
      <c r="BD17" s="8" t="s">
        <v>253</v>
      </c>
      <c r="BE17" s="8" t="s">
        <v>108</v>
      </c>
      <c r="BF17" s="8" t="s">
        <v>482</v>
      </c>
      <c r="BG17" s="8" t="s">
        <v>95</v>
      </c>
      <c r="BH17" s="8" t="s">
        <v>132</v>
      </c>
      <c r="BI17" s="8" t="s">
        <v>144</v>
      </c>
      <c r="BJ17" s="8" t="s">
        <v>357</v>
      </c>
      <c r="BK17" s="8" t="s">
        <v>128</v>
      </c>
      <c r="BL17" s="8" t="s">
        <v>112</v>
      </c>
      <c r="BM17" s="8" t="s">
        <v>113</v>
      </c>
      <c r="BN17" s="8" t="s">
        <v>114</v>
      </c>
      <c r="BO17" s="8" t="s">
        <v>128</v>
      </c>
      <c r="BP17" s="8" t="s">
        <v>99</v>
      </c>
      <c r="BQ17" s="8" t="s">
        <v>481</v>
      </c>
      <c r="BR17" s="8" t="s">
        <v>108</v>
      </c>
      <c r="BS17" s="8" t="s">
        <v>1107</v>
      </c>
      <c r="BT17" s="8" t="s">
        <v>95</v>
      </c>
      <c r="BU17" s="8" t="s">
        <v>251</v>
      </c>
      <c r="BV17" s="8" t="s">
        <v>124</v>
      </c>
      <c r="BW17" s="8" t="s">
        <v>112</v>
      </c>
      <c r="BX17" s="8" t="s">
        <v>113</v>
      </c>
      <c r="BY17" s="8" t="s">
        <v>114</v>
      </c>
      <c r="BZ17" s="8" t="s">
        <v>124</v>
      </c>
    </row>
    <row r="18" spans="1:78" x14ac:dyDescent="0.2">
      <c r="A18" s="11" t="s">
        <v>441</v>
      </c>
      <c r="B18" s="8" t="s">
        <v>412</v>
      </c>
      <c r="C18" s="8" t="s">
        <v>1307</v>
      </c>
      <c r="D18" s="8" t="s">
        <v>319</v>
      </c>
      <c r="E18" s="8" t="s">
        <v>207</v>
      </c>
      <c r="F18" s="8" t="s">
        <v>232</v>
      </c>
      <c r="G18" s="8" t="s">
        <v>497</v>
      </c>
      <c r="H18" s="8" t="s">
        <v>271</v>
      </c>
      <c r="I18" s="8" t="s">
        <v>356</v>
      </c>
      <c r="J18" s="8" t="s">
        <v>100</v>
      </c>
      <c r="K18" s="8" t="s">
        <v>1009</v>
      </c>
      <c r="L18" s="8" t="s">
        <v>164</v>
      </c>
      <c r="M18" s="8" t="s">
        <v>158</v>
      </c>
      <c r="N18" s="8" t="s">
        <v>247</v>
      </c>
      <c r="O18" s="8" t="s">
        <v>212</v>
      </c>
      <c r="P18" s="8" t="s">
        <v>1221</v>
      </c>
      <c r="Q18" s="8" t="s">
        <v>342</v>
      </c>
      <c r="R18" s="8" t="s">
        <v>1278</v>
      </c>
      <c r="S18" s="8" t="s">
        <v>264</v>
      </c>
      <c r="T18" s="8" t="s">
        <v>243</v>
      </c>
      <c r="U18" s="8" t="s">
        <v>85</v>
      </c>
      <c r="V18" s="8" t="s">
        <v>1287</v>
      </c>
      <c r="W18" s="8" t="s">
        <v>620</v>
      </c>
      <c r="X18" s="8" t="s">
        <v>95</v>
      </c>
      <c r="Y18" s="8" t="s">
        <v>950</v>
      </c>
      <c r="Z18" s="8" t="s">
        <v>155</v>
      </c>
      <c r="AA18" s="8" t="s">
        <v>1089</v>
      </c>
      <c r="AB18" s="8" t="s">
        <v>269</v>
      </c>
      <c r="AC18" s="8" t="s">
        <v>1529</v>
      </c>
      <c r="AD18" s="8" t="s">
        <v>361</v>
      </c>
      <c r="AE18" s="8" t="s">
        <v>912</v>
      </c>
      <c r="AF18" s="8" t="s">
        <v>133</v>
      </c>
      <c r="AG18" s="8" t="s">
        <v>913</v>
      </c>
      <c r="AH18" s="8" t="s">
        <v>164</v>
      </c>
      <c r="AI18" s="8" t="s">
        <v>124</v>
      </c>
      <c r="AJ18" s="8" t="s">
        <v>1333</v>
      </c>
      <c r="AK18" s="8" t="s">
        <v>195</v>
      </c>
      <c r="AL18" s="8" t="s">
        <v>1100</v>
      </c>
      <c r="AM18" s="8" t="s">
        <v>308</v>
      </c>
      <c r="AN18" s="8" t="s">
        <v>104</v>
      </c>
      <c r="AO18" s="8" t="s">
        <v>257</v>
      </c>
      <c r="AP18" s="8" t="s">
        <v>251</v>
      </c>
      <c r="AQ18" s="8" t="s">
        <v>133</v>
      </c>
      <c r="AR18" s="8" t="s">
        <v>252</v>
      </c>
      <c r="AS18" s="8" t="s">
        <v>242</v>
      </c>
      <c r="AT18" s="8" t="s">
        <v>412</v>
      </c>
      <c r="AU18" s="8" t="s">
        <v>1406</v>
      </c>
      <c r="AV18" s="8" t="s">
        <v>463</v>
      </c>
      <c r="AW18" s="8" t="s">
        <v>968</v>
      </c>
      <c r="AX18" s="8" t="s">
        <v>567</v>
      </c>
      <c r="AY18" s="8" t="s">
        <v>1398</v>
      </c>
      <c r="AZ18" s="8" t="s">
        <v>756</v>
      </c>
      <c r="BA18" s="8" t="s">
        <v>272</v>
      </c>
      <c r="BB18" s="8" t="s">
        <v>133</v>
      </c>
      <c r="BC18" s="8" t="s">
        <v>273</v>
      </c>
      <c r="BD18" s="8" t="s">
        <v>182</v>
      </c>
      <c r="BE18" s="8" t="s">
        <v>147</v>
      </c>
      <c r="BF18" s="8" t="s">
        <v>1260</v>
      </c>
      <c r="BG18" s="8" t="s">
        <v>319</v>
      </c>
      <c r="BH18" s="8" t="s">
        <v>815</v>
      </c>
      <c r="BI18" s="8" t="s">
        <v>164</v>
      </c>
      <c r="BJ18" s="8" t="s">
        <v>949</v>
      </c>
      <c r="BK18" s="8" t="s">
        <v>344</v>
      </c>
      <c r="BL18" s="8" t="s">
        <v>112</v>
      </c>
      <c r="BM18" s="8" t="s">
        <v>113</v>
      </c>
      <c r="BN18" s="8" t="s">
        <v>114</v>
      </c>
      <c r="BO18" s="8" t="s">
        <v>344</v>
      </c>
      <c r="BP18" s="8" t="s">
        <v>87</v>
      </c>
      <c r="BQ18" s="8" t="s">
        <v>933</v>
      </c>
      <c r="BR18" s="8" t="s">
        <v>150</v>
      </c>
      <c r="BS18" s="8" t="s">
        <v>493</v>
      </c>
      <c r="BT18" s="8" t="s">
        <v>417</v>
      </c>
      <c r="BU18" s="8" t="s">
        <v>1248</v>
      </c>
      <c r="BV18" s="8" t="s">
        <v>264</v>
      </c>
      <c r="BW18" s="8" t="s">
        <v>997</v>
      </c>
      <c r="BX18" s="8" t="s">
        <v>85</v>
      </c>
      <c r="BY18" s="8" t="s">
        <v>1341</v>
      </c>
      <c r="BZ18" s="8" t="s">
        <v>620</v>
      </c>
    </row>
    <row r="19" spans="1:78" x14ac:dyDescent="0.2">
      <c r="A19" s="11" t="s">
        <v>458</v>
      </c>
      <c r="B19" s="8" t="s">
        <v>567</v>
      </c>
      <c r="C19" s="8" t="s">
        <v>301</v>
      </c>
      <c r="D19" s="8" t="s">
        <v>246</v>
      </c>
      <c r="E19" s="8" t="s">
        <v>719</v>
      </c>
      <c r="F19" s="8" t="s">
        <v>398</v>
      </c>
      <c r="G19" s="8" t="s">
        <v>1303</v>
      </c>
      <c r="H19" s="8" t="s">
        <v>210</v>
      </c>
      <c r="I19" s="8" t="s">
        <v>228</v>
      </c>
      <c r="J19" s="8" t="s">
        <v>106</v>
      </c>
      <c r="K19" s="8" t="s">
        <v>229</v>
      </c>
      <c r="L19" s="8" t="s">
        <v>286</v>
      </c>
      <c r="M19" s="8" t="s">
        <v>164</v>
      </c>
      <c r="N19" s="8" t="s">
        <v>1106</v>
      </c>
      <c r="O19" s="8" t="s">
        <v>382</v>
      </c>
      <c r="P19" s="8" t="s">
        <v>1120</v>
      </c>
      <c r="Q19" s="8" t="s">
        <v>210</v>
      </c>
      <c r="R19" s="8" t="s">
        <v>1481</v>
      </c>
      <c r="S19" s="8" t="s">
        <v>278</v>
      </c>
      <c r="T19" s="8" t="s">
        <v>1525</v>
      </c>
      <c r="U19" s="8" t="s">
        <v>106</v>
      </c>
      <c r="V19" s="8" t="s">
        <v>1570</v>
      </c>
      <c r="W19" s="8" t="s">
        <v>709</v>
      </c>
      <c r="X19" s="8" t="s">
        <v>395</v>
      </c>
      <c r="Y19" s="8" t="s">
        <v>459</v>
      </c>
      <c r="Z19" s="8" t="s">
        <v>242</v>
      </c>
      <c r="AA19" s="8" t="s">
        <v>447</v>
      </c>
      <c r="AB19" s="8" t="s">
        <v>198</v>
      </c>
      <c r="AC19" s="8" t="s">
        <v>1408</v>
      </c>
      <c r="AD19" s="8" t="s">
        <v>166</v>
      </c>
      <c r="AE19" s="8" t="s">
        <v>259</v>
      </c>
      <c r="AF19" s="8" t="s">
        <v>106</v>
      </c>
      <c r="AG19" s="8" t="s">
        <v>260</v>
      </c>
      <c r="AH19" s="8" t="s">
        <v>407</v>
      </c>
      <c r="AI19" s="8" t="s">
        <v>271</v>
      </c>
      <c r="AJ19" s="8" t="s">
        <v>207</v>
      </c>
      <c r="AK19" s="8" t="s">
        <v>182</v>
      </c>
      <c r="AL19" s="8" t="s">
        <v>574</v>
      </c>
      <c r="AM19" s="8" t="s">
        <v>226</v>
      </c>
      <c r="AN19" s="8" t="s">
        <v>111</v>
      </c>
      <c r="AO19" s="8" t="s">
        <v>372</v>
      </c>
      <c r="AP19" s="8" t="s">
        <v>634</v>
      </c>
      <c r="AQ19" s="8" t="s">
        <v>93</v>
      </c>
      <c r="AR19" s="8" t="s">
        <v>635</v>
      </c>
      <c r="AS19" s="8" t="s">
        <v>187</v>
      </c>
      <c r="AT19" s="8" t="s">
        <v>271</v>
      </c>
      <c r="AU19" s="8" t="s">
        <v>97</v>
      </c>
      <c r="AV19" s="8" t="s">
        <v>182</v>
      </c>
      <c r="AW19" s="8" t="s">
        <v>97</v>
      </c>
      <c r="AX19" s="8" t="s">
        <v>382</v>
      </c>
      <c r="AY19" s="8" t="s">
        <v>97</v>
      </c>
      <c r="AZ19" s="8" t="s">
        <v>227</v>
      </c>
      <c r="BA19" s="8" t="s">
        <v>97</v>
      </c>
      <c r="BB19" s="8" t="s">
        <v>97</v>
      </c>
      <c r="BC19" s="8" t="s">
        <v>97</v>
      </c>
      <c r="BD19" s="8" t="s">
        <v>300</v>
      </c>
      <c r="BE19" s="8" t="s">
        <v>361</v>
      </c>
      <c r="BF19" s="8" t="s">
        <v>97</v>
      </c>
      <c r="BG19" s="8" t="s">
        <v>246</v>
      </c>
      <c r="BH19" s="8" t="s">
        <v>97</v>
      </c>
      <c r="BI19" s="8" t="s">
        <v>176</v>
      </c>
      <c r="BJ19" s="8" t="s">
        <v>97</v>
      </c>
      <c r="BK19" s="8" t="s">
        <v>176</v>
      </c>
      <c r="BL19" s="8" t="s">
        <v>97</v>
      </c>
      <c r="BM19" s="8" t="s">
        <v>97</v>
      </c>
      <c r="BN19" s="8" t="s">
        <v>97</v>
      </c>
      <c r="BO19" s="8" t="s">
        <v>389</v>
      </c>
      <c r="BP19" s="8" t="s">
        <v>308</v>
      </c>
      <c r="BQ19" s="8" t="s">
        <v>97</v>
      </c>
      <c r="BR19" s="8" t="s">
        <v>217</v>
      </c>
      <c r="BS19" s="8" t="s">
        <v>97</v>
      </c>
      <c r="BT19" s="8" t="s">
        <v>382</v>
      </c>
      <c r="BU19" s="8" t="s">
        <v>97</v>
      </c>
      <c r="BV19" s="8" t="s">
        <v>227</v>
      </c>
      <c r="BW19" s="8" t="s">
        <v>97</v>
      </c>
      <c r="BX19" s="8" t="s">
        <v>97</v>
      </c>
      <c r="BY19" s="8" t="s">
        <v>97</v>
      </c>
      <c r="BZ19" s="8" t="s">
        <v>300</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98</v>
      </c>
      <c r="C21" s="8" t="s">
        <v>97</v>
      </c>
      <c r="D21" s="8" t="s">
        <v>103</v>
      </c>
      <c r="E21" s="8" t="s">
        <v>97</v>
      </c>
      <c r="F21" s="8" t="s">
        <v>108</v>
      </c>
      <c r="G21" s="8" t="s">
        <v>97</v>
      </c>
      <c r="H21" s="8" t="s">
        <v>89</v>
      </c>
      <c r="I21" s="8" t="s">
        <v>97</v>
      </c>
      <c r="J21" s="8" t="s">
        <v>97</v>
      </c>
      <c r="K21" s="8" t="s">
        <v>97</v>
      </c>
      <c r="L21" s="8" t="s">
        <v>89</v>
      </c>
      <c r="M21" s="8" t="s">
        <v>96</v>
      </c>
      <c r="N21" s="8" t="s">
        <v>249</v>
      </c>
      <c r="O21" s="8" t="s">
        <v>98</v>
      </c>
      <c r="P21" s="8" t="s">
        <v>447</v>
      </c>
      <c r="Q21" s="8" t="s">
        <v>99</v>
      </c>
      <c r="R21" s="8" t="s">
        <v>1086</v>
      </c>
      <c r="S21" s="8" t="s">
        <v>85</v>
      </c>
      <c r="T21" s="8" t="s">
        <v>296</v>
      </c>
      <c r="U21" s="8" t="s">
        <v>93</v>
      </c>
      <c r="V21" s="8" t="s">
        <v>297</v>
      </c>
      <c r="W21" s="8" t="s">
        <v>103</v>
      </c>
      <c r="X21" s="8" t="s">
        <v>133</v>
      </c>
      <c r="Y21" s="8" t="s">
        <v>1243</v>
      </c>
      <c r="Z21" s="8" t="s">
        <v>99</v>
      </c>
      <c r="AA21" s="8" t="s">
        <v>1208</v>
      </c>
      <c r="AB21" s="8" t="s">
        <v>103</v>
      </c>
      <c r="AC21" s="8" t="s">
        <v>1616</v>
      </c>
      <c r="AD21" s="8" t="s">
        <v>87</v>
      </c>
      <c r="AE21" s="8" t="s">
        <v>568</v>
      </c>
      <c r="AF21" s="8" t="s">
        <v>106</v>
      </c>
      <c r="AG21" s="8" t="s">
        <v>569</v>
      </c>
      <c r="AH21" s="8" t="s">
        <v>89</v>
      </c>
      <c r="AI21" s="8" t="s">
        <v>133</v>
      </c>
      <c r="AJ21" s="8" t="s">
        <v>256</v>
      </c>
      <c r="AK21" s="8" t="s">
        <v>100</v>
      </c>
      <c r="AL21" s="8" t="s">
        <v>844</v>
      </c>
      <c r="AM21" s="8" t="s">
        <v>96</v>
      </c>
      <c r="AN21" s="8" t="s">
        <v>997</v>
      </c>
      <c r="AO21" s="8" t="s">
        <v>96</v>
      </c>
      <c r="AP21" s="8" t="s">
        <v>997</v>
      </c>
      <c r="AQ21" s="8" t="s">
        <v>93</v>
      </c>
      <c r="AR21" s="8" t="s">
        <v>1341</v>
      </c>
      <c r="AS21" s="8" t="s">
        <v>98</v>
      </c>
      <c r="AT21" s="8" t="s">
        <v>363</v>
      </c>
      <c r="AU21" s="8" t="s">
        <v>363</v>
      </c>
      <c r="AV21" s="8" t="s">
        <v>363</v>
      </c>
      <c r="AW21" s="8" t="s">
        <v>363</v>
      </c>
      <c r="AX21" s="8" t="s">
        <v>363</v>
      </c>
      <c r="AY21" s="8" t="s">
        <v>363</v>
      </c>
      <c r="AZ21" s="8" t="s">
        <v>363</v>
      </c>
      <c r="BA21" s="8" t="s">
        <v>363</v>
      </c>
      <c r="BB21" s="8" t="s">
        <v>363</v>
      </c>
      <c r="BC21" s="8" t="s">
        <v>363</v>
      </c>
      <c r="BD21" s="8" t="s">
        <v>113</v>
      </c>
      <c r="BE21" s="8" t="s">
        <v>126</v>
      </c>
      <c r="BF21" s="8" t="s">
        <v>388</v>
      </c>
      <c r="BG21" s="8" t="s">
        <v>133</v>
      </c>
      <c r="BH21" s="8" t="s">
        <v>947</v>
      </c>
      <c r="BI21" s="8" t="s">
        <v>100</v>
      </c>
      <c r="BJ21" s="8" t="s">
        <v>112</v>
      </c>
      <c r="BK21" s="8" t="s">
        <v>100</v>
      </c>
      <c r="BL21" s="8" t="s">
        <v>112</v>
      </c>
      <c r="BM21" s="8" t="s">
        <v>113</v>
      </c>
      <c r="BN21" s="8" t="s">
        <v>114</v>
      </c>
      <c r="BO21" s="8" t="s">
        <v>100</v>
      </c>
      <c r="BP21" s="8" t="s">
        <v>106</v>
      </c>
      <c r="BQ21" s="8" t="s">
        <v>97</v>
      </c>
      <c r="BR21" s="8" t="s">
        <v>126</v>
      </c>
      <c r="BS21" s="8" t="s">
        <v>97</v>
      </c>
      <c r="BT21" s="8" t="s">
        <v>133</v>
      </c>
      <c r="BU21" s="8" t="s">
        <v>97</v>
      </c>
      <c r="BV21" s="8" t="s">
        <v>133</v>
      </c>
      <c r="BW21" s="8" t="s">
        <v>97</v>
      </c>
      <c r="BX21" s="8" t="s">
        <v>97</v>
      </c>
      <c r="BY21" s="8" t="s">
        <v>97</v>
      </c>
      <c r="BZ21" s="8" t="s">
        <v>100</v>
      </c>
    </row>
    <row r="22" spans="1:78" x14ac:dyDescent="0.2">
      <c r="A22" s="11" t="s">
        <v>478</v>
      </c>
      <c r="B22" s="8" t="s">
        <v>412</v>
      </c>
      <c r="C22" s="8" t="s">
        <v>97</v>
      </c>
      <c r="D22" s="8" t="s">
        <v>202</v>
      </c>
      <c r="E22" s="8" t="s">
        <v>97</v>
      </c>
      <c r="F22" s="8" t="s">
        <v>152</v>
      </c>
      <c r="G22" s="8" t="s">
        <v>97</v>
      </c>
      <c r="H22" s="8" t="s">
        <v>155</v>
      </c>
      <c r="I22" s="8" t="s">
        <v>97</v>
      </c>
      <c r="J22" s="8" t="s">
        <v>97</v>
      </c>
      <c r="K22" s="8" t="s">
        <v>97</v>
      </c>
      <c r="L22" s="8" t="s">
        <v>155</v>
      </c>
      <c r="M22" s="8" t="s">
        <v>128</v>
      </c>
      <c r="N22" s="8" t="s">
        <v>293</v>
      </c>
      <c r="O22" s="8" t="s">
        <v>239</v>
      </c>
      <c r="P22" s="8" t="s">
        <v>1548</v>
      </c>
      <c r="Q22" s="8" t="s">
        <v>155</v>
      </c>
      <c r="R22" s="8" t="s">
        <v>118</v>
      </c>
      <c r="S22" s="8" t="s">
        <v>281</v>
      </c>
      <c r="T22" s="8" t="s">
        <v>465</v>
      </c>
      <c r="U22" s="8" t="s">
        <v>106</v>
      </c>
      <c r="V22" s="8" t="s">
        <v>791</v>
      </c>
      <c r="W22" s="8" t="s">
        <v>331</v>
      </c>
      <c r="X22" s="8" t="s">
        <v>124</v>
      </c>
      <c r="Y22" s="8" t="s">
        <v>181</v>
      </c>
      <c r="Z22" s="8" t="s">
        <v>128</v>
      </c>
      <c r="AA22" s="8" t="s">
        <v>139</v>
      </c>
      <c r="AB22" s="8" t="s">
        <v>158</v>
      </c>
      <c r="AC22" s="8" t="s">
        <v>471</v>
      </c>
      <c r="AD22" s="8" t="s">
        <v>158</v>
      </c>
      <c r="AE22" s="8" t="s">
        <v>316</v>
      </c>
      <c r="AF22" s="8" t="s">
        <v>93</v>
      </c>
      <c r="AG22" s="8" t="s">
        <v>317</v>
      </c>
      <c r="AH22" s="8" t="s">
        <v>135</v>
      </c>
      <c r="AI22" s="8" t="s">
        <v>147</v>
      </c>
      <c r="AJ22" s="8" t="s">
        <v>388</v>
      </c>
      <c r="AK22" s="8" t="s">
        <v>412</v>
      </c>
      <c r="AL22" s="8" t="s">
        <v>345</v>
      </c>
      <c r="AM22" s="8" t="s">
        <v>158</v>
      </c>
      <c r="AN22" s="8" t="s">
        <v>470</v>
      </c>
      <c r="AO22" s="8" t="s">
        <v>239</v>
      </c>
      <c r="AP22" s="8" t="s">
        <v>779</v>
      </c>
      <c r="AQ22" s="8" t="s">
        <v>93</v>
      </c>
      <c r="AR22" s="8" t="s">
        <v>780</v>
      </c>
      <c r="AS22" s="8" t="s">
        <v>150</v>
      </c>
      <c r="AT22" s="8" t="s">
        <v>124</v>
      </c>
      <c r="AU22" s="8" t="s">
        <v>747</v>
      </c>
      <c r="AV22" s="8" t="s">
        <v>128</v>
      </c>
      <c r="AW22" s="8" t="s">
        <v>1126</v>
      </c>
      <c r="AX22" s="8" t="s">
        <v>412</v>
      </c>
      <c r="AY22" s="8" t="s">
        <v>151</v>
      </c>
      <c r="AZ22" s="8" t="s">
        <v>158</v>
      </c>
      <c r="BA22" s="8" t="s">
        <v>111</v>
      </c>
      <c r="BB22" s="8" t="s">
        <v>93</v>
      </c>
      <c r="BC22" s="8" t="s">
        <v>554</v>
      </c>
      <c r="BD22" s="8" t="s">
        <v>135</v>
      </c>
      <c r="BE22" s="8" t="s">
        <v>91</v>
      </c>
      <c r="BF22" s="8" t="s">
        <v>97</v>
      </c>
      <c r="BG22" s="8" t="s">
        <v>144</v>
      </c>
      <c r="BH22" s="8" t="s">
        <v>97</v>
      </c>
      <c r="BI22" s="8" t="s">
        <v>253</v>
      </c>
      <c r="BJ22" s="8" t="s">
        <v>97</v>
      </c>
      <c r="BK22" s="8" t="s">
        <v>412</v>
      </c>
      <c r="BL22" s="8" t="s">
        <v>97</v>
      </c>
      <c r="BM22" s="8" t="s">
        <v>97</v>
      </c>
      <c r="BN22" s="8" t="s">
        <v>97</v>
      </c>
      <c r="BO22" s="8" t="s">
        <v>412</v>
      </c>
      <c r="BP22" s="8" t="s">
        <v>87</v>
      </c>
      <c r="BQ22" s="8" t="s">
        <v>97</v>
      </c>
      <c r="BR22" s="8" t="s">
        <v>95</v>
      </c>
      <c r="BS22" s="8" t="s">
        <v>97</v>
      </c>
      <c r="BT22" s="8" t="s">
        <v>144</v>
      </c>
      <c r="BU22" s="8" t="s">
        <v>97</v>
      </c>
      <c r="BV22" s="8" t="s">
        <v>128</v>
      </c>
      <c r="BW22" s="8" t="s">
        <v>97</v>
      </c>
      <c r="BX22" s="8" t="s">
        <v>97</v>
      </c>
      <c r="BY22" s="8" t="s">
        <v>97</v>
      </c>
      <c r="BZ22" s="8" t="s">
        <v>128</v>
      </c>
    </row>
    <row r="23" spans="1:78" x14ac:dyDescent="0.2">
      <c r="A23" s="11" t="s">
        <v>491</v>
      </c>
      <c r="B23" s="8" t="s">
        <v>1244</v>
      </c>
      <c r="C23" s="8" t="s">
        <v>765</v>
      </c>
      <c r="D23" s="8" t="s">
        <v>2260</v>
      </c>
      <c r="E23" s="8" t="s">
        <v>558</v>
      </c>
      <c r="F23" s="8" t="s">
        <v>1371</v>
      </c>
      <c r="G23" s="8" t="s">
        <v>1474</v>
      </c>
      <c r="H23" s="8" t="s">
        <v>1412</v>
      </c>
      <c r="I23" s="8" t="s">
        <v>399</v>
      </c>
      <c r="J23" s="8" t="s">
        <v>212</v>
      </c>
      <c r="K23" s="8" t="s">
        <v>400</v>
      </c>
      <c r="L23" s="8" t="s">
        <v>2261</v>
      </c>
      <c r="M23" s="8" t="s">
        <v>1454</v>
      </c>
      <c r="N23" s="8" t="s">
        <v>403</v>
      </c>
      <c r="O23" s="8" t="s">
        <v>2153</v>
      </c>
      <c r="P23" s="8" t="s">
        <v>131</v>
      </c>
      <c r="Q23" s="8" t="s">
        <v>2262</v>
      </c>
      <c r="R23" s="8" t="s">
        <v>1154</v>
      </c>
      <c r="S23" s="8" t="s">
        <v>2045</v>
      </c>
      <c r="T23" s="8" t="s">
        <v>1500</v>
      </c>
      <c r="U23" s="8" t="s">
        <v>571</v>
      </c>
      <c r="V23" s="8" t="s">
        <v>1501</v>
      </c>
      <c r="W23" s="8" t="s">
        <v>2263</v>
      </c>
      <c r="X23" s="8" t="s">
        <v>2066</v>
      </c>
      <c r="Y23" s="8" t="s">
        <v>1249</v>
      </c>
      <c r="Z23" s="8" t="s">
        <v>1498</v>
      </c>
      <c r="AA23" s="8" t="s">
        <v>532</v>
      </c>
      <c r="AB23" s="8" t="s">
        <v>2264</v>
      </c>
      <c r="AC23" s="8" t="s">
        <v>243</v>
      </c>
      <c r="AD23" s="8" t="s">
        <v>2192</v>
      </c>
      <c r="AE23" s="8" t="s">
        <v>399</v>
      </c>
      <c r="AF23" s="8" t="s">
        <v>281</v>
      </c>
      <c r="AG23" s="8" t="s">
        <v>400</v>
      </c>
      <c r="AH23" s="8" t="s">
        <v>2265</v>
      </c>
      <c r="AI23" s="8" t="s">
        <v>2266</v>
      </c>
      <c r="AJ23" s="8" t="s">
        <v>1839</v>
      </c>
      <c r="AK23" s="8" t="s">
        <v>2267</v>
      </c>
      <c r="AL23" s="8" t="s">
        <v>123</v>
      </c>
      <c r="AM23" s="8" t="s">
        <v>2001</v>
      </c>
      <c r="AN23" s="8" t="s">
        <v>949</v>
      </c>
      <c r="AO23" s="8" t="s">
        <v>2268</v>
      </c>
      <c r="AP23" s="8" t="s">
        <v>897</v>
      </c>
      <c r="AQ23" s="8" t="s">
        <v>158</v>
      </c>
      <c r="AR23" s="8" t="s">
        <v>898</v>
      </c>
      <c r="AS23" s="8" t="s">
        <v>1997</v>
      </c>
      <c r="AT23" s="8" t="s">
        <v>510</v>
      </c>
      <c r="AU23" s="8" t="s">
        <v>1089</v>
      </c>
      <c r="AV23" s="8" t="s">
        <v>1874</v>
      </c>
      <c r="AW23" s="8" t="s">
        <v>1393</v>
      </c>
      <c r="AX23" s="8" t="s">
        <v>2194</v>
      </c>
      <c r="AY23" s="8" t="s">
        <v>1018</v>
      </c>
      <c r="AZ23" s="8" t="s">
        <v>2179</v>
      </c>
      <c r="BA23" s="8" t="s">
        <v>350</v>
      </c>
      <c r="BB23" s="8" t="s">
        <v>135</v>
      </c>
      <c r="BC23" s="8" t="s">
        <v>351</v>
      </c>
      <c r="BD23" s="8" t="s">
        <v>1803</v>
      </c>
      <c r="BE23" s="8" t="s">
        <v>1478</v>
      </c>
      <c r="BF23" s="8" t="s">
        <v>130</v>
      </c>
      <c r="BG23" s="8" t="s">
        <v>2205</v>
      </c>
      <c r="BH23" s="8" t="s">
        <v>1621</v>
      </c>
      <c r="BI23" s="8" t="s">
        <v>2269</v>
      </c>
      <c r="BJ23" s="8" t="s">
        <v>329</v>
      </c>
      <c r="BK23" s="8" t="s">
        <v>1588</v>
      </c>
      <c r="BL23" s="8" t="s">
        <v>244</v>
      </c>
      <c r="BM23" s="8" t="s">
        <v>85</v>
      </c>
      <c r="BN23" s="8" t="s">
        <v>245</v>
      </c>
      <c r="BO23" s="8" t="s">
        <v>2270</v>
      </c>
      <c r="BP23" s="8" t="s">
        <v>524</v>
      </c>
      <c r="BQ23" s="8" t="s">
        <v>1225</v>
      </c>
      <c r="BR23" s="8" t="s">
        <v>2271</v>
      </c>
      <c r="BS23" s="8" t="s">
        <v>540</v>
      </c>
      <c r="BT23" s="8" t="s">
        <v>2272</v>
      </c>
      <c r="BU23" s="8" t="s">
        <v>415</v>
      </c>
      <c r="BV23" s="8" t="s">
        <v>2254</v>
      </c>
      <c r="BW23" s="8" t="s">
        <v>350</v>
      </c>
      <c r="BX23" s="8" t="s">
        <v>158</v>
      </c>
      <c r="BY23" s="8" t="s">
        <v>351</v>
      </c>
      <c r="BZ23" s="8" t="s">
        <v>1507</v>
      </c>
    </row>
    <row r="24" spans="1:78" x14ac:dyDescent="0.2">
      <c r="A24" s="11" t="s">
        <v>547</v>
      </c>
      <c r="B24" s="8" t="s">
        <v>96</v>
      </c>
      <c r="C24" s="8" t="s">
        <v>1203</v>
      </c>
      <c r="D24" s="8" t="s">
        <v>89</v>
      </c>
      <c r="E24" s="8" t="s">
        <v>1152</v>
      </c>
      <c r="F24" s="8" t="s">
        <v>412</v>
      </c>
      <c r="G24" s="8" t="s">
        <v>1305</v>
      </c>
      <c r="H24" s="8" t="s">
        <v>239</v>
      </c>
      <c r="I24" s="8" t="s">
        <v>369</v>
      </c>
      <c r="J24" s="8" t="s">
        <v>126</v>
      </c>
      <c r="K24" s="8" t="s">
        <v>370</v>
      </c>
      <c r="L24" s="8" t="s">
        <v>152</v>
      </c>
      <c r="M24" s="8" t="s">
        <v>99</v>
      </c>
      <c r="N24" s="8" t="s">
        <v>907</v>
      </c>
      <c r="O24" s="8" t="s">
        <v>91</v>
      </c>
      <c r="P24" s="8" t="s">
        <v>188</v>
      </c>
      <c r="Q24" s="8" t="s">
        <v>239</v>
      </c>
      <c r="R24" s="8" t="s">
        <v>383</v>
      </c>
      <c r="S24" s="8" t="s">
        <v>331</v>
      </c>
      <c r="T24" s="8" t="s">
        <v>497</v>
      </c>
      <c r="U24" s="8" t="s">
        <v>96</v>
      </c>
      <c r="V24" s="8" t="s">
        <v>1466</v>
      </c>
      <c r="W24" s="8" t="s">
        <v>402</v>
      </c>
      <c r="X24" s="8" t="s">
        <v>103</v>
      </c>
      <c r="Y24" s="8" t="s">
        <v>906</v>
      </c>
      <c r="Z24" s="8" t="s">
        <v>124</v>
      </c>
      <c r="AA24" s="8" t="s">
        <v>1350</v>
      </c>
      <c r="AB24" s="8" t="s">
        <v>135</v>
      </c>
      <c r="AC24" s="8" t="s">
        <v>1267</v>
      </c>
      <c r="AD24" s="8" t="s">
        <v>162</v>
      </c>
      <c r="AE24" s="8" t="s">
        <v>329</v>
      </c>
      <c r="AF24" s="8" t="s">
        <v>106</v>
      </c>
      <c r="AG24" s="8" t="s">
        <v>330</v>
      </c>
      <c r="AH24" s="8" t="s">
        <v>331</v>
      </c>
      <c r="AI24" s="8" t="s">
        <v>98</v>
      </c>
      <c r="AJ24" s="8" t="s">
        <v>1680</v>
      </c>
      <c r="AK24" s="8" t="s">
        <v>103</v>
      </c>
      <c r="AL24" s="8" t="s">
        <v>1569</v>
      </c>
      <c r="AM24" s="8" t="s">
        <v>89</v>
      </c>
      <c r="AN24" s="8" t="s">
        <v>429</v>
      </c>
      <c r="AO24" s="8" t="s">
        <v>95</v>
      </c>
      <c r="AP24" s="8" t="s">
        <v>1026</v>
      </c>
      <c r="AQ24" s="8" t="s">
        <v>93</v>
      </c>
      <c r="AR24" s="8" t="s">
        <v>1027</v>
      </c>
      <c r="AS24" s="8" t="s">
        <v>124</v>
      </c>
      <c r="AT24" s="8" t="s">
        <v>98</v>
      </c>
      <c r="AU24" s="8" t="s">
        <v>97</v>
      </c>
      <c r="AV24" s="8" t="s">
        <v>89</v>
      </c>
      <c r="AW24" s="8" t="s">
        <v>97</v>
      </c>
      <c r="AX24" s="8" t="s">
        <v>124</v>
      </c>
      <c r="AY24" s="8" t="s">
        <v>97</v>
      </c>
      <c r="AZ24" s="8" t="s">
        <v>147</v>
      </c>
      <c r="BA24" s="8" t="s">
        <v>97</v>
      </c>
      <c r="BB24" s="8" t="s">
        <v>97</v>
      </c>
      <c r="BC24" s="8" t="s">
        <v>97</v>
      </c>
      <c r="BD24" s="8" t="s">
        <v>147</v>
      </c>
      <c r="BE24" s="8" t="s">
        <v>98</v>
      </c>
      <c r="BF24" s="8" t="s">
        <v>1397</v>
      </c>
      <c r="BG24" s="8" t="s">
        <v>108</v>
      </c>
      <c r="BH24" s="8" t="s">
        <v>628</v>
      </c>
      <c r="BI24" s="8" t="s">
        <v>91</v>
      </c>
      <c r="BJ24" s="8" t="s">
        <v>112</v>
      </c>
      <c r="BK24" s="8" t="s">
        <v>91</v>
      </c>
      <c r="BL24" s="8" t="s">
        <v>112</v>
      </c>
      <c r="BM24" s="8" t="s">
        <v>113</v>
      </c>
      <c r="BN24" s="8" t="s">
        <v>114</v>
      </c>
      <c r="BO24" s="8" t="s">
        <v>91</v>
      </c>
      <c r="BP24" s="8" t="s">
        <v>96</v>
      </c>
      <c r="BQ24" s="8" t="s">
        <v>1284</v>
      </c>
      <c r="BR24" s="8" t="s">
        <v>103</v>
      </c>
      <c r="BS24" s="8" t="s">
        <v>891</v>
      </c>
      <c r="BT24" s="8" t="s">
        <v>89</v>
      </c>
      <c r="BU24" s="8" t="s">
        <v>201</v>
      </c>
      <c r="BV24" s="8" t="s">
        <v>91</v>
      </c>
      <c r="BW24" s="8" t="s">
        <v>706</v>
      </c>
      <c r="BX24" s="8" t="s">
        <v>106</v>
      </c>
      <c r="BY24" s="8" t="s">
        <v>707</v>
      </c>
      <c r="BZ24" s="8" t="s">
        <v>124</v>
      </c>
    </row>
    <row r="25" spans="1:78" x14ac:dyDescent="0.2">
      <c r="A25" s="11" t="s">
        <v>551</v>
      </c>
      <c r="B25" s="8" t="s">
        <v>93</v>
      </c>
      <c r="C25" s="8" t="s">
        <v>1274</v>
      </c>
      <c r="D25" s="8" t="s">
        <v>126</v>
      </c>
      <c r="E25" s="8" t="s">
        <v>1320</v>
      </c>
      <c r="F25" s="8" t="s">
        <v>96</v>
      </c>
      <c r="G25" s="8" t="s">
        <v>586</v>
      </c>
      <c r="H25" s="8" t="s">
        <v>98</v>
      </c>
      <c r="I25" s="8" t="s">
        <v>449</v>
      </c>
      <c r="J25" s="8" t="s">
        <v>93</v>
      </c>
      <c r="K25" s="8" t="s">
        <v>450</v>
      </c>
      <c r="L25" s="8" t="s">
        <v>99</v>
      </c>
      <c r="M25" s="8" t="s">
        <v>97</v>
      </c>
      <c r="N25" s="8" t="s">
        <v>97</v>
      </c>
      <c r="O25" s="8" t="s">
        <v>126</v>
      </c>
      <c r="P25" s="8" t="s">
        <v>97</v>
      </c>
      <c r="Q25" s="8" t="s">
        <v>100</v>
      </c>
      <c r="R25" s="8" t="s">
        <v>97</v>
      </c>
      <c r="S25" s="8" t="s">
        <v>98</v>
      </c>
      <c r="T25" s="8" t="s">
        <v>97</v>
      </c>
      <c r="U25" s="8" t="s">
        <v>106</v>
      </c>
      <c r="V25" s="8" t="s">
        <v>97</v>
      </c>
      <c r="W25" s="8" t="s">
        <v>85</v>
      </c>
      <c r="X25" s="8" t="s">
        <v>126</v>
      </c>
      <c r="Y25" s="8" t="s">
        <v>1310</v>
      </c>
      <c r="Z25" s="8" t="s">
        <v>133</v>
      </c>
      <c r="AA25" s="8" t="s">
        <v>1284</v>
      </c>
      <c r="AB25" s="8" t="s">
        <v>98</v>
      </c>
      <c r="AC25" s="8" t="s">
        <v>207</v>
      </c>
      <c r="AD25" s="8" t="s">
        <v>99</v>
      </c>
      <c r="AE25" s="8" t="s">
        <v>487</v>
      </c>
      <c r="AF25" s="8" t="s">
        <v>106</v>
      </c>
      <c r="AG25" s="8" t="s">
        <v>267</v>
      </c>
      <c r="AH25" s="8" t="s">
        <v>103</v>
      </c>
      <c r="AI25" s="8" t="s">
        <v>93</v>
      </c>
      <c r="AJ25" s="8" t="s">
        <v>97</v>
      </c>
      <c r="AK25" s="8" t="s">
        <v>126</v>
      </c>
      <c r="AL25" s="8" t="s">
        <v>97</v>
      </c>
      <c r="AM25" s="8" t="s">
        <v>133</v>
      </c>
      <c r="AN25" s="8" t="s">
        <v>97</v>
      </c>
      <c r="AO25" s="8" t="s">
        <v>133</v>
      </c>
      <c r="AP25" s="8" t="s">
        <v>97</v>
      </c>
      <c r="AQ25" s="8" t="s">
        <v>97</v>
      </c>
      <c r="AR25" s="8" t="s">
        <v>97</v>
      </c>
      <c r="AS25" s="8" t="s">
        <v>100</v>
      </c>
      <c r="AT25" s="8" t="s">
        <v>106</v>
      </c>
      <c r="AU25" s="8" t="s">
        <v>97</v>
      </c>
      <c r="AV25" s="8" t="s">
        <v>126</v>
      </c>
      <c r="AW25" s="8" t="s">
        <v>97</v>
      </c>
      <c r="AX25" s="8" t="s">
        <v>133</v>
      </c>
      <c r="AY25" s="8" t="s">
        <v>97</v>
      </c>
      <c r="AZ25" s="8" t="s">
        <v>133</v>
      </c>
      <c r="BA25" s="8" t="s">
        <v>97</v>
      </c>
      <c r="BB25" s="8" t="s">
        <v>97</v>
      </c>
      <c r="BC25" s="8" t="s">
        <v>97</v>
      </c>
      <c r="BD25" s="8" t="s">
        <v>100</v>
      </c>
      <c r="BE25" s="8" t="s">
        <v>93</v>
      </c>
      <c r="BF25" s="8" t="s">
        <v>175</v>
      </c>
      <c r="BG25" s="8" t="s">
        <v>106</v>
      </c>
      <c r="BH25" s="8" t="s">
        <v>1332</v>
      </c>
      <c r="BI25" s="8" t="s">
        <v>133</v>
      </c>
      <c r="BJ25" s="8" t="s">
        <v>467</v>
      </c>
      <c r="BK25" s="8" t="s">
        <v>133</v>
      </c>
      <c r="BL25" s="8" t="s">
        <v>112</v>
      </c>
      <c r="BM25" s="8" t="s">
        <v>113</v>
      </c>
      <c r="BN25" s="8" t="s">
        <v>114</v>
      </c>
      <c r="BO25" s="8" t="s">
        <v>133</v>
      </c>
      <c r="BP25" s="8" t="s">
        <v>97</v>
      </c>
      <c r="BQ25" s="8" t="s">
        <v>97</v>
      </c>
      <c r="BR25" s="8" t="s">
        <v>97</v>
      </c>
      <c r="BS25" s="8" t="s">
        <v>97</v>
      </c>
      <c r="BT25" s="8" t="s">
        <v>97</v>
      </c>
      <c r="BU25" s="8" t="s">
        <v>97</v>
      </c>
      <c r="BV25" s="8" t="s">
        <v>97</v>
      </c>
      <c r="BW25" s="8" t="s">
        <v>97</v>
      </c>
      <c r="BX25" s="8" t="s">
        <v>97</v>
      </c>
      <c r="BY25" s="8" t="s">
        <v>97</v>
      </c>
      <c r="BZ25" s="8" t="s">
        <v>93</v>
      </c>
    </row>
    <row r="26" spans="1:78" x14ac:dyDescent="0.2">
      <c r="A26" s="11" t="s">
        <v>552</v>
      </c>
      <c r="B26" s="8" t="s">
        <v>126</v>
      </c>
      <c r="C26" s="8" t="s">
        <v>97</v>
      </c>
      <c r="D26" s="8" t="s">
        <v>96</v>
      </c>
      <c r="E26" s="8" t="s">
        <v>97</v>
      </c>
      <c r="F26" s="8" t="s">
        <v>85</v>
      </c>
      <c r="G26" s="8" t="s">
        <v>97</v>
      </c>
      <c r="H26" s="8" t="s">
        <v>87</v>
      </c>
      <c r="I26" s="8" t="s">
        <v>97</v>
      </c>
      <c r="J26" s="8" t="s">
        <v>97</v>
      </c>
      <c r="K26" s="8" t="s">
        <v>97</v>
      </c>
      <c r="L26" s="8" t="s">
        <v>108</v>
      </c>
      <c r="M26" s="8" t="s">
        <v>106</v>
      </c>
      <c r="N26" s="8" t="s">
        <v>1617</v>
      </c>
      <c r="O26" s="8" t="s">
        <v>96</v>
      </c>
      <c r="P26" s="8" t="s">
        <v>979</v>
      </c>
      <c r="Q26" s="8" t="s">
        <v>108</v>
      </c>
      <c r="R26" s="8" t="s">
        <v>1148</v>
      </c>
      <c r="S26" s="8" t="s">
        <v>95</v>
      </c>
      <c r="T26" s="8" t="s">
        <v>118</v>
      </c>
      <c r="U26" s="8" t="s">
        <v>106</v>
      </c>
      <c r="V26" s="8" t="s">
        <v>119</v>
      </c>
      <c r="W26" s="8" t="s">
        <v>147</v>
      </c>
      <c r="X26" s="8" t="s">
        <v>93</v>
      </c>
      <c r="Y26" s="8" t="s">
        <v>1214</v>
      </c>
      <c r="Z26" s="8" t="s">
        <v>133</v>
      </c>
      <c r="AA26" s="8" t="s">
        <v>451</v>
      </c>
      <c r="AB26" s="8" t="s">
        <v>85</v>
      </c>
      <c r="AC26" s="8" t="s">
        <v>116</v>
      </c>
      <c r="AD26" s="8" t="s">
        <v>103</v>
      </c>
      <c r="AE26" s="8" t="s">
        <v>453</v>
      </c>
      <c r="AF26" s="8" t="s">
        <v>93</v>
      </c>
      <c r="AG26" s="8" t="s">
        <v>1384</v>
      </c>
      <c r="AH26" s="8" t="s">
        <v>87</v>
      </c>
      <c r="AI26" s="8" t="s">
        <v>97</v>
      </c>
      <c r="AJ26" s="8" t="s">
        <v>97</v>
      </c>
      <c r="AK26" s="8" t="s">
        <v>106</v>
      </c>
      <c r="AL26" s="8" t="s">
        <v>97</v>
      </c>
      <c r="AM26" s="8" t="s">
        <v>96</v>
      </c>
      <c r="AN26" s="8" t="s">
        <v>97</v>
      </c>
      <c r="AO26" s="8" t="s">
        <v>85</v>
      </c>
      <c r="AP26" s="8" t="s">
        <v>97</v>
      </c>
      <c r="AQ26" s="8" t="s">
        <v>106</v>
      </c>
      <c r="AR26" s="8" t="s">
        <v>97</v>
      </c>
      <c r="AS26" s="8" t="s">
        <v>87</v>
      </c>
      <c r="AT26" s="8" t="s">
        <v>133</v>
      </c>
      <c r="AU26" s="8" t="s">
        <v>97</v>
      </c>
      <c r="AV26" s="8" t="s">
        <v>96</v>
      </c>
      <c r="AW26" s="8" t="s">
        <v>97</v>
      </c>
      <c r="AX26" s="8" t="s">
        <v>85</v>
      </c>
      <c r="AY26" s="8" t="s">
        <v>97</v>
      </c>
      <c r="AZ26" s="8" t="s">
        <v>103</v>
      </c>
      <c r="BA26" s="8" t="s">
        <v>97</v>
      </c>
      <c r="BB26" s="8" t="s">
        <v>97</v>
      </c>
      <c r="BC26" s="8" t="s">
        <v>97</v>
      </c>
      <c r="BD26" s="8" t="s">
        <v>87</v>
      </c>
      <c r="BE26" s="8" t="s">
        <v>97</v>
      </c>
      <c r="BF26" s="8" t="s">
        <v>97</v>
      </c>
      <c r="BG26" s="8" t="s">
        <v>126</v>
      </c>
      <c r="BH26" s="8" t="s">
        <v>97</v>
      </c>
      <c r="BI26" s="8" t="s">
        <v>133</v>
      </c>
      <c r="BJ26" s="8" t="s">
        <v>97</v>
      </c>
      <c r="BK26" s="8" t="s">
        <v>100</v>
      </c>
      <c r="BL26" s="8" t="s">
        <v>97</v>
      </c>
      <c r="BM26" s="8" t="s">
        <v>113</v>
      </c>
      <c r="BN26" s="8" t="s">
        <v>114</v>
      </c>
      <c r="BO26" s="8" t="s">
        <v>100</v>
      </c>
      <c r="BP26" s="8" t="s">
        <v>97</v>
      </c>
      <c r="BQ26" s="8" t="s">
        <v>97</v>
      </c>
      <c r="BR26" s="8" t="s">
        <v>106</v>
      </c>
      <c r="BS26" s="8" t="s">
        <v>97</v>
      </c>
      <c r="BT26" s="8" t="s">
        <v>133</v>
      </c>
      <c r="BU26" s="8" t="s">
        <v>97</v>
      </c>
      <c r="BV26" s="8" t="s">
        <v>100</v>
      </c>
      <c r="BW26" s="8" t="s">
        <v>97</v>
      </c>
      <c r="BX26" s="8" t="s">
        <v>93</v>
      </c>
      <c r="BY26" s="8" t="s">
        <v>97</v>
      </c>
      <c r="BZ26" s="8" t="s">
        <v>96</v>
      </c>
    </row>
    <row r="27" spans="1:78" x14ac:dyDescent="0.2">
      <c r="A27" s="11" t="s">
        <v>553</v>
      </c>
      <c r="B27" s="8" t="s">
        <v>537</v>
      </c>
      <c r="C27" s="8" t="s">
        <v>241</v>
      </c>
      <c r="D27" s="8" t="s">
        <v>310</v>
      </c>
      <c r="E27" s="8" t="s">
        <v>902</v>
      </c>
      <c r="F27" s="8" t="s">
        <v>985</v>
      </c>
      <c r="G27" s="8" t="s">
        <v>488</v>
      </c>
      <c r="H27" s="8" t="s">
        <v>918</v>
      </c>
      <c r="I27" s="8" t="s">
        <v>914</v>
      </c>
      <c r="J27" s="8" t="s">
        <v>100</v>
      </c>
      <c r="K27" s="8" t="s">
        <v>915</v>
      </c>
      <c r="L27" s="8" t="s">
        <v>647</v>
      </c>
      <c r="M27" s="8" t="s">
        <v>230</v>
      </c>
      <c r="N27" s="8" t="s">
        <v>241</v>
      </c>
      <c r="O27" s="8" t="s">
        <v>302</v>
      </c>
      <c r="P27" s="8" t="s">
        <v>687</v>
      </c>
      <c r="Q27" s="8" t="s">
        <v>313</v>
      </c>
      <c r="R27" s="8" t="s">
        <v>1285</v>
      </c>
      <c r="S27" s="8" t="s">
        <v>371</v>
      </c>
      <c r="T27" s="8" t="s">
        <v>897</v>
      </c>
      <c r="U27" s="8" t="s">
        <v>100</v>
      </c>
      <c r="V27" s="8" t="s">
        <v>898</v>
      </c>
      <c r="W27" s="8" t="s">
        <v>985</v>
      </c>
      <c r="X27" s="8" t="s">
        <v>278</v>
      </c>
      <c r="Y27" s="8" t="s">
        <v>1238</v>
      </c>
      <c r="Z27" s="8" t="s">
        <v>318</v>
      </c>
      <c r="AA27" s="8" t="s">
        <v>1102</v>
      </c>
      <c r="AB27" s="8" t="s">
        <v>1132</v>
      </c>
      <c r="AC27" s="8" t="s">
        <v>421</v>
      </c>
      <c r="AD27" s="8" t="s">
        <v>191</v>
      </c>
      <c r="AE27" s="8" t="s">
        <v>877</v>
      </c>
      <c r="AF27" s="8" t="s">
        <v>96</v>
      </c>
      <c r="AG27" s="8" t="s">
        <v>879</v>
      </c>
      <c r="AH27" s="8" t="s">
        <v>885</v>
      </c>
      <c r="AI27" s="8" t="s">
        <v>226</v>
      </c>
      <c r="AJ27" s="8" t="s">
        <v>448</v>
      </c>
      <c r="AK27" s="8" t="s">
        <v>627</v>
      </c>
      <c r="AL27" s="8" t="s">
        <v>201</v>
      </c>
      <c r="AM27" s="8" t="s">
        <v>394</v>
      </c>
      <c r="AN27" s="8" t="s">
        <v>386</v>
      </c>
      <c r="AO27" s="8" t="s">
        <v>675</v>
      </c>
      <c r="AP27" s="8" t="s">
        <v>544</v>
      </c>
      <c r="AQ27" s="8" t="s">
        <v>100</v>
      </c>
      <c r="AR27" s="8" t="s">
        <v>545</v>
      </c>
      <c r="AS27" s="8" t="s">
        <v>999</v>
      </c>
      <c r="AT27" s="8" t="s">
        <v>230</v>
      </c>
      <c r="AU27" s="8" t="s">
        <v>891</v>
      </c>
      <c r="AV27" s="8" t="s">
        <v>614</v>
      </c>
      <c r="AW27" s="8" t="s">
        <v>487</v>
      </c>
      <c r="AX27" s="8" t="s">
        <v>178</v>
      </c>
      <c r="AY27" s="8" t="s">
        <v>467</v>
      </c>
      <c r="AZ27" s="8" t="s">
        <v>522</v>
      </c>
      <c r="BA27" s="8" t="s">
        <v>1015</v>
      </c>
      <c r="BB27" s="8" t="s">
        <v>126</v>
      </c>
      <c r="BC27" s="8" t="s">
        <v>1016</v>
      </c>
      <c r="BD27" s="8" t="s">
        <v>659</v>
      </c>
      <c r="BE27" s="8" t="s">
        <v>405</v>
      </c>
      <c r="BF27" s="8" t="s">
        <v>680</v>
      </c>
      <c r="BG27" s="8" t="s">
        <v>627</v>
      </c>
      <c r="BH27" s="8" t="s">
        <v>1086</v>
      </c>
      <c r="BI27" s="8" t="s">
        <v>168</v>
      </c>
      <c r="BJ27" s="8" t="s">
        <v>560</v>
      </c>
      <c r="BK27" s="8" t="s">
        <v>625</v>
      </c>
      <c r="BL27" s="8" t="s">
        <v>1172</v>
      </c>
      <c r="BM27" s="8" t="s">
        <v>93</v>
      </c>
      <c r="BN27" s="8" t="s">
        <v>1173</v>
      </c>
      <c r="BO27" s="8" t="s">
        <v>288</v>
      </c>
      <c r="BP27" s="8" t="s">
        <v>226</v>
      </c>
      <c r="BQ27" s="8" t="s">
        <v>1010</v>
      </c>
      <c r="BR27" s="8" t="s">
        <v>401</v>
      </c>
      <c r="BS27" s="8" t="s">
        <v>1073</v>
      </c>
      <c r="BT27" s="8" t="s">
        <v>318</v>
      </c>
      <c r="BU27" s="8" t="s">
        <v>574</v>
      </c>
      <c r="BV27" s="8" t="s">
        <v>1132</v>
      </c>
      <c r="BW27" s="8" t="s">
        <v>461</v>
      </c>
      <c r="BX27" s="8" t="s">
        <v>133</v>
      </c>
      <c r="BY27" s="8" t="s">
        <v>462</v>
      </c>
      <c r="BZ27" s="8" t="s">
        <v>659</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126</v>
      </c>
      <c r="C29" s="8" t="s">
        <v>97</v>
      </c>
      <c r="D29" s="8" t="s">
        <v>96</v>
      </c>
      <c r="E29" s="8" t="s">
        <v>97</v>
      </c>
      <c r="F29" s="8" t="s">
        <v>98</v>
      </c>
      <c r="G29" s="8" t="s">
        <v>97</v>
      </c>
      <c r="H29" s="8" t="s">
        <v>98</v>
      </c>
      <c r="I29" s="8" t="s">
        <v>97</v>
      </c>
      <c r="J29" s="8" t="s">
        <v>97</v>
      </c>
      <c r="K29" s="8" t="s">
        <v>97</v>
      </c>
      <c r="L29" s="8" t="s">
        <v>98</v>
      </c>
      <c r="M29" s="8" t="s">
        <v>126</v>
      </c>
      <c r="N29" s="8" t="s">
        <v>97</v>
      </c>
      <c r="O29" s="8" t="s">
        <v>133</v>
      </c>
      <c r="P29" s="8" t="s">
        <v>97</v>
      </c>
      <c r="Q29" s="8" t="s">
        <v>96</v>
      </c>
      <c r="R29" s="8" t="s">
        <v>97</v>
      </c>
      <c r="S29" s="8" t="s">
        <v>98</v>
      </c>
      <c r="T29" s="8" t="s">
        <v>97</v>
      </c>
      <c r="U29" s="8" t="s">
        <v>97</v>
      </c>
      <c r="V29" s="8" t="s">
        <v>97</v>
      </c>
      <c r="W29" s="8" t="s">
        <v>98</v>
      </c>
      <c r="X29" s="8" t="s">
        <v>106</v>
      </c>
      <c r="Y29" s="8" t="s">
        <v>337</v>
      </c>
      <c r="Z29" s="8" t="s">
        <v>133</v>
      </c>
      <c r="AA29" s="8" t="s">
        <v>669</v>
      </c>
      <c r="AB29" s="8" t="s">
        <v>133</v>
      </c>
      <c r="AC29" s="8" t="s">
        <v>623</v>
      </c>
      <c r="AD29" s="8" t="s">
        <v>100</v>
      </c>
      <c r="AE29" s="8" t="s">
        <v>112</v>
      </c>
      <c r="AF29" s="8" t="s">
        <v>113</v>
      </c>
      <c r="AG29" s="8" t="s">
        <v>114</v>
      </c>
      <c r="AH29" s="8" t="s">
        <v>100</v>
      </c>
      <c r="AI29" s="8" t="s">
        <v>106</v>
      </c>
      <c r="AJ29" s="8" t="s">
        <v>452</v>
      </c>
      <c r="AK29" s="8" t="s">
        <v>126</v>
      </c>
      <c r="AL29" s="8" t="s">
        <v>497</v>
      </c>
      <c r="AM29" s="8" t="s">
        <v>133</v>
      </c>
      <c r="AN29" s="8" t="s">
        <v>726</v>
      </c>
      <c r="AO29" s="8" t="s">
        <v>133</v>
      </c>
      <c r="AP29" s="8" t="s">
        <v>112</v>
      </c>
      <c r="AQ29" s="8" t="s">
        <v>113</v>
      </c>
      <c r="AR29" s="8" t="s">
        <v>114</v>
      </c>
      <c r="AS29" s="8" t="s">
        <v>133</v>
      </c>
      <c r="AT29" s="8" t="s">
        <v>126</v>
      </c>
      <c r="AU29" s="8" t="s">
        <v>1201</v>
      </c>
      <c r="AV29" s="8" t="s">
        <v>133</v>
      </c>
      <c r="AW29" s="8" t="s">
        <v>623</v>
      </c>
      <c r="AX29" s="8" t="s">
        <v>100</v>
      </c>
      <c r="AY29" s="8" t="s">
        <v>112</v>
      </c>
      <c r="AZ29" s="8" t="s">
        <v>100</v>
      </c>
      <c r="BA29" s="8" t="s">
        <v>112</v>
      </c>
      <c r="BB29" s="8" t="s">
        <v>113</v>
      </c>
      <c r="BC29" s="8" t="s">
        <v>114</v>
      </c>
      <c r="BD29" s="8" t="s">
        <v>100</v>
      </c>
      <c r="BE29" s="8" t="s">
        <v>106</v>
      </c>
      <c r="BF29" s="8" t="s">
        <v>383</v>
      </c>
      <c r="BG29" s="8" t="s">
        <v>126</v>
      </c>
      <c r="BH29" s="8" t="s">
        <v>159</v>
      </c>
      <c r="BI29" s="8" t="s">
        <v>133</v>
      </c>
      <c r="BJ29" s="8" t="s">
        <v>112</v>
      </c>
      <c r="BK29" s="8" t="s">
        <v>133</v>
      </c>
      <c r="BL29" s="8" t="s">
        <v>112</v>
      </c>
      <c r="BM29" s="8" t="s">
        <v>113</v>
      </c>
      <c r="BN29" s="8" t="s">
        <v>114</v>
      </c>
      <c r="BO29" s="8" t="s">
        <v>133</v>
      </c>
      <c r="BP29" s="8" t="s">
        <v>97</v>
      </c>
      <c r="BQ29" s="8" t="s">
        <v>97</v>
      </c>
      <c r="BR29" s="8" t="s">
        <v>93</v>
      </c>
      <c r="BS29" s="8" t="s">
        <v>97</v>
      </c>
      <c r="BT29" s="8" t="s">
        <v>106</v>
      </c>
      <c r="BU29" s="8" t="s">
        <v>97</v>
      </c>
      <c r="BV29" s="8" t="s">
        <v>126</v>
      </c>
      <c r="BW29" s="8" t="s">
        <v>97</v>
      </c>
      <c r="BX29" s="8" t="s">
        <v>113</v>
      </c>
      <c r="BY29" s="8" t="s">
        <v>114</v>
      </c>
      <c r="BZ29" s="8" t="s">
        <v>126</v>
      </c>
    </row>
    <row r="30" spans="1:78" x14ac:dyDescent="0.2">
      <c r="A30" s="11" t="s">
        <v>563</v>
      </c>
      <c r="B30" s="8" t="s">
        <v>255</v>
      </c>
      <c r="C30" s="8" t="s">
        <v>1265</v>
      </c>
      <c r="D30" s="8" t="s">
        <v>344</v>
      </c>
      <c r="E30" s="8" t="s">
        <v>1306</v>
      </c>
      <c r="F30" s="8" t="s">
        <v>407</v>
      </c>
      <c r="G30" s="8" t="s">
        <v>582</v>
      </c>
      <c r="H30" s="8" t="s">
        <v>394</v>
      </c>
      <c r="I30" s="8" t="s">
        <v>289</v>
      </c>
      <c r="J30" s="8" t="s">
        <v>135</v>
      </c>
      <c r="K30" s="8" t="s">
        <v>290</v>
      </c>
      <c r="L30" s="8" t="s">
        <v>295</v>
      </c>
      <c r="M30" s="8" t="s">
        <v>355</v>
      </c>
      <c r="N30" s="8" t="s">
        <v>1241</v>
      </c>
      <c r="O30" s="8" t="s">
        <v>227</v>
      </c>
      <c r="P30" s="8" t="s">
        <v>776</v>
      </c>
      <c r="Q30" s="8" t="s">
        <v>629</v>
      </c>
      <c r="R30" s="8" t="s">
        <v>270</v>
      </c>
      <c r="S30" s="8" t="s">
        <v>652</v>
      </c>
      <c r="T30" s="8" t="s">
        <v>949</v>
      </c>
      <c r="U30" s="8" t="s">
        <v>95</v>
      </c>
      <c r="V30" s="8" t="s">
        <v>1181</v>
      </c>
      <c r="W30" s="8" t="s">
        <v>170</v>
      </c>
      <c r="X30" s="8" t="s">
        <v>342</v>
      </c>
      <c r="Y30" s="8" t="s">
        <v>696</v>
      </c>
      <c r="Z30" s="8" t="s">
        <v>226</v>
      </c>
      <c r="AA30" s="8" t="s">
        <v>1190</v>
      </c>
      <c r="AB30" s="8" t="s">
        <v>709</v>
      </c>
      <c r="AC30" s="8" t="s">
        <v>608</v>
      </c>
      <c r="AD30" s="8" t="s">
        <v>625</v>
      </c>
      <c r="AE30" s="8" t="s">
        <v>1185</v>
      </c>
      <c r="AF30" s="8" t="s">
        <v>103</v>
      </c>
      <c r="AG30" s="8" t="s">
        <v>1186</v>
      </c>
      <c r="AH30" s="8" t="s">
        <v>986</v>
      </c>
      <c r="AI30" s="8" t="s">
        <v>567</v>
      </c>
      <c r="AJ30" s="8" t="s">
        <v>1087</v>
      </c>
      <c r="AK30" s="8" t="s">
        <v>300</v>
      </c>
      <c r="AL30" s="8" t="s">
        <v>326</v>
      </c>
      <c r="AM30" s="8" t="s">
        <v>200</v>
      </c>
      <c r="AN30" s="8" t="s">
        <v>1404</v>
      </c>
      <c r="AO30" s="8" t="s">
        <v>189</v>
      </c>
      <c r="AP30" s="8" t="s">
        <v>92</v>
      </c>
      <c r="AQ30" s="8" t="s">
        <v>99</v>
      </c>
      <c r="AR30" s="8" t="s">
        <v>94</v>
      </c>
      <c r="AS30" s="8" t="s">
        <v>652</v>
      </c>
      <c r="AT30" s="8" t="s">
        <v>274</v>
      </c>
      <c r="AU30" s="8" t="s">
        <v>1304</v>
      </c>
      <c r="AV30" s="8" t="s">
        <v>405</v>
      </c>
      <c r="AW30" s="8" t="s">
        <v>1002</v>
      </c>
      <c r="AX30" s="8" t="s">
        <v>627</v>
      </c>
      <c r="AY30" s="8" t="s">
        <v>1091</v>
      </c>
      <c r="AZ30" s="8" t="s">
        <v>698</v>
      </c>
      <c r="BA30" s="8" t="s">
        <v>773</v>
      </c>
      <c r="BB30" s="8" t="s">
        <v>100</v>
      </c>
      <c r="BC30" s="8" t="s">
        <v>774</v>
      </c>
      <c r="BD30" s="8" t="s">
        <v>1170</v>
      </c>
      <c r="BE30" s="8" t="s">
        <v>402</v>
      </c>
      <c r="BF30" s="8" t="s">
        <v>736</v>
      </c>
      <c r="BG30" s="8" t="s">
        <v>878</v>
      </c>
      <c r="BH30" s="8" t="s">
        <v>1216</v>
      </c>
      <c r="BI30" s="8" t="s">
        <v>230</v>
      </c>
      <c r="BJ30" s="8" t="s">
        <v>548</v>
      </c>
      <c r="BK30" s="8" t="s">
        <v>210</v>
      </c>
      <c r="BL30" s="8" t="s">
        <v>434</v>
      </c>
      <c r="BM30" s="8" t="s">
        <v>126</v>
      </c>
      <c r="BN30" s="8" t="s">
        <v>435</v>
      </c>
      <c r="BO30" s="8" t="s">
        <v>286</v>
      </c>
      <c r="BP30" s="8" t="s">
        <v>152</v>
      </c>
      <c r="BQ30" s="8" t="s">
        <v>811</v>
      </c>
      <c r="BR30" s="8" t="s">
        <v>361</v>
      </c>
      <c r="BS30" s="8" t="s">
        <v>632</v>
      </c>
      <c r="BT30" s="8" t="s">
        <v>236</v>
      </c>
      <c r="BU30" s="8" t="s">
        <v>326</v>
      </c>
      <c r="BV30" s="8" t="s">
        <v>613</v>
      </c>
      <c r="BW30" s="8" t="s">
        <v>955</v>
      </c>
      <c r="BX30" s="8" t="s">
        <v>144</v>
      </c>
      <c r="BY30" s="8" t="s">
        <v>956</v>
      </c>
      <c r="BZ30" s="8" t="s">
        <v>302</v>
      </c>
    </row>
    <row r="31" spans="1:78" x14ac:dyDescent="0.2">
      <c r="A31" s="11" t="s">
        <v>585</v>
      </c>
      <c r="B31" s="8" t="s">
        <v>239</v>
      </c>
      <c r="C31" s="8" t="s">
        <v>1569</v>
      </c>
      <c r="D31" s="8" t="s">
        <v>281</v>
      </c>
      <c r="E31" s="8" t="s">
        <v>447</v>
      </c>
      <c r="F31" s="8" t="s">
        <v>195</v>
      </c>
      <c r="G31" s="8" t="s">
        <v>151</v>
      </c>
      <c r="H31" s="8" t="s">
        <v>463</v>
      </c>
      <c r="I31" s="8" t="s">
        <v>519</v>
      </c>
      <c r="J31" s="8" t="s">
        <v>106</v>
      </c>
      <c r="K31" s="8" t="s">
        <v>520</v>
      </c>
      <c r="L31" s="8" t="s">
        <v>571</v>
      </c>
      <c r="M31" s="8" t="s">
        <v>433</v>
      </c>
      <c r="N31" s="8" t="s">
        <v>97</v>
      </c>
      <c r="O31" s="8" t="s">
        <v>353</v>
      </c>
      <c r="P31" s="8" t="s">
        <v>97</v>
      </c>
      <c r="Q31" s="8" t="s">
        <v>342</v>
      </c>
      <c r="R31" s="8" t="s">
        <v>97</v>
      </c>
      <c r="S31" s="8" t="s">
        <v>355</v>
      </c>
      <c r="T31" s="8" t="s">
        <v>97</v>
      </c>
      <c r="U31" s="8" t="s">
        <v>97</v>
      </c>
      <c r="V31" s="8" t="s">
        <v>97</v>
      </c>
      <c r="W31" s="8" t="s">
        <v>274</v>
      </c>
      <c r="X31" s="8" t="s">
        <v>135</v>
      </c>
      <c r="Y31" s="8" t="s">
        <v>97</v>
      </c>
      <c r="Z31" s="8" t="s">
        <v>281</v>
      </c>
      <c r="AA31" s="8" t="s">
        <v>97</v>
      </c>
      <c r="AB31" s="8" t="s">
        <v>212</v>
      </c>
      <c r="AC31" s="8" t="s">
        <v>97</v>
      </c>
      <c r="AD31" s="8" t="s">
        <v>195</v>
      </c>
      <c r="AE31" s="8" t="s">
        <v>97</v>
      </c>
      <c r="AF31" s="8" t="s">
        <v>97</v>
      </c>
      <c r="AG31" s="8" t="s">
        <v>97</v>
      </c>
      <c r="AH31" s="8" t="s">
        <v>319</v>
      </c>
      <c r="AI31" s="8" t="s">
        <v>331</v>
      </c>
      <c r="AJ31" s="8" t="s">
        <v>97</v>
      </c>
      <c r="AK31" s="8" t="s">
        <v>269</v>
      </c>
      <c r="AL31" s="8" t="s">
        <v>97</v>
      </c>
      <c r="AM31" s="8" t="s">
        <v>214</v>
      </c>
      <c r="AN31" s="8" t="s">
        <v>97</v>
      </c>
      <c r="AO31" s="8" t="s">
        <v>308</v>
      </c>
      <c r="AP31" s="8" t="s">
        <v>97</v>
      </c>
      <c r="AQ31" s="8" t="s">
        <v>97</v>
      </c>
      <c r="AR31" s="8" t="s">
        <v>97</v>
      </c>
      <c r="AS31" s="8" t="s">
        <v>271</v>
      </c>
      <c r="AT31" s="8" t="s">
        <v>95</v>
      </c>
      <c r="AU31" s="8" t="s">
        <v>97</v>
      </c>
      <c r="AV31" s="8" t="s">
        <v>412</v>
      </c>
      <c r="AW31" s="8" t="s">
        <v>97</v>
      </c>
      <c r="AX31" s="8" t="s">
        <v>150</v>
      </c>
      <c r="AY31" s="8" t="s">
        <v>97</v>
      </c>
      <c r="AZ31" s="8" t="s">
        <v>202</v>
      </c>
      <c r="BA31" s="8" t="s">
        <v>97</v>
      </c>
      <c r="BB31" s="8" t="s">
        <v>97</v>
      </c>
      <c r="BC31" s="8" t="s">
        <v>97</v>
      </c>
      <c r="BD31" s="8" t="s">
        <v>152</v>
      </c>
      <c r="BE31" s="8" t="s">
        <v>150</v>
      </c>
      <c r="BF31" s="8" t="s">
        <v>97</v>
      </c>
      <c r="BG31" s="8" t="s">
        <v>319</v>
      </c>
      <c r="BH31" s="8" t="s">
        <v>97</v>
      </c>
      <c r="BI31" s="8" t="s">
        <v>269</v>
      </c>
      <c r="BJ31" s="8" t="s">
        <v>97</v>
      </c>
      <c r="BK31" s="8" t="s">
        <v>248</v>
      </c>
      <c r="BL31" s="8" t="s">
        <v>97</v>
      </c>
      <c r="BM31" s="8" t="s">
        <v>97</v>
      </c>
      <c r="BN31" s="8" t="s">
        <v>97</v>
      </c>
      <c r="BO31" s="8" t="s">
        <v>248</v>
      </c>
      <c r="BP31" s="8" t="s">
        <v>150</v>
      </c>
      <c r="BQ31" s="8" t="s">
        <v>256</v>
      </c>
      <c r="BR31" s="8" t="s">
        <v>212</v>
      </c>
      <c r="BS31" s="8" t="s">
        <v>1278</v>
      </c>
      <c r="BT31" s="8" t="s">
        <v>571</v>
      </c>
      <c r="BU31" s="8" t="s">
        <v>118</v>
      </c>
      <c r="BV31" s="8" t="s">
        <v>248</v>
      </c>
      <c r="BW31" s="8" t="s">
        <v>392</v>
      </c>
      <c r="BX31" s="8" t="s">
        <v>106</v>
      </c>
      <c r="BY31" s="8" t="s">
        <v>393</v>
      </c>
      <c r="BZ31" s="8" t="s">
        <v>185</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253</v>
      </c>
      <c r="C33" s="8" t="s">
        <v>332</v>
      </c>
      <c r="D33" s="8" t="s">
        <v>402</v>
      </c>
      <c r="E33" s="8" t="s">
        <v>343</v>
      </c>
      <c r="F33" s="8" t="s">
        <v>232</v>
      </c>
      <c r="G33" s="8" t="s">
        <v>132</v>
      </c>
      <c r="H33" s="8" t="s">
        <v>355</v>
      </c>
      <c r="I33" s="8" t="s">
        <v>1026</v>
      </c>
      <c r="J33" s="8" t="s">
        <v>133</v>
      </c>
      <c r="K33" s="8" t="s">
        <v>1027</v>
      </c>
      <c r="L33" s="8" t="s">
        <v>264</v>
      </c>
      <c r="M33" s="8" t="s">
        <v>87</v>
      </c>
      <c r="N33" s="8" t="s">
        <v>1455</v>
      </c>
      <c r="O33" s="8" t="s">
        <v>202</v>
      </c>
      <c r="P33" s="8" t="s">
        <v>736</v>
      </c>
      <c r="Q33" s="8" t="s">
        <v>353</v>
      </c>
      <c r="R33" s="8" t="s">
        <v>1511</v>
      </c>
      <c r="S33" s="8" t="s">
        <v>274</v>
      </c>
      <c r="T33" s="8" t="s">
        <v>1120</v>
      </c>
      <c r="U33" s="8" t="s">
        <v>108</v>
      </c>
      <c r="V33" s="8" t="s">
        <v>1121</v>
      </c>
      <c r="W33" s="8" t="s">
        <v>242</v>
      </c>
      <c r="X33" s="8" t="s">
        <v>144</v>
      </c>
      <c r="Y33" s="8" t="s">
        <v>1406</v>
      </c>
      <c r="Z33" s="8" t="s">
        <v>212</v>
      </c>
      <c r="AA33" s="8" t="s">
        <v>653</v>
      </c>
      <c r="AB33" s="8" t="s">
        <v>185</v>
      </c>
      <c r="AC33" s="8" t="s">
        <v>1616</v>
      </c>
      <c r="AD33" s="8" t="s">
        <v>355</v>
      </c>
      <c r="AE33" s="8" t="s">
        <v>823</v>
      </c>
      <c r="AF33" s="8" t="s">
        <v>96</v>
      </c>
      <c r="AG33" s="8" t="s">
        <v>824</v>
      </c>
      <c r="AH33" s="8" t="s">
        <v>196</v>
      </c>
      <c r="AI33" s="8" t="s">
        <v>95</v>
      </c>
      <c r="AJ33" s="8" t="s">
        <v>1137</v>
      </c>
      <c r="AK33" s="8" t="s">
        <v>155</v>
      </c>
      <c r="AL33" s="8" t="s">
        <v>743</v>
      </c>
      <c r="AM33" s="8" t="s">
        <v>255</v>
      </c>
      <c r="AN33" s="8" t="s">
        <v>608</v>
      </c>
      <c r="AO33" s="8" t="s">
        <v>395</v>
      </c>
      <c r="AP33" s="8" t="s">
        <v>550</v>
      </c>
      <c r="AQ33" s="8" t="s">
        <v>133</v>
      </c>
      <c r="AR33" s="8" t="s">
        <v>888</v>
      </c>
      <c r="AS33" s="8" t="s">
        <v>308</v>
      </c>
      <c r="AT33" s="8" t="s">
        <v>128</v>
      </c>
      <c r="AU33" s="8" t="s">
        <v>1105</v>
      </c>
      <c r="AV33" s="8" t="s">
        <v>331</v>
      </c>
      <c r="AW33" s="8" t="s">
        <v>1269</v>
      </c>
      <c r="AX33" s="8" t="s">
        <v>255</v>
      </c>
      <c r="AY33" s="8" t="s">
        <v>583</v>
      </c>
      <c r="AZ33" s="8" t="s">
        <v>185</v>
      </c>
      <c r="BA33" s="8" t="s">
        <v>356</v>
      </c>
      <c r="BB33" s="8" t="s">
        <v>133</v>
      </c>
      <c r="BC33" s="8" t="s">
        <v>1009</v>
      </c>
      <c r="BD33" s="8" t="s">
        <v>342</v>
      </c>
      <c r="BE33" s="8" t="s">
        <v>95</v>
      </c>
      <c r="BF33" s="8" t="s">
        <v>97</v>
      </c>
      <c r="BG33" s="8" t="s">
        <v>155</v>
      </c>
      <c r="BH33" s="8" t="s">
        <v>97</v>
      </c>
      <c r="BI33" s="8" t="s">
        <v>463</v>
      </c>
      <c r="BJ33" s="8" t="s">
        <v>97</v>
      </c>
      <c r="BK33" s="8" t="s">
        <v>269</v>
      </c>
      <c r="BL33" s="8" t="s">
        <v>97</v>
      </c>
      <c r="BM33" s="8" t="s">
        <v>97</v>
      </c>
      <c r="BN33" s="8" t="s">
        <v>97</v>
      </c>
      <c r="BO33" s="8" t="s">
        <v>248</v>
      </c>
      <c r="BP33" s="8" t="s">
        <v>99</v>
      </c>
      <c r="BQ33" s="8" t="s">
        <v>946</v>
      </c>
      <c r="BR33" s="8" t="s">
        <v>412</v>
      </c>
      <c r="BS33" s="8" t="s">
        <v>1614</v>
      </c>
      <c r="BT33" s="8" t="s">
        <v>426</v>
      </c>
      <c r="BU33" s="8" t="s">
        <v>686</v>
      </c>
      <c r="BV33" s="8" t="s">
        <v>269</v>
      </c>
      <c r="BW33" s="8" t="s">
        <v>345</v>
      </c>
      <c r="BX33" s="8" t="s">
        <v>99</v>
      </c>
      <c r="BY33" s="8" t="s">
        <v>1401</v>
      </c>
      <c r="BZ33" s="8" t="s">
        <v>308</v>
      </c>
    </row>
    <row r="34" spans="1:78" x14ac:dyDescent="0.2">
      <c r="A34" s="11" t="s">
        <v>605</v>
      </c>
      <c r="B34" s="8" t="s">
        <v>100</v>
      </c>
      <c r="C34" s="8" t="s">
        <v>1292</v>
      </c>
      <c r="D34" s="8" t="s">
        <v>108</v>
      </c>
      <c r="E34" s="8" t="s">
        <v>325</v>
      </c>
      <c r="F34" s="8" t="s">
        <v>144</v>
      </c>
      <c r="G34" s="8" t="s">
        <v>618</v>
      </c>
      <c r="H34" s="8" t="s">
        <v>135</v>
      </c>
      <c r="I34" s="8" t="s">
        <v>1291</v>
      </c>
      <c r="J34" s="8" t="s">
        <v>100</v>
      </c>
      <c r="K34" s="8" t="s">
        <v>1292</v>
      </c>
      <c r="L34" s="8" t="s">
        <v>155</v>
      </c>
      <c r="M34" s="8" t="s">
        <v>126</v>
      </c>
      <c r="N34" s="8" t="s">
        <v>1281</v>
      </c>
      <c r="O34" s="8" t="s">
        <v>99</v>
      </c>
      <c r="P34" s="8" t="s">
        <v>973</v>
      </c>
      <c r="Q34" s="8" t="s">
        <v>89</v>
      </c>
      <c r="R34" s="8" t="s">
        <v>1224</v>
      </c>
      <c r="S34" s="8" t="s">
        <v>144</v>
      </c>
      <c r="T34" s="8" t="s">
        <v>594</v>
      </c>
      <c r="U34" s="8" t="s">
        <v>100</v>
      </c>
      <c r="V34" s="8" t="s">
        <v>595</v>
      </c>
      <c r="W34" s="8" t="s">
        <v>158</v>
      </c>
      <c r="X34" s="8" t="s">
        <v>103</v>
      </c>
      <c r="Y34" s="8" t="s">
        <v>1298</v>
      </c>
      <c r="Z34" s="8" t="s">
        <v>128</v>
      </c>
      <c r="AA34" s="8" t="s">
        <v>1166</v>
      </c>
      <c r="AB34" s="8" t="s">
        <v>152</v>
      </c>
      <c r="AC34" s="8" t="s">
        <v>406</v>
      </c>
      <c r="AD34" s="8" t="s">
        <v>433</v>
      </c>
      <c r="AE34" s="8" t="s">
        <v>603</v>
      </c>
      <c r="AF34" s="8" t="s">
        <v>126</v>
      </c>
      <c r="AG34" s="8" t="s">
        <v>604</v>
      </c>
      <c r="AH34" s="8" t="s">
        <v>319</v>
      </c>
      <c r="AI34" s="8" t="s">
        <v>99</v>
      </c>
      <c r="AJ34" s="8" t="s">
        <v>290</v>
      </c>
      <c r="AK34" s="8" t="s">
        <v>124</v>
      </c>
      <c r="AL34" s="8" t="s">
        <v>834</v>
      </c>
      <c r="AM34" s="8" t="s">
        <v>281</v>
      </c>
      <c r="AN34" s="8" t="s">
        <v>1090</v>
      </c>
      <c r="AO34" s="8" t="s">
        <v>319</v>
      </c>
      <c r="AP34" s="8" t="s">
        <v>315</v>
      </c>
      <c r="AQ34" s="8" t="s">
        <v>98</v>
      </c>
      <c r="AR34" s="8" t="s">
        <v>601</v>
      </c>
      <c r="AS34" s="8" t="s">
        <v>248</v>
      </c>
      <c r="AT34" s="8" t="s">
        <v>87</v>
      </c>
      <c r="AU34" s="8" t="s">
        <v>771</v>
      </c>
      <c r="AV34" s="8" t="s">
        <v>253</v>
      </c>
      <c r="AW34" s="8" t="s">
        <v>750</v>
      </c>
      <c r="AX34" s="8" t="s">
        <v>155</v>
      </c>
      <c r="AY34" s="8" t="s">
        <v>303</v>
      </c>
      <c r="AZ34" s="8" t="s">
        <v>212</v>
      </c>
      <c r="BA34" s="8" t="s">
        <v>809</v>
      </c>
      <c r="BB34" s="8" t="s">
        <v>126</v>
      </c>
      <c r="BC34" s="8" t="s">
        <v>810</v>
      </c>
      <c r="BD34" s="8" t="s">
        <v>402</v>
      </c>
      <c r="BE34" s="8" t="s">
        <v>96</v>
      </c>
      <c r="BF34" s="8" t="s">
        <v>175</v>
      </c>
      <c r="BG34" s="8" t="s">
        <v>95</v>
      </c>
      <c r="BH34" s="8" t="s">
        <v>1184</v>
      </c>
      <c r="BI34" s="8" t="s">
        <v>239</v>
      </c>
      <c r="BJ34" s="8" t="s">
        <v>821</v>
      </c>
      <c r="BK34" s="8" t="s">
        <v>202</v>
      </c>
      <c r="BL34" s="8" t="s">
        <v>112</v>
      </c>
      <c r="BM34" s="8" t="s">
        <v>113</v>
      </c>
      <c r="BN34" s="8" t="s">
        <v>114</v>
      </c>
      <c r="BO34" s="8" t="s">
        <v>202</v>
      </c>
      <c r="BP34" s="8" t="s">
        <v>100</v>
      </c>
      <c r="BQ34" s="8" t="s">
        <v>148</v>
      </c>
      <c r="BR34" s="8" t="s">
        <v>103</v>
      </c>
      <c r="BS34" s="8" t="s">
        <v>1162</v>
      </c>
      <c r="BT34" s="8" t="s">
        <v>124</v>
      </c>
      <c r="BU34" s="8" t="s">
        <v>807</v>
      </c>
      <c r="BV34" s="8" t="s">
        <v>253</v>
      </c>
      <c r="BW34" s="8" t="s">
        <v>550</v>
      </c>
      <c r="BX34" s="8" t="s">
        <v>106</v>
      </c>
      <c r="BY34" s="8" t="s">
        <v>888</v>
      </c>
      <c r="BZ34" s="8" t="s">
        <v>158</v>
      </c>
    </row>
    <row r="35" spans="1:78" x14ac:dyDescent="0.2">
      <c r="A35" s="11" t="s">
        <v>610</v>
      </c>
      <c r="B35" s="8" t="s">
        <v>367</v>
      </c>
      <c r="C35" s="8" t="s">
        <v>651</v>
      </c>
      <c r="D35" s="8" t="s">
        <v>191</v>
      </c>
      <c r="E35" s="8" t="s">
        <v>1008</v>
      </c>
      <c r="F35" s="8" t="s">
        <v>1521</v>
      </c>
      <c r="G35" s="8" t="s">
        <v>597</v>
      </c>
      <c r="H35" s="8" t="s">
        <v>664</v>
      </c>
      <c r="I35" s="8" t="s">
        <v>1091</v>
      </c>
      <c r="J35" s="8" t="s">
        <v>195</v>
      </c>
      <c r="K35" s="8" t="s">
        <v>454</v>
      </c>
      <c r="L35" s="8" t="s">
        <v>1897</v>
      </c>
      <c r="M35" s="8" t="s">
        <v>537</v>
      </c>
      <c r="N35" s="8" t="s">
        <v>513</v>
      </c>
      <c r="O35" s="8" t="s">
        <v>371</v>
      </c>
      <c r="P35" s="8" t="s">
        <v>1247</v>
      </c>
      <c r="Q35" s="8" t="s">
        <v>1053</v>
      </c>
      <c r="R35" s="8" t="s">
        <v>447</v>
      </c>
      <c r="S35" s="8" t="s">
        <v>1174</v>
      </c>
      <c r="T35" s="8" t="s">
        <v>375</v>
      </c>
      <c r="U35" s="8" t="s">
        <v>155</v>
      </c>
      <c r="V35" s="8" t="s">
        <v>376</v>
      </c>
      <c r="W35" s="8" t="s">
        <v>1464</v>
      </c>
      <c r="X35" s="8" t="s">
        <v>614</v>
      </c>
      <c r="Y35" s="8" t="s">
        <v>632</v>
      </c>
      <c r="Z35" s="8" t="s">
        <v>647</v>
      </c>
      <c r="AA35" s="8" t="s">
        <v>1513</v>
      </c>
      <c r="AB35" s="8" t="s">
        <v>1113</v>
      </c>
      <c r="AC35" s="8" t="s">
        <v>449</v>
      </c>
      <c r="AD35" s="8" t="s">
        <v>1462</v>
      </c>
      <c r="AE35" s="8" t="s">
        <v>1013</v>
      </c>
      <c r="AF35" s="8" t="s">
        <v>124</v>
      </c>
      <c r="AG35" s="8" t="s">
        <v>1022</v>
      </c>
      <c r="AH35" s="8" t="s">
        <v>1753</v>
      </c>
      <c r="AI35" s="8" t="s">
        <v>537</v>
      </c>
      <c r="AJ35" s="8" t="s">
        <v>1653</v>
      </c>
      <c r="AK35" s="8" t="s">
        <v>659</v>
      </c>
      <c r="AL35" s="8" t="s">
        <v>787</v>
      </c>
      <c r="AM35" s="8" t="s">
        <v>1445</v>
      </c>
      <c r="AN35" s="8" t="s">
        <v>1209</v>
      </c>
      <c r="AO35" s="8" t="s">
        <v>1457</v>
      </c>
      <c r="AP35" s="8" t="s">
        <v>912</v>
      </c>
      <c r="AQ35" s="8" t="s">
        <v>95</v>
      </c>
      <c r="AR35" s="8" t="s">
        <v>913</v>
      </c>
      <c r="AS35" s="8" t="s">
        <v>966</v>
      </c>
      <c r="AT35" s="8" t="s">
        <v>675</v>
      </c>
      <c r="AU35" s="8" t="s">
        <v>1078</v>
      </c>
      <c r="AV35" s="8" t="s">
        <v>992</v>
      </c>
      <c r="AW35" s="8" t="s">
        <v>697</v>
      </c>
      <c r="AX35" s="8" t="s">
        <v>1158</v>
      </c>
      <c r="AY35" s="8" t="s">
        <v>925</v>
      </c>
      <c r="AZ35" s="8" t="s">
        <v>1456</v>
      </c>
      <c r="BA35" s="8" t="s">
        <v>550</v>
      </c>
      <c r="BB35" s="8" t="s">
        <v>147</v>
      </c>
      <c r="BC35" s="8" t="s">
        <v>888</v>
      </c>
      <c r="BD35" s="8" t="s">
        <v>194</v>
      </c>
      <c r="BE35" s="8" t="s">
        <v>166</v>
      </c>
      <c r="BF35" s="8" t="s">
        <v>285</v>
      </c>
      <c r="BG35" s="8" t="s">
        <v>377</v>
      </c>
      <c r="BH35" s="8" t="s">
        <v>171</v>
      </c>
      <c r="BI35" s="8" t="s">
        <v>654</v>
      </c>
      <c r="BJ35" s="8" t="s">
        <v>504</v>
      </c>
      <c r="BK35" s="8" t="s">
        <v>1522</v>
      </c>
      <c r="BL35" s="8" t="s">
        <v>1388</v>
      </c>
      <c r="BM35" s="8" t="s">
        <v>106</v>
      </c>
      <c r="BN35" s="8" t="s">
        <v>1656</v>
      </c>
      <c r="BO35" s="8" t="s">
        <v>1639</v>
      </c>
      <c r="BP35" s="8" t="s">
        <v>639</v>
      </c>
      <c r="BQ35" s="8" t="s">
        <v>292</v>
      </c>
      <c r="BR35" s="8" t="s">
        <v>625</v>
      </c>
      <c r="BS35" s="8" t="s">
        <v>199</v>
      </c>
      <c r="BT35" s="8" t="s">
        <v>992</v>
      </c>
      <c r="BU35" s="8" t="s">
        <v>1167</v>
      </c>
      <c r="BV35" s="8" t="s">
        <v>1458</v>
      </c>
      <c r="BW35" s="8" t="s">
        <v>548</v>
      </c>
      <c r="BX35" s="8" t="s">
        <v>128</v>
      </c>
      <c r="BY35" s="8" t="s">
        <v>1093</v>
      </c>
      <c r="BZ35" s="8" t="s">
        <v>531</v>
      </c>
    </row>
    <row r="36" spans="1:78" x14ac:dyDescent="0.2">
      <c r="A36" s="11" t="s">
        <v>640</v>
      </c>
      <c r="B36" s="8" t="s">
        <v>100</v>
      </c>
      <c r="C36" s="8" t="s">
        <v>772</v>
      </c>
      <c r="D36" s="8" t="s">
        <v>96</v>
      </c>
      <c r="E36" s="8" t="s">
        <v>1389</v>
      </c>
      <c r="F36" s="8" t="s">
        <v>96</v>
      </c>
      <c r="G36" s="8" t="s">
        <v>583</v>
      </c>
      <c r="H36" s="8" t="s">
        <v>96</v>
      </c>
      <c r="I36" s="8" t="s">
        <v>997</v>
      </c>
      <c r="J36" s="8" t="s">
        <v>93</v>
      </c>
      <c r="K36" s="8" t="s">
        <v>1341</v>
      </c>
      <c r="L36" s="8" t="s">
        <v>98</v>
      </c>
      <c r="M36" s="8" t="s">
        <v>87</v>
      </c>
      <c r="N36" s="8" t="s">
        <v>224</v>
      </c>
      <c r="O36" s="8" t="s">
        <v>147</v>
      </c>
      <c r="P36" s="8" t="s">
        <v>1224</v>
      </c>
      <c r="Q36" s="8" t="s">
        <v>412</v>
      </c>
      <c r="R36" s="8" t="s">
        <v>967</v>
      </c>
      <c r="S36" s="8" t="s">
        <v>202</v>
      </c>
      <c r="T36" s="8" t="s">
        <v>421</v>
      </c>
      <c r="U36" s="8" t="s">
        <v>126</v>
      </c>
      <c r="V36" s="8" t="s">
        <v>422</v>
      </c>
      <c r="W36" s="8" t="s">
        <v>162</v>
      </c>
      <c r="X36" s="8" t="s">
        <v>126</v>
      </c>
      <c r="Y36" s="8" t="s">
        <v>97</v>
      </c>
      <c r="Z36" s="8" t="s">
        <v>133</v>
      </c>
      <c r="AA36" s="8" t="s">
        <v>97</v>
      </c>
      <c r="AB36" s="8" t="s">
        <v>133</v>
      </c>
      <c r="AC36" s="8" t="s">
        <v>97</v>
      </c>
      <c r="AD36" s="8" t="s">
        <v>100</v>
      </c>
      <c r="AE36" s="8" t="s">
        <v>97</v>
      </c>
      <c r="AF36" s="8" t="s">
        <v>97</v>
      </c>
      <c r="AG36" s="8" t="s">
        <v>97</v>
      </c>
      <c r="AH36" s="8" t="s">
        <v>100</v>
      </c>
      <c r="AI36" s="8" t="s">
        <v>87</v>
      </c>
      <c r="AJ36" s="8" t="s">
        <v>442</v>
      </c>
      <c r="AK36" s="8" t="s">
        <v>89</v>
      </c>
      <c r="AL36" s="8" t="s">
        <v>455</v>
      </c>
      <c r="AM36" s="8" t="s">
        <v>147</v>
      </c>
      <c r="AN36" s="8" t="s">
        <v>1144</v>
      </c>
      <c r="AO36" s="8" t="s">
        <v>253</v>
      </c>
      <c r="AP36" s="8" t="s">
        <v>467</v>
      </c>
      <c r="AQ36" s="8" t="s">
        <v>106</v>
      </c>
      <c r="AR36" s="8" t="s">
        <v>1003</v>
      </c>
      <c r="AS36" s="8" t="s">
        <v>158</v>
      </c>
      <c r="AT36" s="8" t="s">
        <v>93</v>
      </c>
      <c r="AU36" s="8" t="s">
        <v>1091</v>
      </c>
      <c r="AV36" s="8" t="s">
        <v>93</v>
      </c>
      <c r="AW36" s="8" t="s">
        <v>112</v>
      </c>
      <c r="AX36" s="8" t="s">
        <v>93</v>
      </c>
      <c r="AY36" s="8" t="s">
        <v>112</v>
      </c>
      <c r="AZ36" s="8" t="s">
        <v>93</v>
      </c>
      <c r="BA36" s="8" t="s">
        <v>112</v>
      </c>
      <c r="BB36" s="8" t="s">
        <v>113</v>
      </c>
      <c r="BC36" s="8" t="s">
        <v>114</v>
      </c>
      <c r="BD36" s="8" t="s">
        <v>93</v>
      </c>
      <c r="BE36" s="8" t="s">
        <v>85</v>
      </c>
      <c r="BF36" s="8" t="s">
        <v>97</v>
      </c>
      <c r="BG36" s="8" t="s">
        <v>95</v>
      </c>
      <c r="BH36" s="8" t="s">
        <v>97</v>
      </c>
      <c r="BI36" s="8" t="s">
        <v>253</v>
      </c>
      <c r="BJ36" s="8" t="s">
        <v>97</v>
      </c>
      <c r="BK36" s="8" t="s">
        <v>158</v>
      </c>
      <c r="BL36" s="8" t="s">
        <v>97</v>
      </c>
      <c r="BM36" s="8" t="s">
        <v>97</v>
      </c>
      <c r="BN36" s="8" t="s">
        <v>97</v>
      </c>
      <c r="BO36" s="8" t="s">
        <v>135</v>
      </c>
      <c r="BP36" s="8" t="s">
        <v>93</v>
      </c>
      <c r="BQ36" s="8" t="s">
        <v>97</v>
      </c>
      <c r="BR36" s="8" t="s">
        <v>93</v>
      </c>
      <c r="BS36" s="8" t="s">
        <v>97</v>
      </c>
      <c r="BT36" s="8" t="s">
        <v>93</v>
      </c>
      <c r="BU36" s="8" t="s">
        <v>97</v>
      </c>
      <c r="BV36" s="8" t="s">
        <v>93</v>
      </c>
      <c r="BW36" s="8" t="s">
        <v>97</v>
      </c>
      <c r="BX36" s="8" t="s">
        <v>97</v>
      </c>
      <c r="BY36" s="8" t="s">
        <v>97</v>
      </c>
      <c r="BZ36" s="8" t="s">
        <v>106</v>
      </c>
    </row>
    <row r="37" spans="1:78" x14ac:dyDescent="0.2">
      <c r="A37" s="11" t="s">
        <v>641</v>
      </c>
      <c r="B37" s="8" t="s">
        <v>106</v>
      </c>
      <c r="C37" s="8" t="s">
        <v>97</v>
      </c>
      <c r="D37" s="8" t="s">
        <v>126</v>
      </c>
      <c r="E37" s="8" t="s">
        <v>97</v>
      </c>
      <c r="F37" s="8" t="s">
        <v>133</v>
      </c>
      <c r="G37" s="8" t="s">
        <v>97</v>
      </c>
      <c r="H37" s="8" t="s">
        <v>133</v>
      </c>
      <c r="I37" s="8" t="s">
        <v>97</v>
      </c>
      <c r="J37" s="8" t="s">
        <v>97</v>
      </c>
      <c r="K37" s="8" t="s">
        <v>97</v>
      </c>
      <c r="L37" s="8" t="s">
        <v>133</v>
      </c>
      <c r="M37" s="8" t="s">
        <v>106</v>
      </c>
      <c r="N37" s="8" t="s">
        <v>383</v>
      </c>
      <c r="O37" s="8" t="s">
        <v>106</v>
      </c>
      <c r="P37" s="8" t="s">
        <v>783</v>
      </c>
      <c r="Q37" s="8" t="s">
        <v>126</v>
      </c>
      <c r="R37" s="8" t="s">
        <v>112</v>
      </c>
      <c r="S37" s="8" t="s">
        <v>126</v>
      </c>
      <c r="T37" s="8" t="s">
        <v>112</v>
      </c>
      <c r="U37" s="8" t="s">
        <v>113</v>
      </c>
      <c r="V37" s="8" t="s">
        <v>114</v>
      </c>
      <c r="W37" s="8" t="s">
        <v>126</v>
      </c>
      <c r="X37" s="8" t="s">
        <v>363</v>
      </c>
      <c r="Y37" s="8" t="s">
        <v>363</v>
      </c>
      <c r="Z37" s="8" t="s">
        <v>363</v>
      </c>
      <c r="AA37" s="8" t="s">
        <v>363</v>
      </c>
      <c r="AB37" s="8" t="s">
        <v>363</v>
      </c>
      <c r="AC37" s="8" t="s">
        <v>363</v>
      </c>
      <c r="AD37" s="8" t="s">
        <v>363</v>
      </c>
      <c r="AE37" s="8" t="s">
        <v>363</v>
      </c>
      <c r="AF37" s="8" t="s">
        <v>363</v>
      </c>
      <c r="AG37" s="8" t="s">
        <v>363</v>
      </c>
      <c r="AH37" s="8" t="s">
        <v>113</v>
      </c>
      <c r="AI37" s="8" t="s">
        <v>97</v>
      </c>
      <c r="AJ37" s="8" t="s">
        <v>97</v>
      </c>
      <c r="AK37" s="8" t="s">
        <v>93</v>
      </c>
      <c r="AL37" s="8" t="s">
        <v>97</v>
      </c>
      <c r="AM37" s="8" t="s">
        <v>93</v>
      </c>
      <c r="AN37" s="8" t="s">
        <v>97</v>
      </c>
      <c r="AO37" s="8" t="s">
        <v>93</v>
      </c>
      <c r="AP37" s="8" t="s">
        <v>97</v>
      </c>
      <c r="AQ37" s="8" t="s">
        <v>113</v>
      </c>
      <c r="AR37" s="8" t="s">
        <v>114</v>
      </c>
      <c r="AS37" s="8" t="s">
        <v>93</v>
      </c>
      <c r="AT37" s="8" t="s">
        <v>363</v>
      </c>
      <c r="AU37" s="8" t="s">
        <v>363</v>
      </c>
      <c r="AV37" s="8" t="s">
        <v>363</v>
      </c>
      <c r="AW37" s="8" t="s">
        <v>363</v>
      </c>
      <c r="AX37" s="8" t="s">
        <v>363</v>
      </c>
      <c r="AY37" s="8" t="s">
        <v>363</v>
      </c>
      <c r="AZ37" s="8" t="s">
        <v>363</v>
      </c>
      <c r="BA37" s="8" t="s">
        <v>363</v>
      </c>
      <c r="BB37" s="8" t="s">
        <v>363</v>
      </c>
      <c r="BC37" s="8" t="s">
        <v>363</v>
      </c>
      <c r="BD37" s="8" t="s">
        <v>113</v>
      </c>
      <c r="BE37" s="8" t="s">
        <v>97</v>
      </c>
      <c r="BF37" s="8" t="s">
        <v>97</v>
      </c>
      <c r="BG37" s="8" t="s">
        <v>97</v>
      </c>
      <c r="BH37" s="8" t="s">
        <v>97</v>
      </c>
      <c r="BI37" s="8" t="s">
        <v>97</v>
      </c>
      <c r="BJ37" s="8" t="s">
        <v>97</v>
      </c>
      <c r="BK37" s="8" t="s">
        <v>97</v>
      </c>
      <c r="BL37" s="8" t="s">
        <v>97</v>
      </c>
      <c r="BM37" s="8" t="s">
        <v>113</v>
      </c>
      <c r="BN37" s="8" t="s">
        <v>114</v>
      </c>
      <c r="BO37" s="8" t="s">
        <v>97</v>
      </c>
      <c r="BP37" s="8" t="s">
        <v>97</v>
      </c>
      <c r="BQ37" s="8" t="s">
        <v>97</v>
      </c>
      <c r="BR37" s="8" t="s">
        <v>97</v>
      </c>
      <c r="BS37" s="8" t="s">
        <v>97</v>
      </c>
      <c r="BT37" s="8" t="s">
        <v>97</v>
      </c>
      <c r="BU37" s="8" t="s">
        <v>97</v>
      </c>
      <c r="BV37" s="8" t="s">
        <v>97</v>
      </c>
      <c r="BW37" s="8" t="s">
        <v>97</v>
      </c>
      <c r="BX37" s="8" t="s">
        <v>97</v>
      </c>
      <c r="BY37" s="8" t="s">
        <v>97</v>
      </c>
      <c r="BZ37" s="8" t="s">
        <v>93</v>
      </c>
    </row>
    <row r="38" spans="1:78" x14ac:dyDescent="0.2">
      <c r="A38" s="11" t="s">
        <v>642</v>
      </c>
      <c r="B38" s="8" t="s">
        <v>98</v>
      </c>
      <c r="C38" s="8" t="s">
        <v>1215</v>
      </c>
      <c r="D38" s="8" t="s">
        <v>85</v>
      </c>
      <c r="E38" s="8" t="s">
        <v>428</v>
      </c>
      <c r="F38" s="8" t="s">
        <v>103</v>
      </c>
      <c r="G38" s="8" t="s">
        <v>460</v>
      </c>
      <c r="H38" s="8" t="s">
        <v>108</v>
      </c>
      <c r="I38" s="8" t="s">
        <v>329</v>
      </c>
      <c r="J38" s="8" t="s">
        <v>93</v>
      </c>
      <c r="K38" s="8" t="s">
        <v>330</v>
      </c>
      <c r="L38" s="8" t="s">
        <v>89</v>
      </c>
      <c r="M38" s="8" t="s">
        <v>103</v>
      </c>
      <c r="N38" s="8" t="s">
        <v>225</v>
      </c>
      <c r="O38" s="8" t="s">
        <v>108</v>
      </c>
      <c r="P38" s="8" t="s">
        <v>861</v>
      </c>
      <c r="Q38" s="8" t="s">
        <v>91</v>
      </c>
      <c r="R38" s="8" t="s">
        <v>1303</v>
      </c>
      <c r="S38" s="8" t="s">
        <v>95</v>
      </c>
      <c r="T38" s="8" t="s">
        <v>112</v>
      </c>
      <c r="U38" s="8" t="s">
        <v>113</v>
      </c>
      <c r="V38" s="8" t="s">
        <v>114</v>
      </c>
      <c r="W38" s="8" t="s">
        <v>95</v>
      </c>
      <c r="X38" s="8" t="s">
        <v>103</v>
      </c>
      <c r="Y38" s="8" t="s">
        <v>225</v>
      </c>
      <c r="Z38" s="8" t="s">
        <v>108</v>
      </c>
      <c r="AA38" s="8" t="s">
        <v>861</v>
      </c>
      <c r="AB38" s="8" t="s">
        <v>89</v>
      </c>
      <c r="AC38" s="8" t="s">
        <v>949</v>
      </c>
      <c r="AD38" s="8" t="s">
        <v>95</v>
      </c>
      <c r="AE38" s="8" t="s">
        <v>112</v>
      </c>
      <c r="AF38" s="8" t="s">
        <v>113</v>
      </c>
      <c r="AG38" s="8" t="s">
        <v>114</v>
      </c>
      <c r="AH38" s="8" t="s">
        <v>95</v>
      </c>
      <c r="AI38" s="8" t="s">
        <v>99</v>
      </c>
      <c r="AJ38" s="8" t="s">
        <v>97</v>
      </c>
      <c r="AK38" s="8" t="s">
        <v>85</v>
      </c>
      <c r="AL38" s="8" t="s">
        <v>97</v>
      </c>
      <c r="AM38" s="8" t="s">
        <v>103</v>
      </c>
      <c r="AN38" s="8" t="s">
        <v>97</v>
      </c>
      <c r="AO38" s="8" t="s">
        <v>87</v>
      </c>
      <c r="AP38" s="8" t="s">
        <v>97</v>
      </c>
      <c r="AQ38" s="8" t="s">
        <v>97</v>
      </c>
      <c r="AR38" s="8" t="s">
        <v>97</v>
      </c>
      <c r="AS38" s="8" t="s">
        <v>87</v>
      </c>
      <c r="AT38" s="8" t="s">
        <v>85</v>
      </c>
      <c r="AU38" s="8" t="s">
        <v>97</v>
      </c>
      <c r="AV38" s="8" t="s">
        <v>103</v>
      </c>
      <c r="AW38" s="8" t="s">
        <v>97</v>
      </c>
      <c r="AX38" s="8" t="s">
        <v>87</v>
      </c>
      <c r="AY38" s="8" t="s">
        <v>97</v>
      </c>
      <c r="AZ38" s="8" t="s">
        <v>87</v>
      </c>
      <c r="BA38" s="8" t="s">
        <v>97</v>
      </c>
      <c r="BB38" s="8" t="s">
        <v>97</v>
      </c>
      <c r="BC38" s="8" t="s">
        <v>97</v>
      </c>
      <c r="BD38" s="8" t="s">
        <v>87</v>
      </c>
      <c r="BE38" s="8" t="s">
        <v>133</v>
      </c>
      <c r="BF38" s="8" t="s">
        <v>131</v>
      </c>
      <c r="BG38" s="8" t="s">
        <v>100</v>
      </c>
      <c r="BH38" s="8" t="s">
        <v>415</v>
      </c>
      <c r="BI38" s="8" t="s">
        <v>96</v>
      </c>
      <c r="BJ38" s="8" t="s">
        <v>1029</v>
      </c>
      <c r="BK38" s="8" t="s">
        <v>96</v>
      </c>
      <c r="BL38" s="8" t="s">
        <v>112</v>
      </c>
      <c r="BM38" s="8" t="s">
        <v>113</v>
      </c>
      <c r="BN38" s="8" t="s">
        <v>114</v>
      </c>
      <c r="BO38" s="8" t="s">
        <v>96</v>
      </c>
      <c r="BP38" s="8" t="s">
        <v>126</v>
      </c>
      <c r="BQ38" s="8" t="s">
        <v>272</v>
      </c>
      <c r="BR38" s="8" t="s">
        <v>126</v>
      </c>
      <c r="BS38" s="8" t="s">
        <v>272</v>
      </c>
      <c r="BT38" s="8" t="s">
        <v>126</v>
      </c>
      <c r="BU38" s="8" t="s">
        <v>112</v>
      </c>
      <c r="BV38" s="8" t="s">
        <v>126</v>
      </c>
      <c r="BW38" s="8" t="s">
        <v>112</v>
      </c>
      <c r="BX38" s="8" t="s">
        <v>113</v>
      </c>
      <c r="BY38" s="8" t="s">
        <v>114</v>
      </c>
      <c r="BZ38" s="8" t="s">
        <v>126</v>
      </c>
    </row>
    <row r="39" spans="1:78" x14ac:dyDescent="0.2">
      <c r="A39" s="11" t="s">
        <v>643</v>
      </c>
      <c r="B39" s="8" t="s">
        <v>106</v>
      </c>
      <c r="C39" s="8" t="s">
        <v>112</v>
      </c>
      <c r="D39" s="8" t="s">
        <v>106</v>
      </c>
      <c r="E39" s="8" t="s">
        <v>112</v>
      </c>
      <c r="F39" s="8" t="s">
        <v>106</v>
      </c>
      <c r="G39" s="8" t="s">
        <v>112</v>
      </c>
      <c r="H39" s="8" t="s">
        <v>106</v>
      </c>
      <c r="I39" s="8" t="s">
        <v>112</v>
      </c>
      <c r="J39" s="8" t="s">
        <v>113</v>
      </c>
      <c r="K39" s="8" t="s">
        <v>114</v>
      </c>
      <c r="L39" s="8" t="s">
        <v>106</v>
      </c>
      <c r="M39" s="8" t="s">
        <v>93</v>
      </c>
      <c r="N39" s="8" t="s">
        <v>112</v>
      </c>
      <c r="O39" s="8" t="s">
        <v>93</v>
      </c>
      <c r="P39" s="8" t="s">
        <v>112</v>
      </c>
      <c r="Q39" s="8" t="s">
        <v>93</v>
      </c>
      <c r="R39" s="8" t="s">
        <v>112</v>
      </c>
      <c r="S39" s="8" t="s">
        <v>93</v>
      </c>
      <c r="T39" s="8" t="s">
        <v>112</v>
      </c>
      <c r="U39" s="8" t="s">
        <v>113</v>
      </c>
      <c r="V39" s="8" t="s">
        <v>114</v>
      </c>
      <c r="W39" s="8" t="s">
        <v>93</v>
      </c>
      <c r="X39" s="8" t="s">
        <v>93</v>
      </c>
      <c r="Y39" s="8" t="s">
        <v>112</v>
      </c>
      <c r="Z39" s="8" t="s">
        <v>93</v>
      </c>
      <c r="AA39" s="8" t="s">
        <v>112</v>
      </c>
      <c r="AB39" s="8" t="s">
        <v>93</v>
      </c>
      <c r="AC39" s="8" t="s">
        <v>112</v>
      </c>
      <c r="AD39" s="8" t="s">
        <v>93</v>
      </c>
      <c r="AE39" s="8" t="s">
        <v>112</v>
      </c>
      <c r="AF39" s="8" t="s">
        <v>113</v>
      </c>
      <c r="AG39" s="8" t="s">
        <v>114</v>
      </c>
      <c r="AH39" s="8" t="s">
        <v>93</v>
      </c>
      <c r="AI39" s="8" t="s">
        <v>97</v>
      </c>
      <c r="AJ39" s="8" t="s">
        <v>97</v>
      </c>
      <c r="AK39" s="8" t="s">
        <v>97</v>
      </c>
      <c r="AL39" s="8" t="s">
        <v>97</v>
      </c>
      <c r="AM39" s="8" t="s">
        <v>97</v>
      </c>
      <c r="AN39" s="8" t="s">
        <v>97</v>
      </c>
      <c r="AO39" s="8" t="s">
        <v>97</v>
      </c>
      <c r="AP39" s="8" t="s">
        <v>97</v>
      </c>
      <c r="AQ39" s="8" t="s">
        <v>113</v>
      </c>
      <c r="AR39" s="8" t="s">
        <v>114</v>
      </c>
      <c r="AS39" s="8" t="s">
        <v>97</v>
      </c>
      <c r="AT39" s="8" t="s">
        <v>97</v>
      </c>
      <c r="AU39" s="8" t="s">
        <v>97</v>
      </c>
      <c r="AV39" s="8" t="s">
        <v>97</v>
      </c>
      <c r="AW39" s="8" t="s">
        <v>97</v>
      </c>
      <c r="AX39" s="8" t="s">
        <v>97</v>
      </c>
      <c r="AY39" s="8" t="s">
        <v>97</v>
      </c>
      <c r="AZ39" s="8" t="s">
        <v>97</v>
      </c>
      <c r="BA39" s="8" t="s">
        <v>97</v>
      </c>
      <c r="BB39" s="8" t="s">
        <v>113</v>
      </c>
      <c r="BC39" s="8" t="s">
        <v>114</v>
      </c>
      <c r="BD39" s="8" t="s">
        <v>97</v>
      </c>
      <c r="BE39" s="8" t="s">
        <v>97</v>
      </c>
      <c r="BF39" s="8" t="s">
        <v>97</v>
      </c>
      <c r="BG39" s="8" t="s">
        <v>97</v>
      </c>
      <c r="BH39" s="8" t="s">
        <v>97</v>
      </c>
      <c r="BI39" s="8" t="s">
        <v>97</v>
      </c>
      <c r="BJ39" s="8" t="s">
        <v>97</v>
      </c>
      <c r="BK39" s="8" t="s">
        <v>97</v>
      </c>
      <c r="BL39" s="8" t="s">
        <v>97</v>
      </c>
      <c r="BM39" s="8" t="s">
        <v>113</v>
      </c>
      <c r="BN39" s="8" t="s">
        <v>114</v>
      </c>
      <c r="BO39" s="8" t="s">
        <v>97</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938</v>
      </c>
      <c r="C41" s="8" t="s">
        <v>646</v>
      </c>
      <c r="D41" s="8" t="s">
        <v>1453</v>
      </c>
      <c r="E41" s="8" t="s">
        <v>815</v>
      </c>
      <c r="F41" s="8" t="s">
        <v>1050</v>
      </c>
      <c r="G41" s="8" t="s">
        <v>532</v>
      </c>
      <c r="H41" s="8" t="s">
        <v>1416</v>
      </c>
      <c r="I41" s="8" t="s">
        <v>594</v>
      </c>
      <c r="J41" s="8" t="s">
        <v>204</v>
      </c>
      <c r="K41" s="8" t="s">
        <v>595</v>
      </c>
      <c r="L41" s="8" t="s">
        <v>1853</v>
      </c>
      <c r="M41" s="8" t="s">
        <v>1231</v>
      </c>
      <c r="N41" s="8" t="s">
        <v>1325</v>
      </c>
      <c r="O41" s="8" t="s">
        <v>1896</v>
      </c>
      <c r="P41" s="8" t="s">
        <v>806</v>
      </c>
      <c r="Q41" s="8" t="s">
        <v>1946</v>
      </c>
      <c r="R41" s="8" t="s">
        <v>800</v>
      </c>
      <c r="S41" s="8" t="s">
        <v>2209</v>
      </c>
      <c r="T41" s="8" t="s">
        <v>892</v>
      </c>
      <c r="U41" s="8" t="s">
        <v>307</v>
      </c>
      <c r="V41" s="8" t="s">
        <v>1096</v>
      </c>
      <c r="W41" s="8" t="s">
        <v>2054</v>
      </c>
      <c r="X41" s="8" t="s">
        <v>1547</v>
      </c>
      <c r="Y41" s="8" t="s">
        <v>685</v>
      </c>
      <c r="Z41" s="8" t="s">
        <v>502</v>
      </c>
      <c r="AA41" s="8" t="s">
        <v>285</v>
      </c>
      <c r="AB41" s="8" t="s">
        <v>1632</v>
      </c>
      <c r="AC41" s="8" t="s">
        <v>1025</v>
      </c>
      <c r="AD41" s="8" t="s">
        <v>2061</v>
      </c>
      <c r="AE41" s="8" t="s">
        <v>1289</v>
      </c>
      <c r="AF41" s="8" t="s">
        <v>313</v>
      </c>
      <c r="AG41" s="8" t="s">
        <v>444</v>
      </c>
      <c r="AH41" s="8" t="s">
        <v>2005</v>
      </c>
      <c r="AI41" s="8" t="s">
        <v>1464</v>
      </c>
      <c r="AJ41" s="8" t="s">
        <v>314</v>
      </c>
      <c r="AK41" s="8" t="s">
        <v>512</v>
      </c>
      <c r="AL41" s="8" t="s">
        <v>1227</v>
      </c>
      <c r="AM41" s="8" t="s">
        <v>1900</v>
      </c>
      <c r="AN41" s="8" t="s">
        <v>1329</v>
      </c>
      <c r="AO41" s="8" t="s">
        <v>2273</v>
      </c>
      <c r="AP41" s="8" t="s">
        <v>1086</v>
      </c>
      <c r="AQ41" s="8" t="s">
        <v>394</v>
      </c>
      <c r="AR41" s="8" t="s">
        <v>1451</v>
      </c>
      <c r="AS41" s="8" t="s">
        <v>1666</v>
      </c>
      <c r="AT41" s="8" t="s">
        <v>1457</v>
      </c>
      <c r="AU41" s="8" t="s">
        <v>755</v>
      </c>
      <c r="AV41" s="8" t="s">
        <v>516</v>
      </c>
      <c r="AW41" s="8" t="s">
        <v>1011</v>
      </c>
      <c r="AX41" s="8" t="s">
        <v>1135</v>
      </c>
      <c r="AY41" s="8" t="s">
        <v>607</v>
      </c>
      <c r="AZ41" s="8" t="s">
        <v>1040</v>
      </c>
      <c r="BA41" s="8" t="s">
        <v>487</v>
      </c>
      <c r="BB41" s="8" t="s">
        <v>986</v>
      </c>
      <c r="BC41" s="8" t="s">
        <v>267</v>
      </c>
      <c r="BD41" s="8" t="s">
        <v>2194</v>
      </c>
      <c r="BE41" s="8" t="s">
        <v>931</v>
      </c>
      <c r="BF41" s="8" t="s">
        <v>850</v>
      </c>
      <c r="BG41" s="8" t="s">
        <v>1643</v>
      </c>
      <c r="BH41" s="8" t="s">
        <v>968</v>
      </c>
      <c r="BI41" s="8" t="s">
        <v>1936</v>
      </c>
      <c r="BJ41" s="8" t="s">
        <v>379</v>
      </c>
      <c r="BK41" s="8" t="s">
        <v>1059</v>
      </c>
      <c r="BL41" s="8" t="s">
        <v>717</v>
      </c>
      <c r="BM41" s="8" t="s">
        <v>620</v>
      </c>
      <c r="BN41" s="8" t="s">
        <v>718</v>
      </c>
      <c r="BO41" s="8" t="s">
        <v>2274</v>
      </c>
      <c r="BP41" s="8" t="s">
        <v>661</v>
      </c>
      <c r="BQ41" s="8" t="s">
        <v>423</v>
      </c>
      <c r="BR41" s="8" t="s">
        <v>1638</v>
      </c>
      <c r="BS41" s="8" t="s">
        <v>690</v>
      </c>
      <c r="BT41" s="8" t="s">
        <v>1565</v>
      </c>
      <c r="BU41" s="8" t="s">
        <v>448</v>
      </c>
      <c r="BV41" s="8" t="s">
        <v>2193</v>
      </c>
      <c r="BW41" s="8" t="s">
        <v>270</v>
      </c>
      <c r="BX41" s="8" t="s">
        <v>1146</v>
      </c>
      <c r="BY41" s="8" t="s">
        <v>1203</v>
      </c>
      <c r="BZ41" s="8" t="s">
        <v>1431</v>
      </c>
    </row>
    <row r="42" spans="1:78" x14ac:dyDescent="0.2">
      <c r="A42" s="11" t="s">
        <v>684</v>
      </c>
      <c r="B42" s="8" t="s">
        <v>253</v>
      </c>
      <c r="C42" s="8" t="s">
        <v>1313</v>
      </c>
      <c r="D42" s="8" t="s">
        <v>433</v>
      </c>
      <c r="E42" s="8" t="s">
        <v>109</v>
      </c>
      <c r="F42" s="8" t="s">
        <v>255</v>
      </c>
      <c r="G42" s="8" t="s">
        <v>1120</v>
      </c>
      <c r="H42" s="8" t="s">
        <v>248</v>
      </c>
      <c r="I42" s="8" t="s">
        <v>467</v>
      </c>
      <c r="J42" s="8" t="s">
        <v>100</v>
      </c>
      <c r="K42" s="8" t="s">
        <v>1003</v>
      </c>
      <c r="L42" s="8" t="s">
        <v>214</v>
      </c>
      <c r="M42" s="8" t="s">
        <v>135</v>
      </c>
      <c r="N42" s="8" t="s">
        <v>466</v>
      </c>
      <c r="O42" s="8" t="s">
        <v>155</v>
      </c>
      <c r="P42" s="8" t="s">
        <v>901</v>
      </c>
      <c r="Q42" s="8" t="s">
        <v>426</v>
      </c>
      <c r="R42" s="8" t="s">
        <v>583</v>
      </c>
      <c r="S42" s="8" t="s">
        <v>463</v>
      </c>
      <c r="T42" s="8" t="s">
        <v>557</v>
      </c>
      <c r="U42" s="8" t="s">
        <v>133</v>
      </c>
      <c r="V42" s="8" t="s">
        <v>1266</v>
      </c>
      <c r="W42" s="8" t="s">
        <v>269</v>
      </c>
      <c r="X42" s="8" t="s">
        <v>239</v>
      </c>
      <c r="Y42" s="8" t="s">
        <v>293</v>
      </c>
      <c r="Z42" s="8" t="s">
        <v>155</v>
      </c>
      <c r="AA42" s="8" t="s">
        <v>1314</v>
      </c>
      <c r="AB42" s="8" t="s">
        <v>426</v>
      </c>
      <c r="AC42" s="8" t="s">
        <v>568</v>
      </c>
      <c r="AD42" s="8" t="s">
        <v>402</v>
      </c>
      <c r="AE42" s="8" t="s">
        <v>92</v>
      </c>
      <c r="AF42" s="8" t="s">
        <v>126</v>
      </c>
      <c r="AG42" s="8" t="s">
        <v>94</v>
      </c>
      <c r="AH42" s="8" t="s">
        <v>571</v>
      </c>
      <c r="AI42" s="8" t="s">
        <v>124</v>
      </c>
      <c r="AJ42" s="8" t="s">
        <v>1166</v>
      </c>
      <c r="AK42" s="8" t="s">
        <v>158</v>
      </c>
      <c r="AL42" s="8" t="s">
        <v>88</v>
      </c>
      <c r="AM42" s="8" t="s">
        <v>150</v>
      </c>
      <c r="AN42" s="8" t="s">
        <v>1120</v>
      </c>
      <c r="AO42" s="8" t="s">
        <v>152</v>
      </c>
      <c r="AP42" s="8" t="s">
        <v>90</v>
      </c>
      <c r="AQ42" s="8" t="s">
        <v>133</v>
      </c>
      <c r="AR42" s="8" t="s">
        <v>335</v>
      </c>
      <c r="AS42" s="8" t="s">
        <v>281</v>
      </c>
      <c r="AT42" s="8" t="s">
        <v>124</v>
      </c>
      <c r="AU42" s="8" t="s">
        <v>708</v>
      </c>
      <c r="AV42" s="8" t="s">
        <v>135</v>
      </c>
      <c r="AW42" s="8" t="s">
        <v>807</v>
      </c>
      <c r="AX42" s="8" t="s">
        <v>152</v>
      </c>
      <c r="AY42" s="8" t="s">
        <v>717</v>
      </c>
      <c r="AZ42" s="8" t="s">
        <v>162</v>
      </c>
      <c r="BA42" s="8" t="s">
        <v>1335</v>
      </c>
      <c r="BB42" s="8" t="s">
        <v>93</v>
      </c>
      <c r="BC42" s="8" t="s">
        <v>1336</v>
      </c>
      <c r="BD42" s="8" t="s">
        <v>331</v>
      </c>
      <c r="BE42" s="8" t="s">
        <v>89</v>
      </c>
      <c r="BF42" s="8" t="s">
        <v>299</v>
      </c>
      <c r="BG42" s="8" t="s">
        <v>412</v>
      </c>
      <c r="BH42" s="8" t="s">
        <v>383</v>
      </c>
      <c r="BI42" s="8" t="s">
        <v>281</v>
      </c>
      <c r="BJ42" s="8" t="s">
        <v>633</v>
      </c>
      <c r="BK42" s="8" t="s">
        <v>331</v>
      </c>
      <c r="BL42" s="8" t="s">
        <v>914</v>
      </c>
      <c r="BM42" s="8" t="s">
        <v>93</v>
      </c>
      <c r="BN42" s="8" t="s">
        <v>915</v>
      </c>
      <c r="BO42" s="8" t="s">
        <v>433</v>
      </c>
      <c r="BP42" s="8" t="s">
        <v>108</v>
      </c>
      <c r="BQ42" s="8" t="s">
        <v>206</v>
      </c>
      <c r="BR42" s="8" t="s">
        <v>412</v>
      </c>
      <c r="BS42" s="8" t="s">
        <v>777</v>
      </c>
      <c r="BT42" s="8" t="s">
        <v>150</v>
      </c>
      <c r="BU42" s="8" t="s">
        <v>456</v>
      </c>
      <c r="BV42" s="8" t="s">
        <v>155</v>
      </c>
      <c r="BW42" s="8" t="s">
        <v>548</v>
      </c>
      <c r="BX42" s="8" t="s">
        <v>126</v>
      </c>
      <c r="BY42" s="8" t="s">
        <v>1093</v>
      </c>
      <c r="BZ42" s="8" t="s">
        <v>433</v>
      </c>
    </row>
    <row r="43" spans="1:78" x14ac:dyDescent="0.2">
      <c r="A43" s="11" t="s">
        <v>691</v>
      </c>
      <c r="B43" s="8" t="s">
        <v>382</v>
      </c>
      <c r="C43" s="8" t="s">
        <v>651</v>
      </c>
      <c r="D43" s="8" t="s">
        <v>318</v>
      </c>
      <c r="E43" s="8" t="s">
        <v>1125</v>
      </c>
      <c r="F43" s="8" t="s">
        <v>1179</v>
      </c>
      <c r="G43" s="8" t="s">
        <v>1004</v>
      </c>
      <c r="H43" s="8" t="s">
        <v>649</v>
      </c>
      <c r="I43" s="8" t="s">
        <v>557</v>
      </c>
      <c r="J43" s="8" t="s">
        <v>128</v>
      </c>
      <c r="K43" s="8" t="s">
        <v>1266</v>
      </c>
      <c r="L43" s="8" t="s">
        <v>1296</v>
      </c>
      <c r="M43" s="8" t="s">
        <v>187</v>
      </c>
      <c r="N43" s="8" t="s">
        <v>549</v>
      </c>
      <c r="O43" s="8" t="s">
        <v>625</v>
      </c>
      <c r="P43" s="8" t="s">
        <v>293</v>
      </c>
      <c r="Q43" s="8" t="s">
        <v>954</v>
      </c>
      <c r="R43" s="8" t="s">
        <v>1289</v>
      </c>
      <c r="S43" s="8" t="s">
        <v>1053</v>
      </c>
      <c r="T43" s="8" t="s">
        <v>671</v>
      </c>
      <c r="U43" s="8" t="s">
        <v>412</v>
      </c>
      <c r="V43" s="8" t="s">
        <v>672</v>
      </c>
      <c r="W43" s="8" t="s">
        <v>942</v>
      </c>
      <c r="X43" s="8" t="s">
        <v>407</v>
      </c>
      <c r="Y43" s="8" t="s">
        <v>858</v>
      </c>
      <c r="Z43" s="8" t="s">
        <v>371</v>
      </c>
      <c r="AA43" s="8" t="s">
        <v>1125</v>
      </c>
      <c r="AB43" s="8" t="s">
        <v>539</v>
      </c>
      <c r="AC43" s="8" t="s">
        <v>368</v>
      </c>
      <c r="AD43" s="8" t="s">
        <v>942</v>
      </c>
      <c r="AE43" s="8" t="s">
        <v>118</v>
      </c>
      <c r="AF43" s="8" t="s">
        <v>135</v>
      </c>
      <c r="AG43" s="8" t="s">
        <v>119</v>
      </c>
      <c r="AH43" s="8" t="s">
        <v>664</v>
      </c>
      <c r="AI43" s="8" t="s">
        <v>612</v>
      </c>
      <c r="AJ43" s="8" t="s">
        <v>247</v>
      </c>
      <c r="AK43" s="8" t="s">
        <v>625</v>
      </c>
      <c r="AL43" s="8" t="s">
        <v>1021</v>
      </c>
      <c r="AM43" s="8" t="s">
        <v>936</v>
      </c>
      <c r="AN43" s="8" t="s">
        <v>705</v>
      </c>
      <c r="AO43" s="8" t="s">
        <v>942</v>
      </c>
      <c r="AP43" s="8" t="s">
        <v>896</v>
      </c>
      <c r="AQ43" s="8" t="s">
        <v>155</v>
      </c>
      <c r="AR43" s="8" t="s">
        <v>1392</v>
      </c>
      <c r="AS43" s="8" t="s">
        <v>937</v>
      </c>
      <c r="AT43" s="8" t="s">
        <v>374</v>
      </c>
      <c r="AU43" s="8" t="s">
        <v>591</v>
      </c>
      <c r="AV43" s="8" t="s">
        <v>945</v>
      </c>
      <c r="AW43" s="8" t="s">
        <v>1314</v>
      </c>
      <c r="AX43" s="8" t="s">
        <v>1158</v>
      </c>
      <c r="AY43" s="8" t="s">
        <v>125</v>
      </c>
      <c r="AZ43" s="8" t="s">
        <v>1456</v>
      </c>
      <c r="BA43" s="8" t="s">
        <v>1013</v>
      </c>
      <c r="BB43" s="8" t="s">
        <v>95</v>
      </c>
      <c r="BC43" s="8" t="s">
        <v>1022</v>
      </c>
      <c r="BD43" s="8" t="s">
        <v>963</v>
      </c>
      <c r="BE43" s="8" t="s">
        <v>372</v>
      </c>
      <c r="BF43" s="8" t="s">
        <v>409</v>
      </c>
      <c r="BG43" s="8" t="s">
        <v>310</v>
      </c>
      <c r="BH43" s="8" t="s">
        <v>443</v>
      </c>
      <c r="BI43" s="8" t="s">
        <v>1358</v>
      </c>
      <c r="BJ43" s="8" t="s">
        <v>1185</v>
      </c>
      <c r="BK43" s="8" t="s">
        <v>539</v>
      </c>
      <c r="BL43" s="8" t="s">
        <v>1525</v>
      </c>
      <c r="BM43" s="8" t="s">
        <v>126</v>
      </c>
      <c r="BN43" s="8" t="s">
        <v>1570</v>
      </c>
      <c r="BO43" s="8" t="s">
        <v>1445</v>
      </c>
      <c r="BP43" s="8" t="s">
        <v>172</v>
      </c>
      <c r="BQ43" s="8" t="s">
        <v>1396</v>
      </c>
      <c r="BR43" s="8" t="s">
        <v>748</v>
      </c>
      <c r="BS43" s="8" t="s">
        <v>1184</v>
      </c>
      <c r="BT43" s="8" t="s">
        <v>377</v>
      </c>
      <c r="BU43" s="8" t="s">
        <v>1305</v>
      </c>
      <c r="BV43" s="8" t="s">
        <v>191</v>
      </c>
      <c r="BW43" s="8" t="s">
        <v>467</v>
      </c>
      <c r="BX43" s="8" t="s">
        <v>124</v>
      </c>
      <c r="BY43" s="8" t="s">
        <v>1003</v>
      </c>
      <c r="BZ43" s="8" t="s">
        <v>965</v>
      </c>
    </row>
    <row r="44" spans="1:78" x14ac:dyDescent="0.2">
      <c r="A44" s="11" t="s">
        <v>714</v>
      </c>
      <c r="B44" s="8" t="s">
        <v>573</v>
      </c>
      <c r="C44" s="8" t="s">
        <v>1082</v>
      </c>
      <c r="D44" s="8" t="s">
        <v>198</v>
      </c>
      <c r="E44" s="8" t="s">
        <v>723</v>
      </c>
      <c r="F44" s="8" t="s">
        <v>389</v>
      </c>
      <c r="G44" s="8" t="s">
        <v>821</v>
      </c>
      <c r="H44" s="8" t="s">
        <v>627</v>
      </c>
      <c r="I44" s="8" t="s">
        <v>1015</v>
      </c>
      <c r="J44" s="8" t="s">
        <v>106</v>
      </c>
      <c r="K44" s="8" t="s">
        <v>1016</v>
      </c>
      <c r="L44" s="8" t="s">
        <v>384</v>
      </c>
      <c r="M44" s="8" t="s">
        <v>214</v>
      </c>
      <c r="N44" s="8" t="s">
        <v>968</v>
      </c>
      <c r="O44" s="8" t="s">
        <v>327</v>
      </c>
      <c r="P44" s="8" t="s">
        <v>804</v>
      </c>
      <c r="Q44" s="8" t="s">
        <v>187</v>
      </c>
      <c r="R44" s="8" t="s">
        <v>386</v>
      </c>
      <c r="S44" s="8" t="s">
        <v>230</v>
      </c>
      <c r="T44" s="8" t="s">
        <v>237</v>
      </c>
      <c r="U44" s="8" t="s">
        <v>126</v>
      </c>
      <c r="V44" s="8" t="s">
        <v>238</v>
      </c>
      <c r="W44" s="8" t="s">
        <v>398</v>
      </c>
      <c r="X44" s="8" t="s">
        <v>567</v>
      </c>
      <c r="Y44" s="8" t="s">
        <v>1276</v>
      </c>
      <c r="Z44" s="8" t="s">
        <v>217</v>
      </c>
      <c r="AA44" s="8" t="s">
        <v>579</v>
      </c>
      <c r="AB44" s="8" t="s">
        <v>639</v>
      </c>
      <c r="AC44" s="8" t="s">
        <v>745</v>
      </c>
      <c r="AD44" s="8" t="s">
        <v>382</v>
      </c>
      <c r="AE44" s="8" t="s">
        <v>1168</v>
      </c>
      <c r="AF44" s="8" t="s">
        <v>93</v>
      </c>
      <c r="AG44" s="8" t="s">
        <v>1169</v>
      </c>
      <c r="AH44" s="8" t="s">
        <v>198</v>
      </c>
      <c r="AI44" s="8" t="s">
        <v>355</v>
      </c>
      <c r="AJ44" s="8" t="s">
        <v>618</v>
      </c>
      <c r="AK44" s="8" t="s">
        <v>612</v>
      </c>
      <c r="AL44" s="8" t="s">
        <v>717</v>
      </c>
      <c r="AM44" s="8" t="s">
        <v>372</v>
      </c>
      <c r="AN44" s="8" t="s">
        <v>111</v>
      </c>
      <c r="AO44" s="8" t="s">
        <v>198</v>
      </c>
      <c r="AP44" s="8" t="s">
        <v>265</v>
      </c>
      <c r="AQ44" s="8" t="s">
        <v>93</v>
      </c>
      <c r="AR44" s="8" t="s">
        <v>266</v>
      </c>
      <c r="AS44" s="8" t="s">
        <v>227</v>
      </c>
      <c r="AT44" s="8" t="s">
        <v>264</v>
      </c>
      <c r="AU44" s="8" t="s">
        <v>1216</v>
      </c>
      <c r="AV44" s="8" t="s">
        <v>226</v>
      </c>
      <c r="AW44" s="8" t="s">
        <v>952</v>
      </c>
      <c r="AX44" s="8" t="s">
        <v>746</v>
      </c>
      <c r="AY44" s="8" t="s">
        <v>1023</v>
      </c>
      <c r="AZ44" s="8" t="s">
        <v>398</v>
      </c>
      <c r="BA44" s="8" t="s">
        <v>1525</v>
      </c>
      <c r="BB44" s="8" t="s">
        <v>106</v>
      </c>
      <c r="BC44" s="8" t="s">
        <v>1570</v>
      </c>
      <c r="BD44" s="8" t="s">
        <v>176</v>
      </c>
      <c r="BE44" s="8" t="s">
        <v>361</v>
      </c>
      <c r="BF44" s="8" t="s">
        <v>131</v>
      </c>
      <c r="BG44" s="8" t="s">
        <v>620</v>
      </c>
      <c r="BH44" s="8" t="s">
        <v>778</v>
      </c>
      <c r="BI44" s="8" t="s">
        <v>639</v>
      </c>
      <c r="BJ44" s="8" t="s">
        <v>434</v>
      </c>
      <c r="BK44" s="8" t="s">
        <v>372</v>
      </c>
      <c r="BL44" s="8" t="s">
        <v>634</v>
      </c>
      <c r="BM44" s="8" t="s">
        <v>93</v>
      </c>
      <c r="BN44" s="8" t="s">
        <v>635</v>
      </c>
      <c r="BO44" s="8" t="s">
        <v>187</v>
      </c>
      <c r="BP44" s="8" t="s">
        <v>232</v>
      </c>
      <c r="BQ44" s="8" t="s">
        <v>287</v>
      </c>
      <c r="BR44" s="8" t="s">
        <v>878</v>
      </c>
      <c r="BS44" s="8" t="s">
        <v>778</v>
      </c>
      <c r="BT44" s="8" t="s">
        <v>620</v>
      </c>
      <c r="BU44" s="8" t="s">
        <v>272</v>
      </c>
      <c r="BV44" s="8" t="s">
        <v>327</v>
      </c>
      <c r="BW44" s="8" t="s">
        <v>265</v>
      </c>
      <c r="BX44" s="8" t="s">
        <v>93</v>
      </c>
      <c r="BY44" s="8" t="s">
        <v>266</v>
      </c>
      <c r="BZ44" s="8" t="s">
        <v>612</v>
      </c>
    </row>
    <row r="45" spans="1:78" x14ac:dyDescent="0.2">
      <c r="A45" s="11" t="s">
        <v>728</v>
      </c>
      <c r="B45" s="8" t="s">
        <v>99</v>
      </c>
      <c r="C45" s="8" t="s">
        <v>668</v>
      </c>
      <c r="D45" s="8" t="s">
        <v>91</v>
      </c>
      <c r="E45" s="8" t="s">
        <v>449</v>
      </c>
      <c r="F45" s="8" t="s">
        <v>124</v>
      </c>
      <c r="G45" s="8" t="s">
        <v>779</v>
      </c>
      <c r="H45" s="8" t="s">
        <v>147</v>
      </c>
      <c r="I45" s="8" t="s">
        <v>112</v>
      </c>
      <c r="J45" s="8" t="s">
        <v>113</v>
      </c>
      <c r="K45" s="8" t="s">
        <v>114</v>
      </c>
      <c r="L45" s="8" t="s">
        <v>147</v>
      </c>
      <c r="M45" s="8" t="s">
        <v>96</v>
      </c>
      <c r="N45" s="8" t="s">
        <v>97</v>
      </c>
      <c r="O45" s="8" t="s">
        <v>103</v>
      </c>
      <c r="P45" s="8" t="s">
        <v>97</v>
      </c>
      <c r="Q45" s="8" t="s">
        <v>95</v>
      </c>
      <c r="R45" s="8" t="s">
        <v>97</v>
      </c>
      <c r="S45" s="8" t="s">
        <v>147</v>
      </c>
      <c r="T45" s="8" t="s">
        <v>97</v>
      </c>
      <c r="U45" s="8" t="s">
        <v>97</v>
      </c>
      <c r="V45" s="8" t="s">
        <v>97</v>
      </c>
      <c r="W45" s="8" t="s">
        <v>144</v>
      </c>
      <c r="X45" s="8" t="s">
        <v>96</v>
      </c>
      <c r="Y45" s="8" t="s">
        <v>97</v>
      </c>
      <c r="Z45" s="8" t="s">
        <v>103</v>
      </c>
      <c r="AA45" s="8" t="s">
        <v>97</v>
      </c>
      <c r="AB45" s="8" t="s">
        <v>91</v>
      </c>
      <c r="AC45" s="8" t="s">
        <v>97</v>
      </c>
      <c r="AD45" s="8" t="s">
        <v>91</v>
      </c>
      <c r="AE45" s="8" t="s">
        <v>97</v>
      </c>
      <c r="AF45" s="8" t="s">
        <v>97</v>
      </c>
      <c r="AG45" s="8" t="s">
        <v>97</v>
      </c>
      <c r="AH45" s="8" t="s">
        <v>91</v>
      </c>
      <c r="AI45" s="8" t="s">
        <v>126</v>
      </c>
      <c r="AJ45" s="8" t="s">
        <v>267</v>
      </c>
      <c r="AK45" s="8" t="s">
        <v>98</v>
      </c>
      <c r="AL45" s="8" t="s">
        <v>321</v>
      </c>
      <c r="AM45" s="8" t="s">
        <v>87</v>
      </c>
      <c r="AN45" s="8" t="s">
        <v>1305</v>
      </c>
      <c r="AO45" s="8" t="s">
        <v>89</v>
      </c>
      <c r="AP45" s="8" t="s">
        <v>1013</v>
      </c>
      <c r="AQ45" s="8" t="s">
        <v>93</v>
      </c>
      <c r="AR45" s="8" t="s">
        <v>1022</v>
      </c>
      <c r="AS45" s="8" t="s">
        <v>91</v>
      </c>
      <c r="AT45" s="8" t="s">
        <v>98</v>
      </c>
      <c r="AU45" s="8" t="s">
        <v>97</v>
      </c>
      <c r="AV45" s="8" t="s">
        <v>85</v>
      </c>
      <c r="AW45" s="8" t="s">
        <v>97</v>
      </c>
      <c r="AX45" s="8" t="s">
        <v>108</v>
      </c>
      <c r="AY45" s="8" t="s">
        <v>97</v>
      </c>
      <c r="AZ45" s="8" t="s">
        <v>108</v>
      </c>
      <c r="BA45" s="8" t="s">
        <v>97</v>
      </c>
      <c r="BB45" s="8" t="s">
        <v>97</v>
      </c>
      <c r="BC45" s="8" t="s">
        <v>97</v>
      </c>
      <c r="BD45" s="8" t="s">
        <v>108</v>
      </c>
      <c r="BE45" s="8" t="s">
        <v>100</v>
      </c>
      <c r="BF45" s="8" t="s">
        <v>1230</v>
      </c>
      <c r="BG45" s="8" t="s">
        <v>98</v>
      </c>
      <c r="BH45" s="8" t="s">
        <v>578</v>
      </c>
      <c r="BI45" s="8" t="s">
        <v>99</v>
      </c>
      <c r="BJ45" s="8" t="s">
        <v>821</v>
      </c>
      <c r="BK45" s="8" t="s">
        <v>85</v>
      </c>
      <c r="BL45" s="8" t="s">
        <v>112</v>
      </c>
      <c r="BM45" s="8" t="s">
        <v>113</v>
      </c>
      <c r="BN45" s="8" t="s">
        <v>114</v>
      </c>
      <c r="BO45" s="8" t="s">
        <v>85</v>
      </c>
      <c r="BP45" s="8" t="s">
        <v>93</v>
      </c>
      <c r="BQ45" s="8" t="s">
        <v>586</v>
      </c>
      <c r="BR45" s="8" t="s">
        <v>93</v>
      </c>
      <c r="BS45" s="8" t="s">
        <v>1091</v>
      </c>
      <c r="BT45" s="8" t="s">
        <v>93</v>
      </c>
      <c r="BU45" s="8" t="s">
        <v>112</v>
      </c>
      <c r="BV45" s="8" t="s">
        <v>93</v>
      </c>
      <c r="BW45" s="8" t="s">
        <v>112</v>
      </c>
      <c r="BX45" s="8" t="s">
        <v>113</v>
      </c>
      <c r="BY45" s="8" t="s">
        <v>114</v>
      </c>
      <c r="BZ45" s="8" t="s">
        <v>93</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97</v>
      </c>
      <c r="C47" s="8" t="s">
        <v>97</v>
      </c>
      <c r="D47" s="8" t="s">
        <v>106</v>
      </c>
      <c r="E47" s="8" t="s">
        <v>97</v>
      </c>
      <c r="F47" s="8" t="s">
        <v>106</v>
      </c>
      <c r="G47" s="8" t="s">
        <v>97</v>
      </c>
      <c r="H47" s="8" t="s">
        <v>126</v>
      </c>
      <c r="I47" s="8" t="s">
        <v>97</v>
      </c>
      <c r="J47" s="8" t="s">
        <v>93</v>
      </c>
      <c r="K47" s="8" t="s">
        <v>97</v>
      </c>
      <c r="L47" s="8" t="s">
        <v>133</v>
      </c>
      <c r="M47" s="8" t="s">
        <v>113</v>
      </c>
      <c r="N47" s="8" t="s">
        <v>114</v>
      </c>
      <c r="O47" s="8" t="s">
        <v>113</v>
      </c>
      <c r="P47" s="8" t="s">
        <v>114</v>
      </c>
      <c r="Q47" s="8" t="s">
        <v>113</v>
      </c>
      <c r="R47" s="8" t="s">
        <v>114</v>
      </c>
      <c r="S47" s="8" t="s">
        <v>113</v>
      </c>
      <c r="T47" s="8" t="s">
        <v>114</v>
      </c>
      <c r="U47" s="8" t="s">
        <v>97</v>
      </c>
      <c r="V47" s="8" t="s">
        <v>97</v>
      </c>
      <c r="W47" s="8" t="s">
        <v>97</v>
      </c>
      <c r="X47" s="8" t="s">
        <v>97</v>
      </c>
      <c r="Y47" s="8" t="s">
        <v>97</v>
      </c>
      <c r="Z47" s="8" t="s">
        <v>97</v>
      </c>
      <c r="AA47" s="8" t="s">
        <v>97</v>
      </c>
      <c r="AB47" s="8" t="s">
        <v>97</v>
      </c>
      <c r="AC47" s="8" t="s">
        <v>97</v>
      </c>
      <c r="AD47" s="8" t="s">
        <v>93</v>
      </c>
      <c r="AE47" s="8" t="s">
        <v>97</v>
      </c>
      <c r="AF47" s="8" t="s">
        <v>93</v>
      </c>
      <c r="AG47" s="8" t="s">
        <v>97</v>
      </c>
      <c r="AH47" s="8" t="s">
        <v>126</v>
      </c>
      <c r="AI47" s="8" t="s">
        <v>113</v>
      </c>
      <c r="AJ47" s="8" t="s">
        <v>114</v>
      </c>
      <c r="AK47" s="8" t="s">
        <v>97</v>
      </c>
      <c r="AL47" s="8" t="s">
        <v>97</v>
      </c>
      <c r="AM47" s="8" t="s">
        <v>97</v>
      </c>
      <c r="AN47" s="8" t="s">
        <v>97</v>
      </c>
      <c r="AO47" s="8" t="s">
        <v>93</v>
      </c>
      <c r="AP47" s="8" t="s">
        <v>97</v>
      </c>
      <c r="AQ47" s="8" t="s">
        <v>93</v>
      </c>
      <c r="AR47" s="8" t="s">
        <v>97</v>
      </c>
      <c r="AS47" s="8" t="s">
        <v>106</v>
      </c>
      <c r="AT47" s="8" t="s">
        <v>97</v>
      </c>
      <c r="AU47" s="8" t="s">
        <v>97</v>
      </c>
      <c r="AV47" s="8" t="s">
        <v>106</v>
      </c>
      <c r="AW47" s="8" t="s">
        <v>97</v>
      </c>
      <c r="AX47" s="8" t="s">
        <v>106</v>
      </c>
      <c r="AY47" s="8" t="s">
        <v>97</v>
      </c>
      <c r="AZ47" s="8" t="s">
        <v>126</v>
      </c>
      <c r="BA47" s="8" t="s">
        <v>97</v>
      </c>
      <c r="BB47" s="8" t="s">
        <v>97</v>
      </c>
      <c r="BC47" s="8" t="s">
        <v>97</v>
      </c>
      <c r="BD47" s="8" t="s">
        <v>133</v>
      </c>
      <c r="BE47" s="8" t="s">
        <v>106</v>
      </c>
      <c r="BF47" s="8" t="s">
        <v>97</v>
      </c>
      <c r="BG47" s="8" t="s">
        <v>126</v>
      </c>
      <c r="BH47" s="8" t="s">
        <v>97</v>
      </c>
      <c r="BI47" s="8" t="s">
        <v>133</v>
      </c>
      <c r="BJ47" s="8" t="s">
        <v>97</v>
      </c>
      <c r="BK47" s="8" t="s">
        <v>100</v>
      </c>
      <c r="BL47" s="8" t="s">
        <v>97</v>
      </c>
      <c r="BM47" s="8" t="s">
        <v>97</v>
      </c>
      <c r="BN47" s="8" t="s">
        <v>97</v>
      </c>
      <c r="BO47" s="8" t="s">
        <v>100</v>
      </c>
      <c r="BP47" s="8" t="s">
        <v>113</v>
      </c>
      <c r="BQ47" s="8" t="s">
        <v>114</v>
      </c>
      <c r="BR47" s="8" t="s">
        <v>113</v>
      </c>
      <c r="BS47" s="8" t="s">
        <v>114</v>
      </c>
      <c r="BT47" s="8" t="s">
        <v>97</v>
      </c>
      <c r="BU47" s="8" t="s">
        <v>97</v>
      </c>
      <c r="BV47" s="8" t="s">
        <v>97</v>
      </c>
      <c r="BW47" s="8" t="s">
        <v>97</v>
      </c>
      <c r="BX47" s="8" t="s">
        <v>97</v>
      </c>
      <c r="BY47" s="8" t="s">
        <v>97</v>
      </c>
      <c r="BZ47" s="8" t="s">
        <v>106</v>
      </c>
    </row>
    <row r="48" spans="1:78" x14ac:dyDescent="0.2">
      <c r="A48" s="11" t="s">
        <v>734</v>
      </c>
      <c r="B48" s="8" t="s">
        <v>295</v>
      </c>
      <c r="C48" s="8" t="s">
        <v>337</v>
      </c>
      <c r="D48" s="8" t="s">
        <v>194</v>
      </c>
      <c r="E48" s="8" t="s">
        <v>991</v>
      </c>
      <c r="F48" s="8" t="s">
        <v>1651</v>
      </c>
      <c r="G48" s="8" t="s">
        <v>779</v>
      </c>
      <c r="H48" s="8" t="s">
        <v>1480</v>
      </c>
      <c r="I48" s="8" t="s">
        <v>1160</v>
      </c>
      <c r="J48" s="8" t="s">
        <v>93</v>
      </c>
      <c r="K48" s="8" t="s">
        <v>1161</v>
      </c>
      <c r="L48" s="8" t="s">
        <v>526</v>
      </c>
      <c r="M48" s="8" t="s">
        <v>310</v>
      </c>
      <c r="N48" s="8" t="s">
        <v>1155</v>
      </c>
      <c r="O48" s="8" t="s">
        <v>1296</v>
      </c>
      <c r="P48" s="8" t="s">
        <v>1066</v>
      </c>
      <c r="Q48" s="8" t="s">
        <v>1518</v>
      </c>
      <c r="R48" s="8" t="s">
        <v>251</v>
      </c>
      <c r="S48" s="8" t="s">
        <v>1647</v>
      </c>
      <c r="T48" s="8" t="s">
        <v>1388</v>
      </c>
      <c r="U48" s="8" t="s">
        <v>126</v>
      </c>
      <c r="V48" s="8" t="s">
        <v>1656</v>
      </c>
      <c r="W48" s="8" t="s">
        <v>1476</v>
      </c>
      <c r="X48" s="8" t="s">
        <v>178</v>
      </c>
      <c r="Y48" s="8" t="s">
        <v>452</v>
      </c>
      <c r="Z48" s="8" t="s">
        <v>942</v>
      </c>
      <c r="AA48" s="8" t="s">
        <v>861</v>
      </c>
      <c r="AB48" s="8" t="s">
        <v>919</v>
      </c>
      <c r="AC48" s="8" t="s">
        <v>471</v>
      </c>
      <c r="AD48" s="8" t="s">
        <v>1546</v>
      </c>
      <c r="AE48" s="8" t="s">
        <v>528</v>
      </c>
      <c r="AF48" s="8" t="s">
        <v>126</v>
      </c>
      <c r="AG48" s="8" t="s">
        <v>529</v>
      </c>
      <c r="AH48" s="8" t="s">
        <v>1651</v>
      </c>
      <c r="AI48" s="8" t="s">
        <v>189</v>
      </c>
      <c r="AJ48" s="8" t="s">
        <v>1166</v>
      </c>
      <c r="AK48" s="8" t="s">
        <v>661</v>
      </c>
      <c r="AL48" s="8" t="s">
        <v>1120</v>
      </c>
      <c r="AM48" s="8" t="s">
        <v>507</v>
      </c>
      <c r="AN48" s="8" t="s">
        <v>773</v>
      </c>
      <c r="AO48" s="8" t="s">
        <v>970</v>
      </c>
      <c r="AP48" s="8" t="s">
        <v>1172</v>
      </c>
      <c r="AQ48" s="8" t="s">
        <v>106</v>
      </c>
      <c r="AR48" s="8" t="s">
        <v>1173</v>
      </c>
      <c r="AS48" s="8" t="s">
        <v>664</v>
      </c>
      <c r="AT48" s="8" t="s">
        <v>992</v>
      </c>
      <c r="AU48" s="8" t="s">
        <v>97</v>
      </c>
      <c r="AV48" s="8" t="s">
        <v>1691</v>
      </c>
      <c r="AW48" s="8" t="s">
        <v>97</v>
      </c>
      <c r="AX48" s="8" t="s">
        <v>1523</v>
      </c>
      <c r="AY48" s="8" t="s">
        <v>97</v>
      </c>
      <c r="AZ48" s="8" t="s">
        <v>1654</v>
      </c>
      <c r="BA48" s="8" t="s">
        <v>97</v>
      </c>
      <c r="BB48" s="8" t="s">
        <v>97</v>
      </c>
      <c r="BC48" s="8" t="s">
        <v>97</v>
      </c>
      <c r="BD48" s="8" t="s">
        <v>1654</v>
      </c>
      <c r="BE48" s="8" t="s">
        <v>374</v>
      </c>
      <c r="BF48" s="8" t="s">
        <v>97</v>
      </c>
      <c r="BG48" s="8" t="s">
        <v>1000</v>
      </c>
      <c r="BH48" s="8" t="s">
        <v>97</v>
      </c>
      <c r="BI48" s="8" t="s">
        <v>531</v>
      </c>
      <c r="BJ48" s="8" t="s">
        <v>97</v>
      </c>
      <c r="BK48" s="8" t="s">
        <v>1456</v>
      </c>
      <c r="BL48" s="8" t="s">
        <v>97</v>
      </c>
      <c r="BM48" s="8" t="s">
        <v>97</v>
      </c>
      <c r="BN48" s="8" t="s">
        <v>97</v>
      </c>
      <c r="BO48" s="8" t="s">
        <v>1456</v>
      </c>
      <c r="BP48" s="8" t="s">
        <v>210</v>
      </c>
      <c r="BQ48" s="8" t="s">
        <v>1386</v>
      </c>
      <c r="BR48" s="8" t="s">
        <v>954</v>
      </c>
      <c r="BS48" s="8" t="s">
        <v>429</v>
      </c>
      <c r="BT48" s="8" t="s">
        <v>1472</v>
      </c>
      <c r="BU48" s="8" t="s">
        <v>399</v>
      </c>
      <c r="BV48" s="8" t="s">
        <v>1138</v>
      </c>
      <c r="BW48" s="8" t="s">
        <v>1560</v>
      </c>
      <c r="BX48" s="8" t="s">
        <v>93</v>
      </c>
      <c r="BY48" s="8" t="s">
        <v>1561</v>
      </c>
      <c r="BZ48" s="8" t="s">
        <v>1300</v>
      </c>
    </row>
    <row r="49" spans="1:78" x14ac:dyDescent="0.2">
      <c r="A49" s="11" t="s">
        <v>749</v>
      </c>
      <c r="B49" s="8" t="s">
        <v>176</v>
      </c>
      <c r="C49" s="8" t="s">
        <v>858</v>
      </c>
      <c r="D49" s="8" t="s">
        <v>304</v>
      </c>
      <c r="E49" s="8" t="s">
        <v>1279</v>
      </c>
      <c r="F49" s="8" t="s">
        <v>654</v>
      </c>
      <c r="G49" s="8" t="s">
        <v>303</v>
      </c>
      <c r="H49" s="8" t="s">
        <v>174</v>
      </c>
      <c r="I49" s="8" t="s">
        <v>557</v>
      </c>
      <c r="J49" s="8" t="s">
        <v>412</v>
      </c>
      <c r="K49" s="8" t="s">
        <v>1266</v>
      </c>
      <c r="L49" s="8" t="s">
        <v>541</v>
      </c>
      <c r="M49" s="8" t="s">
        <v>613</v>
      </c>
      <c r="N49" s="8" t="s">
        <v>1693</v>
      </c>
      <c r="O49" s="8" t="s">
        <v>307</v>
      </c>
      <c r="P49" s="8" t="s">
        <v>1402</v>
      </c>
      <c r="Q49" s="8" t="s">
        <v>1158</v>
      </c>
      <c r="R49" s="8" t="s">
        <v>1409</v>
      </c>
      <c r="S49" s="8" t="s">
        <v>174</v>
      </c>
      <c r="T49" s="8" t="s">
        <v>893</v>
      </c>
      <c r="U49" s="8" t="s">
        <v>253</v>
      </c>
      <c r="V49" s="8" t="s">
        <v>894</v>
      </c>
      <c r="W49" s="8" t="s">
        <v>514</v>
      </c>
      <c r="X49" s="8" t="s">
        <v>198</v>
      </c>
      <c r="Y49" s="8" t="s">
        <v>736</v>
      </c>
      <c r="Z49" s="8" t="s">
        <v>178</v>
      </c>
      <c r="AA49" s="8" t="s">
        <v>293</v>
      </c>
      <c r="AB49" s="8" t="s">
        <v>1123</v>
      </c>
      <c r="AC49" s="8" t="s">
        <v>379</v>
      </c>
      <c r="AD49" s="8" t="s">
        <v>531</v>
      </c>
      <c r="AE49" s="8" t="s">
        <v>587</v>
      </c>
      <c r="AF49" s="8" t="s">
        <v>135</v>
      </c>
      <c r="AG49" s="8" t="s">
        <v>980</v>
      </c>
      <c r="AH49" s="8" t="s">
        <v>1462</v>
      </c>
      <c r="AI49" s="8" t="s">
        <v>639</v>
      </c>
      <c r="AJ49" s="8" t="s">
        <v>418</v>
      </c>
      <c r="AK49" s="8" t="s">
        <v>288</v>
      </c>
      <c r="AL49" s="8" t="s">
        <v>293</v>
      </c>
      <c r="AM49" s="8" t="s">
        <v>954</v>
      </c>
      <c r="AN49" s="8" t="s">
        <v>1102</v>
      </c>
      <c r="AO49" s="8" t="s">
        <v>681</v>
      </c>
      <c r="AP49" s="8" t="s">
        <v>467</v>
      </c>
      <c r="AQ49" s="8" t="s">
        <v>128</v>
      </c>
      <c r="AR49" s="8" t="s">
        <v>1003</v>
      </c>
      <c r="AS49" s="8" t="s">
        <v>1457</v>
      </c>
      <c r="AT49" s="8" t="s">
        <v>300</v>
      </c>
      <c r="AU49" s="8" t="s">
        <v>785</v>
      </c>
      <c r="AV49" s="8" t="s">
        <v>288</v>
      </c>
      <c r="AW49" s="8" t="s">
        <v>582</v>
      </c>
      <c r="AX49" s="8" t="s">
        <v>659</v>
      </c>
      <c r="AY49" s="8" t="s">
        <v>1167</v>
      </c>
      <c r="AZ49" s="8" t="s">
        <v>995</v>
      </c>
      <c r="BA49" s="8" t="s">
        <v>826</v>
      </c>
      <c r="BB49" s="8" t="s">
        <v>124</v>
      </c>
      <c r="BC49" s="8" t="s">
        <v>827</v>
      </c>
      <c r="BD49" s="8" t="s">
        <v>649</v>
      </c>
      <c r="BE49" s="8" t="s">
        <v>372</v>
      </c>
      <c r="BF49" s="8" t="s">
        <v>668</v>
      </c>
      <c r="BG49" s="8" t="s">
        <v>999</v>
      </c>
      <c r="BH49" s="8" t="s">
        <v>397</v>
      </c>
      <c r="BI49" s="8" t="s">
        <v>1123</v>
      </c>
      <c r="BJ49" s="8" t="s">
        <v>296</v>
      </c>
      <c r="BK49" s="8" t="s">
        <v>1053</v>
      </c>
      <c r="BL49" s="8" t="s">
        <v>739</v>
      </c>
      <c r="BM49" s="8" t="s">
        <v>133</v>
      </c>
      <c r="BN49" s="8" t="s">
        <v>740</v>
      </c>
      <c r="BO49" s="8" t="s">
        <v>661</v>
      </c>
      <c r="BP49" s="8" t="s">
        <v>878</v>
      </c>
      <c r="BQ49" s="8" t="s">
        <v>755</v>
      </c>
      <c r="BR49" s="8" t="s">
        <v>200</v>
      </c>
      <c r="BS49" s="8" t="s">
        <v>951</v>
      </c>
      <c r="BT49" s="8" t="s">
        <v>492</v>
      </c>
      <c r="BU49" s="8" t="s">
        <v>892</v>
      </c>
      <c r="BV49" s="8" t="s">
        <v>1358</v>
      </c>
      <c r="BW49" s="8" t="s">
        <v>809</v>
      </c>
      <c r="BX49" s="8" t="s">
        <v>124</v>
      </c>
      <c r="BY49" s="8" t="s">
        <v>810</v>
      </c>
      <c r="BZ49" s="8" t="s">
        <v>863</v>
      </c>
    </row>
    <row r="50" spans="1:78" x14ac:dyDescent="0.2">
      <c r="A50" s="11" t="s">
        <v>769</v>
      </c>
      <c r="B50" s="8" t="s">
        <v>106</v>
      </c>
      <c r="C50" s="8" t="s">
        <v>1274</v>
      </c>
      <c r="D50" s="8" t="s">
        <v>100</v>
      </c>
      <c r="E50" s="8" t="s">
        <v>1323</v>
      </c>
      <c r="F50" s="8" t="s">
        <v>103</v>
      </c>
      <c r="G50" s="8" t="s">
        <v>213</v>
      </c>
      <c r="H50" s="8" t="s">
        <v>124</v>
      </c>
      <c r="I50" s="8" t="s">
        <v>270</v>
      </c>
      <c r="J50" s="8" t="s">
        <v>100</v>
      </c>
      <c r="K50" s="8" t="s">
        <v>1203</v>
      </c>
      <c r="L50" s="8" t="s">
        <v>253</v>
      </c>
      <c r="M50" s="8" t="s">
        <v>106</v>
      </c>
      <c r="N50" s="8" t="s">
        <v>1205</v>
      </c>
      <c r="O50" s="8" t="s">
        <v>98</v>
      </c>
      <c r="P50" s="8" t="s">
        <v>1532</v>
      </c>
      <c r="Q50" s="8" t="s">
        <v>91</v>
      </c>
      <c r="R50" s="8" t="s">
        <v>1293</v>
      </c>
      <c r="S50" s="8" t="s">
        <v>412</v>
      </c>
      <c r="T50" s="8" t="s">
        <v>778</v>
      </c>
      <c r="U50" s="8" t="s">
        <v>133</v>
      </c>
      <c r="V50" s="8" t="s">
        <v>890</v>
      </c>
      <c r="W50" s="8" t="s">
        <v>150</v>
      </c>
      <c r="X50" s="8" t="s">
        <v>96</v>
      </c>
      <c r="Y50" s="8" t="s">
        <v>1613</v>
      </c>
      <c r="Z50" s="8" t="s">
        <v>89</v>
      </c>
      <c r="AA50" s="8" t="s">
        <v>1149</v>
      </c>
      <c r="AB50" s="8" t="s">
        <v>128</v>
      </c>
      <c r="AC50" s="8" t="s">
        <v>594</v>
      </c>
      <c r="AD50" s="8" t="s">
        <v>158</v>
      </c>
      <c r="AE50" s="8" t="s">
        <v>1013</v>
      </c>
      <c r="AF50" s="8" t="s">
        <v>106</v>
      </c>
      <c r="AG50" s="8" t="s">
        <v>1022</v>
      </c>
      <c r="AH50" s="8" t="s">
        <v>239</v>
      </c>
      <c r="AI50" s="8" t="s">
        <v>98</v>
      </c>
      <c r="AJ50" s="8" t="s">
        <v>148</v>
      </c>
      <c r="AK50" s="8" t="s">
        <v>87</v>
      </c>
      <c r="AL50" s="8" t="s">
        <v>793</v>
      </c>
      <c r="AM50" s="8" t="s">
        <v>147</v>
      </c>
      <c r="AN50" s="8" t="s">
        <v>1996</v>
      </c>
      <c r="AO50" s="8" t="s">
        <v>158</v>
      </c>
      <c r="AP50" s="8" t="s">
        <v>608</v>
      </c>
      <c r="AQ50" s="8" t="s">
        <v>96</v>
      </c>
      <c r="AR50" s="8" t="s">
        <v>609</v>
      </c>
      <c r="AS50" s="8" t="s">
        <v>155</v>
      </c>
      <c r="AT50" s="8" t="s">
        <v>100</v>
      </c>
      <c r="AU50" s="8" t="s">
        <v>97</v>
      </c>
      <c r="AV50" s="8" t="s">
        <v>103</v>
      </c>
      <c r="AW50" s="8" t="s">
        <v>97</v>
      </c>
      <c r="AX50" s="8" t="s">
        <v>91</v>
      </c>
      <c r="AY50" s="8" t="s">
        <v>97</v>
      </c>
      <c r="AZ50" s="8" t="s">
        <v>95</v>
      </c>
      <c r="BA50" s="8" t="s">
        <v>97</v>
      </c>
      <c r="BB50" s="8" t="s">
        <v>97</v>
      </c>
      <c r="BC50" s="8" t="s">
        <v>97</v>
      </c>
      <c r="BD50" s="8" t="s">
        <v>124</v>
      </c>
      <c r="BE50" s="8" t="s">
        <v>133</v>
      </c>
      <c r="BF50" s="8" t="s">
        <v>97</v>
      </c>
      <c r="BG50" s="8" t="s">
        <v>103</v>
      </c>
      <c r="BH50" s="8" t="s">
        <v>97</v>
      </c>
      <c r="BI50" s="8" t="s">
        <v>95</v>
      </c>
      <c r="BJ50" s="8" t="s">
        <v>97</v>
      </c>
      <c r="BK50" s="8" t="s">
        <v>124</v>
      </c>
      <c r="BL50" s="8" t="s">
        <v>97</v>
      </c>
      <c r="BM50" s="8" t="s">
        <v>97</v>
      </c>
      <c r="BN50" s="8" t="s">
        <v>97</v>
      </c>
      <c r="BO50" s="8" t="s">
        <v>147</v>
      </c>
      <c r="BP50" s="8" t="s">
        <v>106</v>
      </c>
      <c r="BQ50" s="8" t="s">
        <v>624</v>
      </c>
      <c r="BR50" s="8" t="s">
        <v>100</v>
      </c>
      <c r="BS50" s="8" t="s">
        <v>1111</v>
      </c>
      <c r="BT50" s="8" t="s">
        <v>98</v>
      </c>
      <c r="BU50" s="8" t="s">
        <v>889</v>
      </c>
      <c r="BV50" s="8" t="s">
        <v>87</v>
      </c>
      <c r="BW50" s="8" t="s">
        <v>693</v>
      </c>
      <c r="BX50" s="8" t="s">
        <v>106</v>
      </c>
      <c r="BY50" s="8" t="s">
        <v>694</v>
      </c>
      <c r="BZ50" s="8" t="s">
        <v>91</v>
      </c>
    </row>
    <row r="51" spans="1:78" x14ac:dyDescent="0.2">
      <c r="A51" s="11" t="s">
        <v>770</v>
      </c>
      <c r="B51" s="8" t="s">
        <v>463</v>
      </c>
      <c r="C51" s="8" t="s">
        <v>427</v>
      </c>
      <c r="D51" s="8" t="s">
        <v>226</v>
      </c>
      <c r="E51" s="8" t="s">
        <v>817</v>
      </c>
      <c r="F51" s="8" t="s">
        <v>614</v>
      </c>
      <c r="G51" s="8" t="s">
        <v>693</v>
      </c>
      <c r="H51" s="8" t="s">
        <v>318</v>
      </c>
      <c r="I51" s="8" t="s">
        <v>1481</v>
      </c>
      <c r="J51" s="8" t="s">
        <v>99</v>
      </c>
      <c r="K51" s="8" t="s">
        <v>1482</v>
      </c>
      <c r="L51" s="8" t="s">
        <v>304</v>
      </c>
      <c r="M51" s="8" t="s">
        <v>331</v>
      </c>
      <c r="N51" s="8" t="s">
        <v>950</v>
      </c>
      <c r="O51" s="8" t="s">
        <v>573</v>
      </c>
      <c r="P51" s="8" t="s">
        <v>962</v>
      </c>
      <c r="Q51" s="8" t="s">
        <v>230</v>
      </c>
      <c r="R51" s="8" t="s">
        <v>564</v>
      </c>
      <c r="S51" s="8" t="s">
        <v>748</v>
      </c>
      <c r="T51" s="8" t="s">
        <v>118</v>
      </c>
      <c r="U51" s="8" t="s">
        <v>108</v>
      </c>
      <c r="V51" s="8" t="s">
        <v>119</v>
      </c>
      <c r="W51" s="8" t="s">
        <v>1170</v>
      </c>
      <c r="X51" s="8" t="s">
        <v>239</v>
      </c>
      <c r="Y51" s="8" t="s">
        <v>1096</v>
      </c>
      <c r="Z51" s="8" t="s">
        <v>196</v>
      </c>
      <c r="AA51" s="8" t="s">
        <v>842</v>
      </c>
      <c r="AB51" s="8" t="s">
        <v>398</v>
      </c>
      <c r="AC51" s="8" t="s">
        <v>289</v>
      </c>
      <c r="AD51" s="8" t="s">
        <v>200</v>
      </c>
      <c r="AE51" s="8" t="s">
        <v>311</v>
      </c>
      <c r="AF51" s="8" t="s">
        <v>100</v>
      </c>
      <c r="AG51" s="8" t="s">
        <v>312</v>
      </c>
      <c r="AH51" s="8" t="s">
        <v>614</v>
      </c>
      <c r="AI51" s="8" t="s">
        <v>124</v>
      </c>
      <c r="AJ51" s="8" t="s">
        <v>700</v>
      </c>
      <c r="AK51" s="8" t="s">
        <v>232</v>
      </c>
      <c r="AL51" s="8" t="s">
        <v>1020</v>
      </c>
      <c r="AM51" s="8" t="s">
        <v>612</v>
      </c>
      <c r="AN51" s="8" t="s">
        <v>801</v>
      </c>
      <c r="AO51" s="8" t="s">
        <v>227</v>
      </c>
      <c r="AP51" s="8" t="s">
        <v>488</v>
      </c>
      <c r="AQ51" s="8" t="s">
        <v>85</v>
      </c>
      <c r="AR51" s="8" t="s">
        <v>788</v>
      </c>
      <c r="AS51" s="8" t="s">
        <v>210</v>
      </c>
      <c r="AT51" s="8" t="s">
        <v>331</v>
      </c>
      <c r="AU51" s="8" t="s">
        <v>1680</v>
      </c>
      <c r="AV51" s="8" t="s">
        <v>567</v>
      </c>
      <c r="AW51" s="8" t="s">
        <v>713</v>
      </c>
      <c r="AX51" s="8" t="s">
        <v>327</v>
      </c>
      <c r="AY51" s="8" t="s">
        <v>488</v>
      </c>
      <c r="AZ51" s="8" t="s">
        <v>405</v>
      </c>
      <c r="BA51" s="8" t="s">
        <v>392</v>
      </c>
      <c r="BB51" s="8" t="s">
        <v>126</v>
      </c>
      <c r="BC51" s="8" t="s">
        <v>393</v>
      </c>
      <c r="BD51" s="8" t="s">
        <v>372</v>
      </c>
      <c r="BE51" s="8" t="s">
        <v>155</v>
      </c>
      <c r="BF51" s="8" t="s">
        <v>1060</v>
      </c>
      <c r="BG51" s="8" t="s">
        <v>573</v>
      </c>
      <c r="BH51" s="8" t="s">
        <v>766</v>
      </c>
      <c r="BI51" s="8" t="s">
        <v>300</v>
      </c>
      <c r="BJ51" s="8" t="s">
        <v>720</v>
      </c>
      <c r="BK51" s="8" t="s">
        <v>407</v>
      </c>
      <c r="BL51" s="8" t="s">
        <v>528</v>
      </c>
      <c r="BM51" s="8" t="s">
        <v>93</v>
      </c>
      <c r="BN51" s="8" t="s">
        <v>529</v>
      </c>
      <c r="BO51" s="8" t="s">
        <v>176</v>
      </c>
      <c r="BP51" s="8" t="s">
        <v>91</v>
      </c>
      <c r="BQ51" s="8" t="s">
        <v>1400</v>
      </c>
      <c r="BR51" s="8" t="s">
        <v>319</v>
      </c>
      <c r="BS51" s="8" t="s">
        <v>149</v>
      </c>
      <c r="BT51" s="8" t="s">
        <v>274</v>
      </c>
      <c r="BU51" s="8" t="s">
        <v>1213</v>
      </c>
      <c r="BV51" s="8" t="s">
        <v>344</v>
      </c>
      <c r="BW51" s="8" t="s">
        <v>519</v>
      </c>
      <c r="BX51" s="8" t="s">
        <v>126</v>
      </c>
      <c r="BY51" s="8" t="s">
        <v>520</v>
      </c>
      <c r="BZ51" s="8" t="s">
        <v>234</v>
      </c>
    </row>
    <row r="52" spans="1:78" x14ac:dyDescent="0.2">
      <c r="A52" s="11" t="s">
        <v>782</v>
      </c>
      <c r="B52" s="8" t="s">
        <v>97</v>
      </c>
      <c r="C52" s="8" t="s">
        <v>97</v>
      </c>
      <c r="D52" s="8" t="s">
        <v>106</v>
      </c>
      <c r="E52" s="8" t="s">
        <v>97</v>
      </c>
      <c r="F52" s="8" t="s">
        <v>126</v>
      </c>
      <c r="G52" s="8" t="s">
        <v>97</v>
      </c>
      <c r="H52" s="8" t="s">
        <v>100</v>
      </c>
      <c r="I52" s="8" t="s">
        <v>97</v>
      </c>
      <c r="J52" s="8" t="s">
        <v>126</v>
      </c>
      <c r="K52" s="8" t="s">
        <v>97</v>
      </c>
      <c r="L52" s="8" t="s">
        <v>98</v>
      </c>
      <c r="M52" s="8" t="s">
        <v>106</v>
      </c>
      <c r="N52" s="8" t="s">
        <v>792</v>
      </c>
      <c r="O52" s="8" t="s">
        <v>133</v>
      </c>
      <c r="P52" s="8" t="s">
        <v>268</v>
      </c>
      <c r="Q52" s="8" t="s">
        <v>100</v>
      </c>
      <c r="R52" s="8" t="s">
        <v>343</v>
      </c>
      <c r="S52" s="8" t="s">
        <v>96</v>
      </c>
      <c r="T52" s="8" t="s">
        <v>235</v>
      </c>
      <c r="U52" s="8" t="s">
        <v>93</v>
      </c>
      <c r="V52" s="8" t="s">
        <v>1129</v>
      </c>
      <c r="W52" s="8" t="s">
        <v>98</v>
      </c>
      <c r="X52" s="8" t="s">
        <v>106</v>
      </c>
      <c r="Y52" s="8" t="s">
        <v>1526</v>
      </c>
      <c r="Z52" s="8" t="s">
        <v>133</v>
      </c>
      <c r="AA52" s="8" t="s">
        <v>1130</v>
      </c>
      <c r="AB52" s="8" t="s">
        <v>100</v>
      </c>
      <c r="AC52" s="8" t="s">
        <v>747</v>
      </c>
      <c r="AD52" s="8" t="s">
        <v>96</v>
      </c>
      <c r="AE52" s="8" t="s">
        <v>783</v>
      </c>
      <c r="AF52" s="8" t="s">
        <v>106</v>
      </c>
      <c r="AG52" s="8" t="s">
        <v>606</v>
      </c>
      <c r="AH52" s="8" t="s">
        <v>99</v>
      </c>
      <c r="AI52" s="8" t="s">
        <v>93</v>
      </c>
      <c r="AJ52" s="8" t="s">
        <v>97</v>
      </c>
      <c r="AK52" s="8" t="s">
        <v>93</v>
      </c>
      <c r="AL52" s="8" t="s">
        <v>97</v>
      </c>
      <c r="AM52" s="8" t="s">
        <v>126</v>
      </c>
      <c r="AN52" s="8" t="s">
        <v>97</v>
      </c>
      <c r="AO52" s="8" t="s">
        <v>126</v>
      </c>
      <c r="AP52" s="8" t="s">
        <v>97</v>
      </c>
      <c r="AQ52" s="8" t="s">
        <v>97</v>
      </c>
      <c r="AR52" s="8" t="s">
        <v>97</v>
      </c>
      <c r="AS52" s="8" t="s">
        <v>133</v>
      </c>
      <c r="AT52" s="8" t="s">
        <v>93</v>
      </c>
      <c r="AU52" s="8" t="s">
        <v>136</v>
      </c>
      <c r="AV52" s="8" t="s">
        <v>106</v>
      </c>
      <c r="AW52" s="8" t="s">
        <v>403</v>
      </c>
      <c r="AX52" s="8" t="s">
        <v>126</v>
      </c>
      <c r="AY52" s="8" t="s">
        <v>1219</v>
      </c>
      <c r="AZ52" s="8" t="s">
        <v>133</v>
      </c>
      <c r="BA52" s="8" t="s">
        <v>818</v>
      </c>
      <c r="BB52" s="8" t="s">
        <v>93</v>
      </c>
      <c r="BC52" s="8" t="s">
        <v>1210</v>
      </c>
      <c r="BD52" s="8" t="s">
        <v>100</v>
      </c>
      <c r="BE52" s="8" t="s">
        <v>97</v>
      </c>
      <c r="BF52" s="8" t="s">
        <v>97</v>
      </c>
      <c r="BG52" s="8" t="s">
        <v>93</v>
      </c>
      <c r="BH52" s="8" t="s">
        <v>97</v>
      </c>
      <c r="BI52" s="8" t="s">
        <v>106</v>
      </c>
      <c r="BJ52" s="8" t="s">
        <v>97</v>
      </c>
      <c r="BK52" s="8" t="s">
        <v>106</v>
      </c>
      <c r="BL52" s="8" t="s">
        <v>97</v>
      </c>
      <c r="BM52" s="8" t="s">
        <v>113</v>
      </c>
      <c r="BN52" s="8" t="s">
        <v>114</v>
      </c>
      <c r="BO52" s="8" t="s">
        <v>106</v>
      </c>
      <c r="BP52" s="8" t="s">
        <v>97</v>
      </c>
      <c r="BQ52" s="8" t="s">
        <v>97</v>
      </c>
      <c r="BR52" s="8" t="s">
        <v>97</v>
      </c>
      <c r="BS52" s="8" t="s">
        <v>97</v>
      </c>
      <c r="BT52" s="8" t="s">
        <v>97</v>
      </c>
      <c r="BU52" s="8" t="s">
        <v>97</v>
      </c>
      <c r="BV52" s="8" t="s">
        <v>93</v>
      </c>
      <c r="BW52" s="8" t="s">
        <v>97</v>
      </c>
      <c r="BX52" s="8" t="s">
        <v>113</v>
      </c>
      <c r="BY52" s="8" t="s">
        <v>114</v>
      </c>
      <c r="BZ52" s="8" t="s">
        <v>93</v>
      </c>
    </row>
    <row r="53" spans="1:78" x14ac:dyDescent="0.2">
      <c r="A53" s="11" t="s">
        <v>784</v>
      </c>
      <c r="B53" s="8" t="s">
        <v>126</v>
      </c>
      <c r="C53" s="8" t="s">
        <v>872</v>
      </c>
      <c r="D53" s="8" t="s">
        <v>100</v>
      </c>
      <c r="E53" s="8" t="s">
        <v>812</v>
      </c>
      <c r="F53" s="8" t="s">
        <v>98</v>
      </c>
      <c r="G53" s="8" t="s">
        <v>1256</v>
      </c>
      <c r="H53" s="8" t="s">
        <v>98</v>
      </c>
      <c r="I53" s="8" t="s">
        <v>1256</v>
      </c>
      <c r="J53" s="8" t="s">
        <v>93</v>
      </c>
      <c r="K53" s="8" t="s">
        <v>1257</v>
      </c>
      <c r="L53" s="8" t="s">
        <v>99</v>
      </c>
      <c r="M53" s="8" t="s">
        <v>93</v>
      </c>
      <c r="N53" s="8" t="s">
        <v>129</v>
      </c>
      <c r="O53" s="8" t="s">
        <v>106</v>
      </c>
      <c r="P53" s="8" t="s">
        <v>309</v>
      </c>
      <c r="Q53" s="8" t="s">
        <v>133</v>
      </c>
      <c r="R53" s="8" t="s">
        <v>383</v>
      </c>
      <c r="S53" s="8" t="s">
        <v>100</v>
      </c>
      <c r="T53" s="8" t="s">
        <v>449</v>
      </c>
      <c r="U53" s="8" t="s">
        <v>93</v>
      </c>
      <c r="V53" s="8" t="s">
        <v>450</v>
      </c>
      <c r="W53" s="8" t="s">
        <v>96</v>
      </c>
      <c r="X53" s="8" t="s">
        <v>106</v>
      </c>
      <c r="Y53" s="8" t="s">
        <v>97</v>
      </c>
      <c r="Z53" s="8" t="s">
        <v>106</v>
      </c>
      <c r="AA53" s="8" t="s">
        <v>97</v>
      </c>
      <c r="AB53" s="8" t="s">
        <v>106</v>
      </c>
      <c r="AC53" s="8" t="s">
        <v>97</v>
      </c>
      <c r="AD53" s="8" t="s">
        <v>106</v>
      </c>
      <c r="AE53" s="8" t="s">
        <v>97</v>
      </c>
      <c r="AF53" s="8" t="s">
        <v>97</v>
      </c>
      <c r="AG53" s="8" t="s">
        <v>97</v>
      </c>
      <c r="AH53" s="8" t="s">
        <v>126</v>
      </c>
      <c r="AI53" s="8" t="s">
        <v>106</v>
      </c>
      <c r="AJ53" s="8" t="s">
        <v>97</v>
      </c>
      <c r="AK53" s="8" t="s">
        <v>126</v>
      </c>
      <c r="AL53" s="8" t="s">
        <v>97</v>
      </c>
      <c r="AM53" s="8" t="s">
        <v>133</v>
      </c>
      <c r="AN53" s="8" t="s">
        <v>97</v>
      </c>
      <c r="AO53" s="8" t="s">
        <v>133</v>
      </c>
      <c r="AP53" s="8" t="s">
        <v>97</v>
      </c>
      <c r="AQ53" s="8" t="s">
        <v>97</v>
      </c>
      <c r="AR53" s="8" t="s">
        <v>97</v>
      </c>
      <c r="AS53" s="8" t="s">
        <v>133</v>
      </c>
      <c r="AT53" s="8" t="s">
        <v>106</v>
      </c>
      <c r="AU53" s="8" t="s">
        <v>97</v>
      </c>
      <c r="AV53" s="8" t="s">
        <v>133</v>
      </c>
      <c r="AW53" s="8" t="s">
        <v>97</v>
      </c>
      <c r="AX53" s="8" t="s">
        <v>96</v>
      </c>
      <c r="AY53" s="8" t="s">
        <v>97</v>
      </c>
      <c r="AZ53" s="8" t="s">
        <v>96</v>
      </c>
      <c r="BA53" s="8" t="s">
        <v>97</v>
      </c>
      <c r="BB53" s="8" t="s">
        <v>97</v>
      </c>
      <c r="BC53" s="8" t="s">
        <v>97</v>
      </c>
      <c r="BD53" s="8" t="s">
        <v>96</v>
      </c>
      <c r="BE53" s="8" t="s">
        <v>93</v>
      </c>
      <c r="BF53" s="8" t="s">
        <v>97</v>
      </c>
      <c r="BG53" s="8" t="s">
        <v>93</v>
      </c>
      <c r="BH53" s="8" t="s">
        <v>97</v>
      </c>
      <c r="BI53" s="8" t="s">
        <v>106</v>
      </c>
      <c r="BJ53" s="8" t="s">
        <v>97</v>
      </c>
      <c r="BK53" s="8" t="s">
        <v>106</v>
      </c>
      <c r="BL53" s="8" t="s">
        <v>97</v>
      </c>
      <c r="BM53" s="8" t="s">
        <v>97</v>
      </c>
      <c r="BN53" s="8" t="s">
        <v>97</v>
      </c>
      <c r="BO53" s="8" t="s">
        <v>106</v>
      </c>
      <c r="BP53" s="8" t="s">
        <v>97</v>
      </c>
      <c r="BQ53" s="8" t="s">
        <v>97</v>
      </c>
      <c r="BR53" s="8" t="s">
        <v>93</v>
      </c>
      <c r="BS53" s="8" t="s">
        <v>97</v>
      </c>
      <c r="BT53" s="8" t="s">
        <v>106</v>
      </c>
      <c r="BU53" s="8" t="s">
        <v>97</v>
      </c>
      <c r="BV53" s="8" t="s">
        <v>106</v>
      </c>
      <c r="BW53" s="8" t="s">
        <v>97</v>
      </c>
      <c r="BX53" s="8" t="s">
        <v>97</v>
      </c>
      <c r="BY53" s="8" t="s">
        <v>97</v>
      </c>
      <c r="BZ53" s="8" t="s">
        <v>106</v>
      </c>
    </row>
    <row r="54" spans="1:78" x14ac:dyDescent="0.2">
      <c r="A54" s="11" t="s">
        <v>789</v>
      </c>
      <c r="B54" s="8" t="s">
        <v>212</v>
      </c>
      <c r="C54" s="8" t="s">
        <v>1381</v>
      </c>
      <c r="D54" s="8" t="s">
        <v>878</v>
      </c>
      <c r="E54" s="8" t="s">
        <v>1080</v>
      </c>
      <c r="F54" s="8" t="s">
        <v>300</v>
      </c>
      <c r="G54" s="8" t="s">
        <v>315</v>
      </c>
      <c r="H54" s="8" t="s">
        <v>210</v>
      </c>
      <c r="I54" s="8" t="s">
        <v>899</v>
      </c>
      <c r="J54" s="8" t="s">
        <v>98</v>
      </c>
      <c r="K54" s="8" t="s">
        <v>900</v>
      </c>
      <c r="L54" s="8" t="s">
        <v>709</v>
      </c>
      <c r="M54" s="8" t="s">
        <v>155</v>
      </c>
      <c r="N54" s="8" t="s">
        <v>1275</v>
      </c>
      <c r="O54" s="8" t="s">
        <v>172</v>
      </c>
      <c r="P54" s="8" t="s">
        <v>577</v>
      </c>
      <c r="Q54" s="8" t="s">
        <v>246</v>
      </c>
      <c r="R54" s="8" t="s">
        <v>250</v>
      </c>
      <c r="S54" s="8" t="s">
        <v>166</v>
      </c>
      <c r="T54" s="8" t="s">
        <v>947</v>
      </c>
      <c r="U54" s="8" t="s">
        <v>99</v>
      </c>
      <c r="V54" s="8" t="s">
        <v>1295</v>
      </c>
      <c r="W54" s="8" t="s">
        <v>286</v>
      </c>
      <c r="X54" s="8" t="s">
        <v>232</v>
      </c>
      <c r="Y54" s="8" t="s">
        <v>452</v>
      </c>
      <c r="Z54" s="8" t="s">
        <v>242</v>
      </c>
      <c r="AA54" s="8" t="s">
        <v>322</v>
      </c>
      <c r="AB54" s="8" t="s">
        <v>187</v>
      </c>
      <c r="AC54" s="8" t="s">
        <v>949</v>
      </c>
      <c r="AD54" s="8" t="s">
        <v>230</v>
      </c>
      <c r="AE54" s="8" t="s">
        <v>251</v>
      </c>
      <c r="AF54" s="8" t="s">
        <v>100</v>
      </c>
      <c r="AG54" s="8" t="s">
        <v>252</v>
      </c>
      <c r="AH54" s="8" t="s">
        <v>176</v>
      </c>
      <c r="AI54" s="8" t="s">
        <v>319</v>
      </c>
      <c r="AJ54" s="8" t="s">
        <v>466</v>
      </c>
      <c r="AK54" s="8" t="s">
        <v>361</v>
      </c>
      <c r="AL54" s="8" t="s">
        <v>484</v>
      </c>
      <c r="AM54" s="8" t="s">
        <v>257</v>
      </c>
      <c r="AN54" s="8" t="s">
        <v>912</v>
      </c>
      <c r="AO54" s="8" t="s">
        <v>756</v>
      </c>
      <c r="AP54" s="8" t="s">
        <v>544</v>
      </c>
      <c r="AQ54" s="8" t="s">
        <v>126</v>
      </c>
      <c r="AR54" s="8" t="s">
        <v>545</v>
      </c>
      <c r="AS54" s="8" t="s">
        <v>620</v>
      </c>
      <c r="AT54" s="8" t="s">
        <v>128</v>
      </c>
      <c r="AU54" s="8" t="s">
        <v>767</v>
      </c>
      <c r="AV54" s="8" t="s">
        <v>433</v>
      </c>
      <c r="AW54" s="8" t="s">
        <v>373</v>
      </c>
      <c r="AX54" s="8" t="s">
        <v>232</v>
      </c>
      <c r="AY54" s="8" t="s">
        <v>671</v>
      </c>
      <c r="AZ54" s="8" t="s">
        <v>271</v>
      </c>
      <c r="BA54" s="8" t="s">
        <v>877</v>
      </c>
      <c r="BB54" s="8" t="s">
        <v>106</v>
      </c>
      <c r="BC54" s="8" t="s">
        <v>879</v>
      </c>
      <c r="BD54" s="8" t="s">
        <v>355</v>
      </c>
      <c r="BE54" s="8" t="s">
        <v>147</v>
      </c>
      <c r="BF54" s="8" t="s">
        <v>97</v>
      </c>
      <c r="BG54" s="8" t="s">
        <v>319</v>
      </c>
      <c r="BH54" s="8" t="s">
        <v>97</v>
      </c>
      <c r="BI54" s="8" t="s">
        <v>342</v>
      </c>
      <c r="BJ54" s="8" t="s">
        <v>97</v>
      </c>
      <c r="BK54" s="8" t="s">
        <v>271</v>
      </c>
      <c r="BL54" s="8" t="s">
        <v>97</v>
      </c>
      <c r="BM54" s="8" t="s">
        <v>97</v>
      </c>
      <c r="BN54" s="8" t="s">
        <v>97</v>
      </c>
      <c r="BO54" s="8" t="s">
        <v>361</v>
      </c>
      <c r="BP54" s="8" t="s">
        <v>108</v>
      </c>
      <c r="BQ54" s="8" t="s">
        <v>1198</v>
      </c>
      <c r="BR54" s="8" t="s">
        <v>281</v>
      </c>
      <c r="BS54" s="8" t="s">
        <v>131</v>
      </c>
      <c r="BT54" s="8" t="s">
        <v>571</v>
      </c>
      <c r="BU54" s="8" t="s">
        <v>1018</v>
      </c>
      <c r="BV54" s="8" t="s">
        <v>248</v>
      </c>
      <c r="BW54" s="8" t="s">
        <v>263</v>
      </c>
      <c r="BX54" s="8" t="s">
        <v>126</v>
      </c>
      <c r="BY54" s="8" t="s">
        <v>511</v>
      </c>
      <c r="BZ54" s="8" t="s">
        <v>417</v>
      </c>
    </row>
    <row r="55" spans="1:78" x14ac:dyDescent="0.2">
      <c r="A55" s="11" t="s">
        <v>797</v>
      </c>
      <c r="B55" s="8" t="s">
        <v>128</v>
      </c>
      <c r="C55" s="8" t="s">
        <v>292</v>
      </c>
      <c r="D55" s="8" t="s">
        <v>281</v>
      </c>
      <c r="E55" s="8" t="s">
        <v>383</v>
      </c>
      <c r="F55" s="8" t="s">
        <v>255</v>
      </c>
      <c r="G55" s="8" t="s">
        <v>117</v>
      </c>
      <c r="H55" s="8" t="s">
        <v>353</v>
      </c>
      <c r="I55" s="8" t="s">
        <v>977</v>
      </c>
      <c r="J55" s="8" t="s">
        <v>133</v>
      </c>
      <c r="K55" s="8" t="s">
        <v>978</v>
      </c>
      <c r="L55" s="8" t="s">
        <v>395</v>
      </c>
      <c r="M55" s="8" t="s">
        <v>155</v>
      </c>
      <c r="N55" s="8" t="s">
        <v>86</v>
      </c>
      <c r="O55" s="8" t="s">
        <v>255</v>
      </c>
      <c r="P55" s="8" t="s">
        <v>1017</v>
      </c>
      <c r="Q55" s="8" t="s">
        <v>417</v>
      </c>
      <c r="R55" s="8" t="s">
        <v>296</v>
      </c>
      <c r="S55" s="8" t="s">
        <v>232</v>
      </c>
      <c r="T55" s="8" t="s">
        <v>779</v>
      </c>
      <c r="U55" s="8" t="s">
        <v>106</v>
      </c>
      <c r="V55" s="8" t="s">
        <v>780</v>
      </c>
      <c r="W55" s="8" t="s">
        <v>308</v>
      </c>
      <c r="X55" s="8" t="s">
        <v>239</v>
      </c>
      <c r="Y55" s="8" t="s">
        <v>591</v>
      </c>
      <c r="Z55" s="8" t="s">
        <v>433</v>
      </c>
      <c r="AA55" s="8" t="s">
        <v>1267</v>
      </c>
      <c r="AB55" s="8" t="s">
        <v>255</v>
      </c>
      <c r="AC55" s="8" t="s">
        <v>488</v>
      </c>
      <c r="AD55" s="8" t="s">
        <v>353</v>
      </c>
      <c r="AE55" s="8" t="s">
        <v>111</v>
      </c>
      <c r="AF55" s="8" t="s">
        <v>106</v>
      </c>
      <c r="AG55" s="8" t="s">
        <v>554</v>
      </c>
      <c r="AH55" s="8" t="s">
        <v>248</v>
      </c>
      <c r="AI55" s="8" t="s">
        <v>253</v>
      </c>
      <c r="AJ55" s="8" t="s">
        <v>1219</v>
      </c>
      <c r="AK55" s="8" t="s">
        <v>239</v>
      </c>
      <c r="AL55" s="8" t="s">
        <v>682</v>
      </c>
      <c r="AM55" s="8" t="s">
        <v>152</v>
      </c>
      <c r="AN55" s="8" t="s">
        <v>90</v>
      </c>
      <c r="AO55" s="8" t="s">
        <v>162</v>
      </c>
      <c r="AP55" s="8" t="s">
        <v>272</v>
      </c>
      <c r="AQ55" s="8" t="s">
        <v>106</v>
      </c>
      <c r="AR55" s="8" t="s">
        <v>273</v>
      </c>
      <c r="AS55" s="8" t="s">
        <v>331</v>
      </c>
      <c r="AT55" s="8" t="s">
        <v>91</v>
      </c>
      <c r="AU55" s="8" t="s">
        <v>1222</v>
      </c>
      <c r="AV55" s="8" t="s">
        <v>253</v>
      </c>
      <c r="AW55" s="8" t="s">
        <v>540</v>
      </c>
      <c r="AX55" s="8" t="s">
        <v>150</v>
      </c>
      <c r="AY55" s="8" t="s">
        <v>1167</v>
      </c>
      <c r="AZ55" s="8" t="s">
        <v>202</v>
      </c>
      <c r="BA55" s="8" t="s">
        <v>542</v>
      </c>
      <c r="BB55" s="8" t="s">
        <v>100</v>
      </c>
      <c r="BC55" s="8" t="s">
        <v>592</v>
      </c>
      <c r="BD55" s="8" t="s">
        <v>331</v>
      </c>
      <c r="BE55" s="8" t="s">
        <v>108</v>
      </c>
      <c r="BF55" s="8" t="s">
        <v>97</v>
      </c>
      <c r="BG55" s="8" t="s">
        <v>144</v>
      </c>
      <c r="BH55" s="8" t="s">
        <v>97</v>
      </c>
      <c r="BI55" s="8" t="s">
        <v>158</v>
      </c>
      <c r="BJ55" s="8" t="s">
        <v>97</v>
      </c>
      <c r="BK55" s="8" t="s">
        <v>135</v>
      </c>
      <c r="BL55" s="8" t="s">
        <v>97</v>
      </c>
      <c r="BM55" s="8" t="s">
        <v>97</v>
      </c>
      <c r="BN55" s="8" t="s">
        <v>97</v>
      </c>
      <c r="BO55" s="8" t="s">
        <v>239</v>
      </c>
      <c r="BP55" s="8" t="s">
        <v>87</v>
      </c>
      <c r="BQ55" s="8" t="s">
        <v>1152</v>
      </c>
      <c r="BR55" s="8" t="s">
        <v>95</v>
      </c>
      <c r="BS55" s="8" t="s">
        <v>1269</v>
      </c>
      <c r="BT55" s="8" t="s">
        <v>128</v>
      </c>
      <c r="BU55" s="8" t="s">
        <v>801</v>
      </c>
      <c r="BV55" s="8" t="s">
        <v>158</v>
      </c>
      <c r="BW55" s="8" t="s">
        <v>1408</v>
      </c>
      <c r="BX55" s="8" t="s">
        <v>106</v>
      </c>
      <c r="BY55" s="8" t="s">
        <v>1375</v>
      </c>
      <c r="BZ55" s="8" t="s">
        <v>239</v>
      </c>
    </row>
    <row r="56" spans="1:78" x14ac:dyDescent="0.2">
      <c r="A56" s="11" t="s">
        <v>799</v>
      </c>
      <c r="B56" s="8" t="s">
        <v>128</v>
      </c>
      <c r="C56" s="8" t="s">
        <v>142</v>
      </c>
      <c r="D56" s="8" t="s">
        <v>239</v>
      </c>
      <c r="E56" s="8" t="s">
        <v>777</v>
      </c>
      <c r="F56" s="8" t="s">
        <v>155</v>
      </c>
      <c r="G56" s="8" t="s">
        <v>460</v>
      </c>
      <c r="H56" s="8" t="s">
        <v>433</v>
      </c>
      <c r="I56" s="8" t="s">
        <v>208</v>
      </c>
      <c r="J56" s="8" t="s">
        <v>100</v>
      </c>
      <c r="K56" s="8" t="s">
        <v>209</v>
      </c>
      <c r="L56" s="8" t="s">
        <v>319</v>
      </c>
      <c r="M56" s="8" t="s">
        <v>144</v>
      </c>
      <c r="N56" s="8" t="s">
        <v>1097</v>
      </c>
      <c r="O56" s="8" t="s">
        <v>150</v>
      </c>
      <c r="P56" s="8" t="s">
        <v>618</v>
      </c>
      <c r="Q56" s="8" t="s">
        <v>281</v>
      </c>
      <c r="R56" s="8" t="s">
        <v>1548</v>
      </c>
      <c r="S56" s="8" t="s">
        <v>426</v>
      </c>
      <c r="T56" s="8" t="s">
        <v>415</v>
      </c>
      <c r="U56" s="8" t="s">
        <v>100</v>
      </c>
      <c r="V56" s="8" t="s">
        <v>416</v>
      </c>
      <c r="W56" s="8" t="s">
        <v>255</v>
      </c>
      <c r="X56" s="8" t="s">
        <v>124</v>
      </c>
      <c r="Y56" s="8" t="s">
        <v>1166</v>
      </c>
      <c r="Z56" s="8" t="s">
        <v>412</v>
      </c>
      <c r="AA56" s="8" t="s">
        <v>474</v>
      </c>
      <c r="AB56" s="8" t="s">
        <v>150</v>
      </c>
      <c r="AC56" s="8" t="s">
        <v>757</v>
      </c>
      <c r="AD56" s="8" t="s">
        <v>155</v>
      </c>
      <c r="AE56" s="8" t="s">
        <v>1185</v>
      </c>
      <c r="AF56" s="8" t="s">
        <v>106</v>
      </c>
      <c r="AG56" s="8" t="s">
        <v>1186</v>
      </c>
      <c r="AH56" s="8" t="s">
        <v>281</v>
      </c>
      <c r="AI56" s="8" t="s">
        <v>103</v>
      </c>
      <c r="AJ56" s="8" t="s">
        <v>674</v>
      </c>
      <c r="AK56" s="8" t="s">
        <v>147</v>
      </c>
      <c r="AL56" s="8" t="s">
        <v>446</v>
      </c>
      <c r="AM56" s="8" t="s">
        <v>158</v>
      </c>
      <c r="AN56" s="8" t="s">
        <v>622</v>
      </c>
      <c r="AO56" s="8" t="s">
        <v>150</v>
      </c>
      <c r="AP56" s="8" t="s">
        <v>623</v>
      </c>
      <c r="AQ56" s="8" t="s">
        <v>133</v>
      </c>
      <c r="AR56" s="8" t="s">
        <v>624</v>
      </c>
      <c r="AS56" s="8" t="s">
        <v>162</v>
      </c>
      <c r="AT56" s="8" t="s">
        <v>108</v>
      </c>
      <c r="AU56" s="8" t="s">
        <v>268</v>
      </c>
      <c r="AV56" s="8" t="s">
        <v>95</v>
      </c>
      <c r="AW56" s="8" t="s">
        <v>808</v>
      </c>
      <c r="AX56" s="8" t="s">
        <v>144</v>
      </c>
      <c r="AY56" s="8" t="s">
        <v>578</v>
      </c>
      <c r="AZ56" s="8" t="s">
        <v>253</v>
      </c>
      <c r="BA56" s="8" t="s">
        <v>1228</v>
      </c>
      <c r="BB56" s="8" t="s">
        <v>126</v>
      </c>
      <c r="BC56" s="8" t="s">
        <v>1229</v>
      </c>
      <c r="BD56" s="8" t="s">
        <v>135</v>
      </c>
      <c r="BE56" s="8" t="s">
        <v>108</v>
      </c>
      <c r="BF56" s="8" t="s">
        <v>97</v>
      </c>
      <c r="BG56" s="8" t="s">
        <v>128</v>
      </c>
      <c r="BH56" s="8" t="s">
        <v>97</v>
      </c>
      <c r="BI56" s="8" t="s">
        <v>152</v>
      </c>
      <c r="BJ56" s="8" t="s">
        <v>97</v>
      </c>
      <c r="BK56" s="8" t="s">
        <v>162</v>
      </c>
      <c r="BL56" s="8" t="s">
        <v>97</v>
      </c>
      <c r="BM56" s="8" t="s">
        <v>97</v>
      </c>
      <c r="BN56" s="8" t="s">
        <v>97</v>
      </c>
      <c r="BO56" s="8" t="s">
        <v>162</v>
      </c>
      <c r="BP56" s="8" t="s">
        <v>89</v>
      </c>
      <c r="BQ56" s="8" t="s">
        <v>794</v>
      </c>
      <c r="BR56" s="8" t="s">
        <v>253</v>
      </c>
      <c r="BS56" s="8" t="s">
        <v>122</v>
      </c>
      <c r="BT56" s="8" t="s">
        <v>155</v>
      </c>
      <c r="BU56" s="8" t="s">
        <v>102</v>
      </c>
      <c r="BV56" s="8" t="s">
        <v>212</v>
      </c>
      <c r="BW56" s="8" t="s">
        <v>699</v>
      </c>
      <c r="BX56" s="8" t="s">
        <v>98</v>
      </c>
      <c r="BY56" s="8" t="s">
        <v>700</v>
      </c>
      <c r="BZ56" s="8" t="s">
        <v>571</v>
      </c>
    </row>
    <row r="57" spans="1:78" x14ac:dyDescent="0.2">
      <c r="A57" s="11" t="s">
        <v>813</v>
      </c>
      <c r="B57" s="8" t="s">
        <v>106</v>
      </c>
      <c r="C57" s="8" t="s">
        <v>834</v>
      </c>
      <c r="D57" s="8" t="s">
        <v>106</v>
      </c>
      <c r="E57" s="8" t="s">
        <v>268</v>
      </c>
      <c r="F57" s="8" t="s">
        <v>126</v>
      </c>
      <c r="G57" s="8" t="s">
        <v>1723</v>
      </c>
      <c r="H57" s="8" t="s">
        <v>100</v>
      </c>
      <c r="I57" s="8" t="s">
        <v>112</v>
      </c>
      <c r="J57" s="8" t="s">
        <v>113</v>
      </c>
      <c r="K57" s="8" t="s">
        <v>114</v>
      </c>
      <c r="L57" s="8" t="s">
        <v>100</v>
      </c>
      <c r="M57" s="8" t="s">
        <v>126</v>
      </c>
      <c r="N57" s="8" t="s">
        <v>451</v>
      </c>
      <c r="O57" s="8" t="s">
        <v>126</v>
      </c>
      <c r="P57" s="8" t="s">
        <v>1218</v>
      </c>
      <c r="Q57" s="8" t="s">
        <v>100</v>
      </c>
      <c r="R57" s="8" t="s">
        <v>138</v>
      </c>
      <c r="S57" s="8" t="s">
        <v>96</v>
      </c>
      <c r="T57" s="8" t="s">
        <v>497</v>
      </c>
      <c r="U57" s="8" t="s">
        <v>93</v>
      </c>
      <c r="V57" s="8" t="s">
        <v>1466</v>
      </c>
      <c r="W57" s="8" t="s">
        <v>99</v>
      </c>
      <c r="X57" s="8" t="s">
        <v>106</v>
      </c>
      <c r="Y57" s="8" t="s">
        <v>1316</v>
      </c>
      <c r="Z57" s="8" t="s">
        <v>106</v>
      </c>
      <c r="AA57" s="8" t="s">
        <v>1239</v>
      </c>
      <c r="AB57" s="8" t="s">
        <v>126</v>
      </c>
      <c r="AC57" s="8" t="s">
        <v>1155</v>
      </c>
      <c r="AD57" s="8" t="s">
        <v>126</v>
      </c>
      <c r="AE57" s="8" t="s">
        <v>1008</v>
      </c>
      <c r="AF57" s="8" t="s">
        <v>106</v>
      </c>
      <c r="AG57" s="8" t="s">
        <v>1239</v>
      </c>
      <c r="AH57" s="8" t="s">
        <v>100</v>
      </c>
      <c r="AI57" s="8" t="s">
        <v>106</v>
      </c>
      <c r="AJ57" s="8" t="s">
        <v>97</v>
      </c>
      <c r="AK57" s="8" t="s">
        <v>126</v>
      </c>
      <c r="AL57" s="8" t="s">
        <v>97</v>
      </c>
      <c r="AM57" s="8" t="s">
        <v>100</v>
      </c>
      <c r="AN57" s="8" t="s">
        <v>97</v>
      </c>
      <c r="AO57" s="8" t="s">
        <v>100</v>
      </c>
      <c r="AP57" s="8" t="s">
        <v>97</v>
      </c>
      <c r="AQ57" s="8" t="s">
        <v>97</v>
      </c>
      <c r="AR57" s="8" t="s">
        <v>97</v>
      </c>
      <c r="AS57" s="8" t="s">
        <v>96</v>
      </c>
      <c r="AT57" s="8" t="s">
        <v>96</v>
      </c>
      <c r="AU57" s="8" t="s">
        <v>97</v>
      </c>
      <c r="AV57" s="8" t="s">
        <v>99</v>
      </c>
      <c r="AW57" s="8" t="s">
        <v>97</v>
      </c>
      <c r="AX57" s="8" t="s">
        <v>87</v>
      </c>
      <c r="AY57" s="8" t="s">
        <v>97</v>
      </c>
      <c r="AZ57" s="8" t="s">
        <v>108</v>
      </c>
      <c r="BA57" s="8" t="s">
        <v>97</v>
      </c>
      <c r="BB57" s="8" t="s">
        <v>97</v>
      </c>
      <c r="BC57" s="8" t="s">
        <v>97</v>
      </c>
      <c r="BD57" s="8" t="s">
        <v>108</v>
      </c>
      <c r="BE57" s="8" t="s">
        <v>100</v>
      </c>
      <c r="BF57" s="8" t="s">
        <v>97</v>
      </c>
      <c r="BG57" s="8" t="s">
        <v>98</v>
      </c>
      <c r="BH57" s="8" t="s">
        <v>97</v>
      </c>
      <c r="BI57" s="8" t="s">
        <v>87</v>
      </c>
      <c r="BJ57" s="8" t="s">
        <v>97</v>
      </c>
      <c r="BK57" s="8" t="s">
        <v>87</v>
      </c>
      <c r="BL57" s="8" t="s">
        <v>97</v>
      </c>
      <c r="BM57" s="8" t="s">
        <v>97</v>
      </c>
      <c r="BN57" s="8" t="s">
        <v>97</v>
      </c>
      <c r="BO57" s="8" t="s">
        <v>108</v>
      </c>
      <c r="BP57" s="8" t="s">
        <v>106</v>
      </c>
      <c r="BQ57" s="8" t="s">
        <v>97</v>
      </c>
      <c r="BR57" s="8" t="s">
        <v>133</v>
      </c>
      <c r="BS57" s="8" t="s">
        <v>97</v>
      </c>
      <c r="BT57" s="8" t="s">
        <v>100</v>
      </c>
      <c r="BU57" s="8" t="s">
        <v>97</v>
      </c>
      <c r="BV57" s="8" t="s">
        <v>100</v>
      </c>
      <c r="BW57" s="8" t="s">
        <v>97</v>
      </c>
      <c r="BX57" s="8" t="s">
        <v>97</v>
      </c>
      <c r="BY57" s="8" t="s">
        <v>97</v>
      </c>
      <c r="BZ57" s="8" t="s">
        <v>96</v>
      </c>
    </row>
    <row r="58" spans="1:78" x14ac:dyDescent="0.2">
      <c r="A58" s="11" t="s">
        <v>816</v>
      </c>
      <c r="B58" s="8" t="s">
        <v>405</v>
      </c>
      <c r="C58" s="8" t="s">
        <v>432</v>
      </c>
      <c r="D58" s="8" t="s">
        <v>176</v>
      </c>
      <c r="E58" s="8" t="s">
        <v>437</v>
      </c>
      <c r="F58" s="8" t="s">
        <v>323</v>
      </c>
      <c r="G58" s="8" t="s">
        <v>1091</v>
      </c>
      <c r="H58" s="8" t="s">
        <v>1170</v>
      </c>
      <c r="I58" s="8" t="s">
        <v>1481</v>
      </c>
      <c r="J58" s="8" t="s">
        <v>99</v>
      </c>
      <c r="K58" s="8" t="s">
        <v>1482</v>
      </c>
      <c r="L58" s="8" t="s">
        <v>999</v>
      </c>
      <c r="M58" s="8" t="s">
        <v>257</v>
      </c>
      <c r="N58" s="8" t="s">
        <v>974</v>
      </c>
      <c r="O58" s="8" t="s">
        <v>226</v>
      </c>
      <c r="P58" s="8" t="s">
        <v>294</v>
      </c>
      <c r="Q58" s="8" t="s">
        <v>398</v>
      </c>
      <c r="R58" s="8" t="s">
        <v>90</v>
      </c>
      <c r="S58" s="8" t="s">
        <v>286</v>
      </c>
      <c r="T58" s="8" t="s">
        <v>311</v>
      </c>
      <c r="U58" s="8" t="s">
        <v>100</v>
      </c>
      <c r="V58" s="8" t="s">
        <v>312</v>
      </c>
      <c r="W58" s="8" t="s">
        <v>709</v>
      </c>
      <c r="X58" s="8" t="s">
        <v>344</v>
      </c>
      <c r="Y58" s="8" t="s">
        <v>366</v>
      </c>
      <c r="Z58" s="8" t="s">
        <v>639</v>
      </c>
      <c r="AA58" s="8" t="s">
        <v>578</v>
      </c>
      <c r="AB58" s="8" t="s">
        <v>210</v>
      </c>
      <c r="AC58" s="8" t="s">
        <v>826</v>
      </c>
      <c r="AD58" s="8" t="s">
        <v>278</v>
      </c>
      <c r="AE58" s="8" t="s">
        <v>779</v>
      </c>
      <c r="AF58" s="8" t="s">
        <v>100</v>
      </c>
      <c r="AG58" s="8" t="s">
        <v>780</v>
      </c>
      <c r="AH58" s="8" t="s">
        <v>401</v>
      </c>
      <c r="AI58" s="8" t="s">
        <v>257</v>
      </c>
      <c r="AJ58" s="8" t="s">
        <v>326</v>
      </c>
      <c r="AK58" s="8" t="s">
        <v>639</v>
      </c>
      <c r="AL58" s="8" t="s">
        <v>289</v>
      </c>
      <c r="AM58" s="8" t="s">
        <v>166</v>
      </c>
      <c r="AN58" s="8" t="s">
        <v>329</v>
      </c>
      <c r="AO58" s="8" t="s">
        <v>210</v>
      </c>
      <c r="AP58" s="8" t="s">
        <v>739</v>
      </c>
      <c r="AQ58" s="8" t="s">
        <v>106</v>
      </c>
      <c r="AR58" s="8" t="s">
        <v>740</v>
      </c>
      <c r="AS58" s="8" t="s">
        <v>537</v>
      </c>
      <c r="AT58" s="8" t="s">
        <v>271</v>
      </c>
      <c r="AU58" s="8" t="s">
        <v>97</v>
      </c>
      <c r="AV58" s="8" t="s">
        <v>234</v>
      </c>
      <c r="AW58" s="8" t="s">
        <v>97</v>
      </c>
      <c r="AX58" s="8" t="s">
        <v>236</v>
      </c>
      <c r="AY58" s="8" t="s">
        <v>97</v>
      </c>
      <c r="AZ58" s="8" t="s">
        <v>226</v>
      </c>
      <c r="BA58" s="8" t="s">
        <v>97</v>
      </c>
      <c r="BB58" s="8" t="s">
        <v>97</v>
      </c>
      <c r="BC58" s="8" t="s">
        <v>97</v>
      </c>
      <c r="BD58" s="8" t="s">
        <v>246</v>
      </c>
      <c r="BE58" s="8" t="s">
        <v>355</v>
      </c>
      <c r="BF58" s="8" t="s">
        <v>97</v>
      </c>
      <c r="BG58" s="8" t="s">
        <v>612</v>
      </c>
      <c r="BH58" s="8" t="s">
        <v>97</v>
      </c>
      <c r="BI58" s="8" t="s">
        <v>230</v>
      </c>
      <c r="BJ58" s="8" t="s">
        <v>97</v>
      </c>
      <c r="BK58" s="8" t="s">
        <v>166</v>
      </c>
      <c r="BL58" s="8" t="s">
        <v>97</v>
      </c>
      <c r="BM58" s="8" t="s">
        <v>97</v>
      </c>
      <c r="BN58" s="8" t="s">
        <v>97</v>
      </c>
      <c r="BO58" s="8" t="s">
        <v>398</v>
      </c>
      <c r="BP58" s="8" t="s">
        <v>308</v>
      </c>
      <c r="BQ58" s="8" t="s">
        <v>1216</v>
      </c>
      <c r="BR58" s="8" t="s">
        <v>344</v>
      </c>
      <c r="BS58" s="8" t="s">
        <v>828</v>
      </c>
      <c r="BT58" s="8" t="s">
        <v>327</v>
      </c>
      <c r="BU58" s="8" t="s">
        <v>1185</v>
      </c>
      <c r="BV58" s="8" t="s">
        <v>405</v>
      </c>
      <c r="BW58" s="8" t="s">
        <v>1076</v>
      </c>
      <c r="BX58" s="8" t="s">
        <v>106</v>
      </c>
      <c r="BY58" s="8" t="s">
        <v>1077</v>
      </c>
      <c r="BZ58" s="8" t="s">
        <v>246</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97</v>
      </c>
      <c r="BF59" s="8" t="s">
        <v>97</v>
      </c>
      <c r="BG59" s="8" t="s">
        <v>97</v>
      </c>
      <c r="BH59" s="8" t="s">
        <v>97</v>
      </c>
      <c r="BI59" s="8" t="s">
        <v>97</v>
      </c>
      <c r="BJ59" s="8" t="s">
        <v>97</v>
      </c>
      <c r="BK59" s="8" t="s">
        <v>97</v>
      </c>
      <c r="BL59" s="8" t="s">
        <v>97</v>
      </c>
      <c r="BM59" s="8" t="s">
        <v>113</v>
      </c>
      <c r="BN59" s="8" t="s">
        <v>114</v>
      </c>
      <c r="BO59" s="8" t="s">
        <v>97</v>
      </c>
      <c r="BP59" s="8" t="s">
        <v>97</v>
      </c>
      <c r="BQ59" s="8" t="s">
        <v>97</v>
      </c>
      <c r="BR59" s="8" t="s">
        <v>97</v>
      </c>
      <c r="BS59" s="8" t="s">
        <v>97</v>
      </c>
      <c r="BT59" s="8" t="s">
        <v>97</v>
      </c>
      <c r="BU59" s="8" t="s">
        <v>97</v>
      </c>
      <c r="BV59" s="8" t="s">
        <v>97</v>
      </c>
      <c r="BW59" s="8" t="s">
        <v>97</v>
      </c>
      <c r="BX59" s="8" t="s">
        <v>113</v>
      </c>
      <c r="BY59" s="8" t="s">
        <v>114</v>
      </c>
      <c r="BZ59" s="8" t="s">
        <v>97</v>
      </c>
    </row>
    <row r="60" spans="1:78" x14ac:dyDescent="0.2">
      <c r="A60" s="13" t="s">
        <v>832</v>
      </c>
      <c r="B60" s="9" t="s">
        <v>2275</v>
      </c>
      <c r="C60" s="9" t="s">
        <v>1222</v>
      </c>
      <c r="D60" s="9" t="s">
        <v>2276</v>
      </c>
      <c r="E60" s="9" t="s">
        <v>990</v>
      </c>
      <c r="F60" s="9" t="s">
        <v>2277</v>
      </c>
      <c r="G60" s="9" t="s">
        <v>861</v>
      </c>
      <c r="H60" s="9" t="s">
        <v>2278</v>
      </c>
      <c r="I60" s="9" t="s">
        <v>296</v>
      </c>
      <c r="J60" s="9" t="s">
        <v>1885</v>
      </c>
      <c r="K60" s="9" t="s">
        <v>297</v>
      </c>
      <c r="L60" s="9" t="s">
        <v>2279</v>
      </c>
      <c r="M60" s="9" t="s">
        <v>2280</v>
      </c>
      <c r="N60" s="9" t="s">
        <v>325</v>
      </c>
      <c r="O60" s="9" t="s">
        <v>2281</v>
      </c>
      <c r="P60" s="9" t="s">
        <v>115</v>
      </c>
      <c r="Q60" s="9" t="s">
        <v>2282</v>
      </c>
      <c r="R60" s="9" t="s">
        <v>159</v>
      </c>
      <c r="S60" s="9" t="s">
        <v>2283</v>
      </c>
      <c r="T60" s="9" t="s">
        <v>949</v>
      </c>
      <c r="U60" s="9" t="s">
        <v>2260</v>
      </c>
      <c r="V60" s="9" t="s">
        <v>1181</v>
      </c>
      <c r="W60" s="9" t="s">
        <v>2284</v>
      </c>
      <c r="X60" s="9" t="s">
        <v>2285</v>
      </c>
      <c r="Y60" s="9" t="s">
        <v>1206</v>
      </c>
      <c r="Z60" s="9" t="s">
        <v>2286</v>
      </c>
      <c r="AA60" s="9" t="s">
        <v>482</v>
      </c>
      <c r="AB60" s="9" t="s">
        <v>2287</v>
      </c>
      <c r="AC60" s="9" t="s">
        <v>1014</v>
      </c>
      <c r="AD60" s="9" t="s">
        <v>2288</v>
      </c>
      <c r="AE60" s="9" t="s">
        <v>977</v>
      </c>
      <c r="AF60" s="9" t="s">
        <v>2289</v>
      </c>
      <c r="AG60" s="9" t="s">
        <v>978</v>
      </c>
      <c r="AH60" s="9" t="s">
        <v>2290</v>
      </c>
      <c r="AI60" s="9" t="s">
        <v>2291</v>
      </c>
      <c r="AJ60" s="9" t="s">
        <v>341</v>
      </c>
      <c r="AK60" s="9" t="s">
        <v>2292</v>
      </c>
      <c r="AL60" s="9" t="s">
        <v>559</v>
      </c>
      <c r="AM60" s="9" t="s">
        <v>2293</v>
      </c>
      <c r="AN60" s="9" t="s">
        <v>280</v>
      </c>
      <c r="AO60" s="9" t="s">
        <v>2294</v>
      </c>
      <c r="AP60" s="9" t="s">
        <v>909</v>
      </c>
      <c r="AQ60" s="9" t="s">
        <v>1348</v>
      </c>
      <c r="AR60" s="9" t="s">
        <v>910</v>
      </c>
      <c r="AS60" s="9" t="s">
        <v>2295</v>
      </c>
      <c r="AT60" s="9" t="s">
        <v>2152</v>
      </c>
      <c r="AU60" s="9" t="s">
        <v>1152</v>
      </c>
      <c r="AV60" s="9" t="s">
        <v>2296</v>
      </c>
      <c r="AW60" s="9" t="s">
        <v>1131</v>
      </c>
      <c r="AX60" s="9" t="s">
        <v>2297</v>
      </c>
      <c r="AY60" s="9" t="s">
        <v>757</v>
      </c>
      <c r="AZ60" s="9" t="s">
        <v>2298</v>
      </c>
      <c r="BA60" s="9" t="s">
        <v>603</v>
      </c>
      <c r="BB60" s="9" t="s">
        <v>1892</v>
      </c>
      <c r="BC60" s="9" t="s">
        <v>604</v>
      </c>
      <c r="BD60" s="9" t="s">
        <v>2299</v>
      </c>
      <c r="BE60" s="9" t="s">
        <v>2300</v>
      </c>
      <c r="BF60" s="9" t="s">
        <v>1206</v>
      </c>
      <c r="BG60" s="9" t="s">
        <v>2301</v>
      </c>
      <c r="BH60" s="9" t="s">
        <v>787</v>
      </c>
      <c r="BI60" s="9" t="s">
        <v>2302</v>
      </c>
      <c r="BJ60" s="9" t="s">
        <v>875</v>
      </c>
      <c r="BK60" s="9" t="s">
        <v>2303</v>
      </c>
      <c r="BL60" s="9" t="s">
        <v>877</v>
      </c>
      <c r="BM60" s="9" t="s">
        <v>945</v>
      </c>
      <c r="BN60" s="9" t="s">
        <v>879</v>
      </c>
      <c r="BO60" s="9" t="s">
        <v>2304</v>
      </c>
      <c r="BP60" s="9" t="s">
        <v>1901</v>
      </c>
      <c r="BQ60" s="9" t="s">
        <v>261</v>
      </c>
      <c r="BR60" s="9" t="s">
        <v>2305</v>
      </c>
      <c r="BS60" s="9" t="s">
        <v>1441</v>
      </c>
      <c r="BT60" s="9" t="s">
        <v>2306</v>
      </c>
      <c r="BU60" s="9" t="s">
        <v>429</v>
      </c>
      <c r="BV60" s="9" t="s">
        <v>2307</v>
      </c>
      <c r="BW60" s="9" t="s">
        <v>467</v>
      </c>
      <c r="BX60" s="9" t="s">
        <v>1536</v>
      </c>
      <c r="BY60" s="9" t="s">
        <v>1003</v>
      </c>
      <c r="BZ60" s="9" t="s">
        <v>2308</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2418</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93</v>
      </c>
      <c r="C5" s="8" t="s">
        <v>549</v>
      </c>
      <c r="D5" s="8" t="s">
        <v>106</v>
      </c>
      <c r="E5" s="8" t="s">
        <v>447</v>
      </c>
      <c r="F5" s="8" t="s">
        <v>106</v>
      </c>
      <c r="G5" s="8" t="s">
        <v>550</v>
      </c>
      <c r="H5" s="8" t="s">
        <v>106</v>
      </c>
      <c r="I5" s="8" t="s">
        <v>112</v>
      </c>
      <c r="J5" s="8" t="s">
        <v>113</v>
      </c>
      <c r="K5" s="8" t="s">
        <v>114</v>
      </c>
      <c r="L5" s="8" t="s">
        <v>106</v>
      </c>
      <c r="M5" s="8" t="s">
        <v>363</v>
      </c>
      <c r="N5" s="8" t="s">
        <v>363</v>
      </c>
      <c r="O5" s="8" t="s">
        <v>363</v>
      </c>
      <c r="P5" s="8" t="s">
        <v>363</v>
      </c>
      <c r="Q5" s="8" t="s">
        <v>363</v>
      </c>
      <c r="R5" s="8" t="s">
        <v>363</v>
      </c>
      <c r="S5" s="8" t="s">
        <v>363</v>
      </c>
      <c r="T5" s="8" t="s">
        <v>363</v>
      </c>
      <c r="U5" s="8" t="s">
        <v>363</v>
      </c>
      <c r="V5" s="8" t="s">
        <v>363</v>
      </c>
      <c r="W5" s="8" t="s">
        <v>113</v>
      </c>
      <c r="X5" s="8" t="s">
        <v>97</v>
      </c>
      <c r="Y5" s="8" t="s">
        <v>97</v>
      </c>
      <c r="Z5" s="8" t="s">
        <v>97</v>
      </c>
      <c r="AA5" s="8" t="s">
        <v>97</v>
      </c>
      <c r="AB5" s="8" t="s">
        <v>97</v>
      </c>
      <c r="AC5" s="8" t="s">
        <v>97</v>
      </c>
      <c r="AD5" s="8" t="s">
        <v>97</v>
      </c>
      <c r="AE5" s="8" t="s">
        <v>97</v>
      </c>
      <c r="AF5" s="8" t="s">
        <v>97</v>
      </c>
      <c r="AG5" s="8" t="s">
        <v>97</v>
      </c>
      <c r="AH5" s="8" t="s">
        <v>97</v>
      </c>
      <c r="AI5" s="8" t="s">
        <v>97</v>
      </c>
      <c r="AJ5" s="8" t="s">
        <v>97</v>
      </c>
      <c r="AK5" s="8" t="s">
        <v>97</v>
      </c>
      <c r="AL5" s="8" t="s">
        <v>97</v>
      </c>
      <c r="AM5" s="8" t="s">
        <v>93</v>
      </c>
      <c r="AN5" s="8" t="s">
        <v>97</v>
      </c>
      <c r="AO5" s="8" t="s">
        <v>106</v>
      </c>
      <c r="AP5" s="8" t="s">
        <v>97</v>
      </c>
      <c r="AQ5" s="8" t="s">
        <v>97</v>
      </c>
      <c r="AR5" s="8" t="s">
        <v>97</v>
      </c>
      <c r="AS5" s="8" t="s">
        <v>106</v>
      </c>
      <c r="AT5" s="8" t="s">
        <v>97</v>
      </c>
      <c r="AU5" s="8" t="s">
        <v>97</v>
      </c>
      <c r="AV5" s="8" t="s">
        <v>97</v>
      </c>
      <c r="AW5" s="8" t="s">
        <v>97</v>
      </c>
      <c r="AX5" s="8" t="s">
        <v>93</v>
      </c>
      <c r="AY5" s="8" t="s">
        <v>97</v>
      </c>
      <c r="AZ5" s="8" t="s">
        <v>93</v>
      </c>
      <c r="BA5" s="8" t="s">
        <v>97</v>
      </c>
      <c r="BB5" s="8" t="s">
        <v>113</v>
      </c>
      <c r="BC5" s="8" t="s">
        <v>114</v>
      </c>
      <c r="BD5" s="8" t="s">
        <v>93</v>
      </c>
      <c r="BE5" s="8" t="s">
        <v>97</v>
      </c>
      <c r="BF5" s="8" t="s">
        <v>97</v>
      </c>
      <c r="BG5" s="8" t="s">
        <v>93</v>
      </c>
      <c r="BH5" s="8" t="s">
        <v>97</v>
      </c>
      <c r="BI5" s="8" t="s">
        <v>93</v>
      </c>
      <c r="BJ5" s="8" t="s">
        <v>97</v>
      </c>
      <c r="BK5" s="8" t="s">
        <v>93</v>
      </c>
      <c r="BL5" s="8" t="s">
        <v>97</v>
      </c>
      <c r="BM5" s="8" t="s">
        <v>113</v>
      </c>
      <c r="BN5" s="8" t="s">
        <v>114</v>
      </c>
      <c r="BO5" s="8" t="s">
        <v>93</v>
      </c>
      <c r="BP5" s="8" t="s">
        <v>93</v>
      </c>
      <c r="BQ5" s="8" t="s">
        <v>383</v>
      </c>
      <c r="BR5" s="8" t="s">
        <v>106</v>
      </c>
      <c r="BS5" s="8" t="s">
        <v>587</v>
      </c>
      <c r="BT5" s="8" t="s">
        <v>106</v>
      </c>
      <c r="BU5" s="8" t="s">
        <v>112</v>
      </c>
      <c r="BV5" s="8" t="s">
        <v>106</v>
      </c>
      <c r="BW5" s="8" t="s">
        <v>112</v>
      </c>
      <c r="BX5" s="8" t="s">
        <v>113</v>
      </c>
      <c r="BY5" s="8" t="s">
        <v>114</v>
      </c>
      <c r="BZ5" s="8" t="s">
        <v>106</v>
      </c>
    </row>
    <row r="6" spans="1:78" x14ac:dyDescent="0.2">
      <c r="A6" s="11" t="s">
        <v>120</v>
      </c>
      <c r="B6" s="8" t="s">
        <v>106</v>
      </c>
      <c r="C6" s="8" t="s">
        <v>97</v>
      </c>
      <c r="D6" s="8" t="s">
        <v>100</v>
      </c>
      <c r="E6" s="8" t="s">
        <v>97</v>
      </c>
      <c r="F6" s="8" t="s">
        <v>85</v>
      </c>
      <c r="G6" s="8" t="s">
        <v>97</v>
      </c>
      <c r="H6" s="8" t="s">
        <v>103</v>
      </c>
      <c r="I6" s="8" t="s">
        <v>97</v>
      </c>
      <c r="J6" s="8" t="s">
        <v>97</v>
      </c>
      <c r="K6" s="8" t="s">
        <v>97</v>
      </c>
      <c r="L6" s="8" t="s">
        <v>103</v>
      </c>
      <c r="M6" s="8" t="s">
        <v>126</v>
      </c>
      <c r="N6" s="8" t="s">
        <v>97</v>
      </c>
      <c r="O6" s="8" t="s">
        <v>98</v>
      </c>
      <c r="P6" s="8" t="s">
        <v>97</v>
      </c>
      <c r="Q6" s="8" t="s">
        <v>85</v>
      </c>
      <c r="R6" s="8" t="s">
        <v>97</v>
      </c>
      <c r="S6" s="8" t="s">
        <v>85</v>
      </c>
      <c r="T6" s="8" t="s">
        <v>97</v>
      </c>
      <c r="U6" s="8" t="s">
        <v>97</v>
      </c>
      <c r="V6" s="8" t="s">
        <v>97</v>
      </c>
      <c r="W6" s="8" t="s">
        <v>85</v>
      </c>
      <c r="X6" s="8" t="s">
        <v>126</v>
      </c>
      <c r="Y6" s="8" t="s">
        <v>771</v>
      </c>
      <c r="Z6" s="8" t="s">
        <v>100</v>
      </c>
      <c r="AA6" s="8" t="s">
        <v>466</v>
      </c>
      <c r="AB6" s="8" t="s">
        <v>98</v>
      </c>
      <c r="AC6" s="8" t="s">
        <v>159</v>
      </c>
      <c r="AD6" s="8" t="s">
        <v>99</v>
      </c>
      <c r="AE6" s="8" t="s">
        <v>587</v>
      </c>
      <c r="AF6" s="8" t="s">
        <v>93</v>
      </c>
      <c r="AG6" s="8" t="s">
        <v>980</v>
      </c>
      <c r="AH6" s="8" t="s">
        <v>85</v>
      </c>
      <c r="AI6" s="8" t="s">
        <v>126</v>
      </c>
      <c r="AJ6" s="8" t="s">
        <v>97</v>
      </c>
      <c r="AK6" s="8" t="s">
        <v>96</v>
      </c>
      <c r="AL6" s="8" t="s">
        <v>97</v>
      </c>
      <c r="AM6" s="8" t="s">
        <v>103</v>
      </c>
      <c r="AN6" s="8" t="s">
        <v>97</v>
      </c>
      <c r="AO6" s="8" t="s">
        <v>108</v>
      </c>
      <c r="AP6" s="8" t="s">
        <v>97</v>
      </c>
      <c r="AQ6" s="8" t="s">
        <v>97</v>
      </c>
      <c r="AR6" s="8" t="s">
        <v>97</v>
      </c>
      <c r="AS6" s="8" t="s">
        <v>89</v>
      </c>
      <c r="AT6" s="8" t="s">
        <v>98</v>
      </c>
      <c r="AU6" s="8" t="s">
        <v>1078</v>
      </c>
      <c r="AV6" s="8" t="s">
        <v>103</v>
      </c>
      <c r="AW6" s="8" t="s">
        <v>447</v>
      </c>
      <c r="AX6" s="8" t="s">
        <v>108</v>
      </c>
      <c r="AY6" s="8" t="s">
        <v>914</v>
      </c>
      <c r="AZ6" s="8" t="s">
        <v>89</v>
      </c>
      <c r="BA6" s="8" t="s">
        <v>112</v>
      </c>
      <c r="BB6" s="8" t="s">
        <v>113</v>
      </c>
      <c r="BC6" s="8" t="s">
        <v>114</v>
      </c>
      <c r="BD6" s="8" t="s">
        <v>89</v>
      </c>
      <c r="BE6" s="8" t="s">
        <v>133</v>
      </c>
      <c r="BF6" s="8" t="s">
        <v>1241</v>
      </c>
      <c r="BG6" s="8" t="s">
        <v>98</v>
      </c>
      <c r="BH6" s="8" t="s">
        <v>294</v>
      </c>
      <c r="BI6" s="8" t="s">
        <v>85</v>
      </c>
      <c r="BJ6" s="8" t="s">
        <v>316</v>
      </c>
      <c r="BK6" s="8" t="s">
        <v>85</v>
      </c>
      <c r="BL6" s="8" t="s">
        <v>112</v>
      </c>
      <c r="BM6" s="8" t="s">
        <v>113</v>
      </c>
      <c r="BN6" s="8" t="s">
        <v>114</v>
      </c>
      <c r="BO6" s="8" t="s">
        <v>85</v>
      </c>
      <c r="BP6" s="8" t="s">
        <v>133</v>
      </c>
      <c r="BQ6" s="8" t="s">
        <v>1005</v>
      </c>
      <c r="BR6" s="8" t="s">
        <v>96</v>
      </c>
      <c r="BS6" s="8" t="s">
        <v>815</v>
      </c>
      <c r="BT6" s="8" t="s">
        <v>85</v>
      </c>
      <c r="BU6" s="8" t="s">
        <v>456</v>
      </c>
      <c r="BV6" s="8" t="s">
        <v>103</v>
      </c>
      <c r="BW6" s="8" t="s">
        <v>909</v>
      </c>
      <c r="BX6" s="8" t="s">
        <v>93</v>
      </c>
      <c r="BY6" s="8" t="s">
        <v>910</v>
      </c>
      <c r="BZ6" s="8" t="s">
        <v>87</v>
      </c>
    </row>
    <row r="7" spans="1:78" x14ac:dyDescent="0.2">
      <c r="A7" s="11" t="s">
        <v>163</v>
      </c>
      <c r="B7" s="8" t="s">
        <v>463</v>
      </c>
      <c r="C7" s="8" t="s">
        <v>156</v>
      </c>
      <c r="D7" s="8" t="s">
        <v>182</v>
      </c>
      <c r="E7" s="8" t="s">
        <v>424</v>
      </c>
      <c r="F7" s="8" t="s">
        <v>286</v>
      </c>
      <c r="G7" s="8" t="s">
        <v>343</v>
      </c>
      <c r="H7" s="8" t="s">
        <v>625</v>
      </c>
      <c r="I7" s="8" t="s">
        <v>1312</v>
      </c>
      <c r="J7" s="8" t="s">
        <v>331</v>
      </c>
      <c r="K7" s="8" t="s">
        <v>1622</v>
      </c>
      <c r="L7" s="8" t="s">
        <v>191</v>
      </c>
      <c r="M7" s="8" t="s">
        <v>463</v>
      </c>
      <c r="N7" s="8" t="s">
        <v>1323</v>
      </c>
      <c r="O7" s="8" t="s">
        <v>257</v>
      </c>
      <c r="P7" s="8" t="s">
        <v>277</v>
      </c>
      <c r="Q7" s="8" t="s">
        <v>537</v>
      </c>
      <c r="R7" s="8" t="s">
        <v>287</v>
      </c>
      <c r="S7" s="8" t="s">
        <v>625</v>
      </c>
      <c r="T7" s="8" t="s">
        <v>1404</v>
      </c>
      <c r="U7" s="8" t="s">
        <v>150</v>
      </c>
      <c r="V7" s="8" t="s">
        <v>1405</v>
      </c>
      <c r="W7" s="8" t="s">
        <v>929</v>
      </c>
      <c r="X7" s="8" t="s">
        <v>395</v>
      </c>
      <c r="Y7" s="8" t="s">
        <v>794</v>
      </c>
      <c r="Z7" s="8" t="s">
        <v>246</v>
      </c>
      <c r="AA7" s="8" t="s">
        <v>1199</v>
      </c>
      <c r="AB7" s="8" t="s">
        <v>367</v>
      </c>
      <c r="AC7" s="8" t="s">
        <v>1073</v>
      </c>
      <c r="AD7" s="8" t="s">
        <v>652</v>
      </c>
      <c r="AE7" s="8" t="s">
        <v>579</v>
      </c>
      <c r="AF7" s="8" t="s">
        <v>412</v>
      </c>
      <c r="AG7" s="8" t="s">
        <v>847</v>
      </c>
      <c r="AH7" s="8" t="s">
        <v>1153</v>
      </c>
      <c r="AI7" s="8" t="s">
        <v>281</v>
      </c>
      <c r="AJ7" s="8" t="s">
        <v>231</v>
      </c>
      <c r="AK7" s="8" t="s">
        <v>214</v>
      </c>
      <c r="AL7" s="8" t="s">
        <v>1224</v>
      </c>
      <c r="AM7" s="8" t="s">
        <v>257</v>
      </c>
      <c r="AN7" s="8" t="s">
        <v>1389</v>
      </c>
      <c r="AO7" s="8" t="s">
        <v>236</v>
      </c>
      <c r="AP7" s="8" t="s">
        <v>470</v>
      </c>
      <c r="AQ7" s="8" t="s">
        <v>85</v>
      </c>
      <c r="AR7" s="8" t="s">
        <v>768</v>
      </c>
      <c r="AS7" s="8" t="s">
        <v>227</v>
      </c>
      <c r="AT7" s="8" t="s">
        <v>135</v>
      </c>
      <c r="AU7" s="8" t="s">
        <v>1614</v>
      </c>
      <c r="AV7" s="8" t="s">
        <v>195</v>
      </c>
      <c r="AW7" s="8" t="s">
        <v>1025</v>
      </c>
      <c r="AX7" s="8" t="s">
        <v>214</v>
      </c>
      <c r="AY7" s="8" t="s">
        <v>1091</v>
      </c>
      <c r="AZ7" s="8" t="s">
        <v>274</v>
      </c>
      <c r="BA7" s="8" t="s">
        <v>1192</v>
      </c>
      <c r="BB7" s="8" t="s">
        <v>93</v>
      </c>
      <c r="BC7" s="8" t="s">
        <v>1193</v>
      </c>
      <c r="BD7" s="8" t="s">
        <v>164</v>
      </c>
      <c r="BE7" s="8" t="s">
        <v>124</v>
      </c>
      <c r="BF7" s="8" t="s">
        <v>431</v>
      </c>
      <c r="BG7" s="8" t="s">
        <v>152</v>
      </c>
      <c r="BH7" s="8" t="s">
        <v>448</v>
      </c>
      <c r="BI7" s="8" t="s">
        <v>463</v>
      </c>
      <c r="BJ7" s="8" t="s">
        <v>470</v>
      </c>
      <c r="BK7" s="8" t="s">
        <v>353</v>
      </c>
      <c r="BL7" s="8" t="s">
        <v>544</v>
      </c>
      <c r="BM7" s="8" t="s">
        <v>106</v>
      </c>
      <c r="BN7" s="8" t="s">
        <v>545</v>
      </c>
      <c r="BO7" s="8" t="s">
        <v>248</v>
      </c>
      <c r="BP7" s="8" t="s">
        <v>106</v>
      </c>
      <c r="BQ7" s="8" t="s">
        <v>97</v>
      </c>
      <c r="BR7" s="8" t="s">
        <v>133</v>
      </c>
      <c r="BS7" s="8" t="s">
        <v>97</v>
      </c>
      <c r="BT7" s="8" t="s">
        <v>99</v>
      </c>
      <c r="BU7" s="8" t="s">
        <v>97</v>
      </c>
      <c r="BV7" s="8" t="s">
        <v>87</v>
      </c>
      <c r="BW7" s="8" t="s">
        <v>97</v>
      </c>
      <c r="BX7" s="8" t="s">
        <v>97</v>
      </c>
      <c r="BY7" s="8" t="s">
        <v>97</v>
      </c>
      <c r="BZ7" s="8" t="s">
        <v>87</v>
      </c>
    </row>
    <row r="8" spans="1:78" x14ac:dyDescent="0.2">
      <c r="A8" s="11" t="s">
        <v>223</v>
      </c>
      <c r="B8" s="8" t="s">
        <v>87</v>
      </c>
      <c r="C8" s="8" t="s">
        <v>1655</v>
      </c>
      <c r="D8" s="8" t="s">
        <v>239</v>
      </c>
      <c r="E8" s="8" t="s">
        <v>397</v>
      </c>
      <c r="F8" s="8" t="s">
        <v>433</v>
      </c>
      <c r="G8" s="8" t="s">
        <v>386</v>
      </c>
      <c r="H8" s="8" t="s">
        <v>426</v>
      </c>
      <c r="I8" s="8" t="s">
        <v>519</v>
      </c>
      <c r="J8" s="8" t="s">
        <v>93</v>
      </c>
      <c r="K8" s="8" t="s">
        <v>520</v>
      </c>
      <c r="L8" s="8" t="s">
        <v>195</v>
      </c>
      <c r="M8" s="8" t="s">
        <v>108</v>
      </c>
      <c r="N8" s="8" t="s">
        <v>1005</v>
      </c>
      <c r="O8" s="8" t="s">
        <v>158</v>
      </c>
      <c r="P8" s="8" t="s">
        <v>482</v>
      </c>
      <c r="Q8" s="8" t="s">
        <v>331</v>
      </c>
      <c r="R8" s="8" t="s">
        <v>671</v>
      </c>
      <c r="S8" s="8" t="s">
        <v>426</v>
      </c>
      <c r="T8" s="8" t="s">
        <v>1029</v>
      </c>
      <c r="U8" s="8" t="s">
        <v>93</v>
      </c>
      <c r="V8" s="8" t="s">
        <v>1030</v>
      </c>
      <c r="W8" s="8" t="s">
        <v>195</v>
      </c>
      <c r="X8" s="8" t="s">
        <v>89</v>
      </c>
      <c r="Y8" s="8" t="s">
        <v>1045</v>
      </c>
      <c r="Z8" s="8" t="s">
        <v>239</v>
      </c>
      <c r="AA8" s="8" t="s">
        <v>397</v>
      </c>
      <c r="AB8" s="8" t="s">
        <v>433</v>
      </c>
      <c r="AC8" s="8" t="s">
        <v>912</v>
      </c>
      <c r="AD8" s="8" t="s">
        <v>212</v>
      </c>
      <c r="AE8" s="8" t="s">
        <v>519</v>
      </c>
      <c r="AF8" s="8" t="s">
        <v>93</v>
      </c>
      <c r="AG8" s="8" t="s">
        <v>520</v>
      </c>
      <c r="AH8" s="8" t="s">
        <v>195</v>
      </c>
      <c r="AI8" s="8" t="s">
        <v>108</v>
      </c>
      <c r="AJ8" s="8" t="s">
        <v>97</v>
      </c>
      <c r="AK8" s="8" t="s">
        <v>412</v>
      </c>
      <c r="AL8" s="8" t="s">
        <v>97</v>
      </c>
      <c r="AM8" s="8" t="s">
        <v>202</v>
      </c>
      <c r="AN8" s="8" t="s">
        <v>97</v>
      </c>
      <c r="AO8" s="8" t="s">
        <v>155</v>
      </c>
      <c r="AP8" s="8" t="s">
        <v>97</v>
      </c>
      <c r="AQ8" s="8" t="s">
        <v>97</v>
      </c>
      <c r="AR8" s="8" t="s">
        <v>97</v>
      </c>
      <c r="AS8" s="8" t="s">
        <v>155</v>
      </c>
      <c r="AT8" s="8" t="s">
        <v>89</v>
      </c>
      <c r="AU8" s="8" t="s">
        <v>97</v>
      </c>
      <c r="AV8" s="8" t="s">
        <v>253</v>
      </c>
      <c r="AW8" s="8" t="s">
        <v>97</v>
      </c>
      <c r="AX8" s="8" t="s">
        <v>202</v>
      </c>
      <c r="AY8" s="8" t="s">
        <v>97</v>
      </c>
      <c r="AZ8" s="8" t="s">
        <v>155</v>
      </c>
      <c r="BA8" s="8" t="s">
        <v>97</v>
      </c>
      <c r="BB8" s="8" t="s">
        <v>97</v>
      </c>
      <c r="BC8" s="8" t="s">
        <v>97</v>
      </c>
      <c r="BD8" s="8" t="s">
        <v>155</v>
      </c>
      <c r="BE8" s="8" t="s">
        <v>95</v>
      </c>
      <c r="BF8" s="8" t="s">
        <v>97</v>
      </c>
      <c r="BG8" s="8" t="s">
        <v>158</v>
      </c>
      <c r="BH8" s="8" t="s">
        <v>97</v>
      </c>
      <c r="BI8" s="8" t="s">
        <v>155</v>
      </c>
      <c r="BJ8" s="8" t="s">
        <v>97</v>
      </c>
      <c r="BK8" s="8" t="s">
        <v>162</v>
      </c>
      <c r="BL8" s="8" t="s">
        <v>97</v>
      </c>
      <c r="BM8" s="8" t="s">
        <v>97</v>
      </c>
      <c r="BN8" s="8" t="s">
        <v>97</v>
      </c>
      <c r="BO8" s="8" t="s">
        <v>162</v>
      </c>
      <c r="BP8" s="8" t="s">
        <v>103</v>
      </c>
      <c r="BQ8" s="8" t="s">
        <v>97</v>
      </c>
      <c r="BR8" s="8" t="s">
        <v>124</v>
      </c>
      <c r="BS8" s="8" t="s">
        <v>97</v>
      </c>
      <c r="BT8" s="8" t="s">
        <v>239</v>
      </c>
      <c r="BU8" s="8" t="s">
        <v>97</v>
      </c>
      <c r="BV8" s="8" t="s">
        <v>150</v>
      </c>
      <c r="BW8" s="8" t="s">
        <v>97</v>
      </c>
      <c r="BX8" s="8" t="s">
        <v>97</v>
      </c>
      <c r="BY8" s="8" t="s">
        <v>97</v>
      </c>
      <c r="BZ8" s="8" t="s">
        <v>202</v>
      </c>
    </row>
    <row r="9" spans="1:78" x14ac:dyDescent="0.2">
      <c r="A9" s="11" t="s">
        <v>275</v>
      </c>
      <c r="B9" s="8" t="s">
        <v>103</v>
      </c>
      <c r="C9" s="8" t="s">
        <v>926</v>
      </c>
      <c r="D9" s="8" t="s">
        <v>239</v>
      </c>
      <c r="E9" s="8" t="s">
        <v>619</v>
      </c>
      <c r="F9" s="8" t="s">
        <v>255</v>
      </c>
      <c r="G9" s="8" t="s">
        <v>1082</v>
      </c>
      <c r="H9" s="8" t="s">
        <v>355</v>
      </c>
      <c r="I9" s="8" t="s">
        <v>699</v>
      </c>
      <c r="J9" s="8" t="s">
        <v>87</v>
      </c>
      <c r="K9" s="8" t="s">
        <v>700</v>
      </c>
      <c r="L9" s="8" t="s">
        <v>756</v>
      </c>
      <c r="M9" s="8" t="s">
        <v>91</v>
      </c>
      <c r="N9" s="8" t="s">
        <v>1399</v>
      </c>
      <c r="O9" s="8" t="s">
        <v>150</v>
      </c>
      <c r="P9" s="8" t="s">
        <v>1143</v>
      </c>
      <c r="Q9" s="8" t="s">
        <v>571</v>
      </c>
      <c r="R9" s="8" t="s">
        <v>1183</v>
      </c>
      <c r="S9" s="8" t="s">
        <v>172</v>
      </c>
      <c r="T9" s="8" t="s">
        <v>608</v>
      </c>
      <c r="U9" s="8" t="s">
        <v>124</v>
      </c>
      <c r="V9" s="8" t="s">
        <v>609</v>
      </c>
      <c r="W9" s="8" t="s">
        <v>612</v>
      </c>
      <c r="X9" s="8" t="s">
        <v>128</v>
      </c>
      <c r="Y9" s="8" t="s">
        <v>186</v>
      </c>
      <c r="Z9" s="8" t="s">
        <v>463</v>
      </c>
      <c r="AA9" s="8" t="s">
        <v>101</v>
      </c>
      <c r="AB9" s="8" t="s">
        <v>164</v>
      </c>
      <c r="AC9" s="8" t="s">
        <v>1219</v>
      </c>
      <c r="AD9" s="8" t="s">
        <v>612</v>
      </c>
      <c r="AE9" s="8" t="s">
        <v>542</v>
      </c>
      <c r="AF9" s="8" t="s">
        <v>91</v>
      </c>
      <c r="AG9" s="8" t="s">
        <v>592</v>
      </c>
      <c r="AH9" s="8" t="s">
        <v>166</v>
      </c>
      <c r="AI9" s="8" t="s">
        <v>124</v>
      </c>
      <c r="AJ9" s="8" t="s">
        <v>580</v>
      </c>
      <c r="AK9" s="8" t="s">
        <v>162</v>
      </c>
      <c r="AL9" s="8" t="s">
        <v>137</v>
      </c>
      <c r="AM9" s="8" t="s">
        <v>185</v>
      </c>
      <c r="AN9" s="8" t="s">
        <v>607</v>
      </c>
      <c r="AO9" s="8" t="s">
        <v>264</v>
      </c>
      <c r="AP9" s="8" t="s">
        <v>542</v>
      </c>
      <c r="AQ9" s="8" t="s">
        <v>87</v>
      </c>
      <c r="AR9" s="8" t="s">
        <v>592</v>
      </c>
      <c r="AS9" s="8" t="s">
        <v>217</v>
      </c>
      <c r="AT9" s="8" t="s">
        <v>135</v>
      </c>
      <c r="AU9" s="8" t="s">
        <v>1390</v>
      </c>
      <c r="AV9" s="8" t="s">
        <v>402</v>
      </c>
      <c r="AW9" s="8" t="s">
        <v>321</v>
      </c>
      <c r="AX9" s="8" t="s">
        <v>567</v>
      </c>
      <c r="AY9" s="8" t="s">
        <v>1398</v>
      </c>
      <c r="AZ9" s="8" t="s">
        <v>620</v>
      </c>
      <c r="BA9" s="8" t="s">
        <v>357</v>
      </c>
      <c r="BB9" s="8" t="s">
        <v>93</v>
      </c>
      <c r="BC9" s="8" t="s">
        <v>358</v>
      </c>
      <c r="BD9" s="8" t="s">
        <v>182</v>
      </c>
      <c r="BE9" s="8" t="s">
        <v>144</v>
      </c>
      <c r="BF9" s="8" t="s">
        <v>1202</v>
      </c>
      <c r="BG9" s="8" t="s">
        <v>212</v>
      </c>
      <c r="BH9" s="8" t="s">
        <v>1069</v>
      </c>
      <c r="BI9" s="8" t="s">
        <v>271</v>
      </c>
      <c r="BJ9" s="8" t="s">
        <v>693</v>
      </c>
      <c r="BK9" s="8" t="s">
        <v>264</v>
      </c>
      <c r="BL9" s="8" t="s">
        <v>145</v>
      </c>
      <c r="BM9" s="8" t="s">
        <v>133</v>
      </c>
      <c r="BN9" s="8" t="s">
        <v>146</v>
      </c>
      <c r="BO9" s="8" t="s">
        <v>257</v>
      </c>
      <c r="BP9" s="8" t="s">
        <v>124</v>
      </c>
      <c r="BQ9" s="8" t="s">
        <v>596</v>
      </c>
      <c r="BR9" s="8" t="s">
        <v>331</v>
      </c>
      <c r="BS9" s="8" t="s">
        <v>803</v>
      </c>
      <c r="BT9" s="8" t="s">
        <v>417</v>
      </c>
      <c r="BU9" s="8" t="s">
        <v>924</v>
      </c>
      <c r="BV9" s="8" t="s">
        <v>264</v>
      </c>
      <c r="BW9" s="8" t="s">
        <v>296</v>
      </c>
      <c r="BX9" s="8" t="s">
        <v>98</v>
      </c>
      <c r="BY9" s="8" t="s">
        <v>297</v>
      </c>
      <c r="BZ9" s="8" t="s">
        <v>234</v>
      </c>
    </row>
    <row r="10" spans="1:78" x14ac:dyDescent="0.2">
      <c r="A10" s="11" t="s">
        <v>324</v>
      </c>
      <c r="B10" s="8" t="s">
        <v>87</v>
      </c>
      <c r="C10" s="8" t="s">
        <v>1065</v>
      </c>
      <c r="D10" s="8" t="s">
        <v>412</v>
      </c>
      <c r="E10" s="8" t="s">
        <v>256</v>
      </c>
      <c r="F10" s="8" t="s">
        <v>152</v>
      </c>
      <c r="G10" s="8" t="s">
        <v>844</v>
      </c>
      <c r="H10" s="8" t="s">
        <v>426</v>
      </c>
      <c r="I10" s="8" t="s">
        <v>977</v>
      </c>
      <c r="J10" s="8" t="s">
        <v>126</v>
      </c>
      <c r="K10" s="8" t="s">
        <v>978</v>
      </c>
      <c r="L10" s="8" t="s">
        <v>402</v>
      </c>
      <c r="M10" s="8" t="s">
        <v>87</v>
      </c>
      <c r="N10" s="8" t="s">
        <v>570</v>
      </c>
      <c r="O10" s="8" t="s">
        <v>412</v>
      </c>
      <c r="P10" s="8" t="s">
        <v>959</v>
      </c>
      <c r="Q10" s="8" t="s">
        <v>152</v>
      </c>
      <c r="R10" s="8" t="s">
        <v>1189</v>
      </c>
      <c r="S10" s="8" t="s">
        <v>433</v>
      </c>
      <c r="T10" s="8" t="s">
        <v>1023</v>
      </c>
      <c r="U10" s="8" t="s">
        <v>93</v>
      </c>
      <c r="V10" s="8" t="s">
        <v>1024</v>
      </c>
      <c r="W10" s="8" t="s">
        <v>212</v>
      </c>
      <c r="X10" s="8" t="s">
        <v>87</v>
      </c>
      <c r="Y10" s="8" t="s">
        <v>814</v>
      </c>
      <c r="Z10" s="8" t="s">
        <v>412</v>
      </c>
      <c r="AA10" s="8" t="s">
        <v>1152</v>
      </c>
      <c r="AB10" s="8" t="s">
        <v>195</v>
      </c>
      <c r="AC10" s="8" t="s">
        <v>104</v>
      </c>
      <c r="AD10" s="8" t="s">
        <v>269</v>
      </c>
      <c r="AE10" s="8" t="s">
        <v>92</v>
      </c>
      <c r="AF10" s="8" t="s">
        <v>126</v>
      </c>
      <c r="AG10" s="8" t="s">
        <v>94</v>
      </c>
      <c r="AH10" s="8" t="s">
        <v>417</v>
      </c>
      <c r="AI10" s="8" t="s">
        <v>99</v>
      </c>
      <c r="AJ10" s="8" t="s">
        <v>1467</v>
      </c>
      <c r="AK10" s="8" t="s">
        <v>91</v>
      </c>
      <c r="AL10" s="8" t="s">
        <v>984</v>
      </c>
      <c r="AM10" s="8" t="s">
        <v>158</v>
      </c>
      <c r="AN10" s="8" t="s">
        <v>622</v>
      </c>
      <c r="AO10" s="8" t="s">
        <v>152</v>
      </c>
      <c r="AP10" s="8" t="s">
        <v>548</v>
      </c>
      <c r="AQ10" s="8" t="s">
        <v>126</v>
      </c>
      <c r="AR10" s="8" t="s">
        <v>1093</v>
      </c>
      <c r="AS10" s="8" t="s">
        <v>281</v>
      </c>
      <c r="AT10" s="8" t="s">
        <v>108</v>
      </c>
      <c r="AU10" s="8" t="s">
        <v>97</v>
      </c>
      <c r="AV10" s="8" t="s">
        <v>412</v>
      </c>
      <c r="AW10" s="8" t="s">
        <v>97</v>
      </c>
      <c r="AX10" s="8" t="s">
        <v>155</v>
      </c>
      <c r="AY10" s="8" t="s">
        <v>97</v>
      </c>
      <c r="AZ10" s="8" t="s">
        <v>433</v>
      </c>
      <c r="BA10" s="8" t="s">
        <v>97</v>
      </c>
      <c r="BB10" s="8" t="s">
        <v>97</v>
      </c>
      <c r="BC10" s="8" t="s">
        <v>97</v>
      </c>
      <c r="BD10" s="8" t="s">
        <v>433</v>
      </c>
      <c r="BE10" s="8" t="s">
        <v>98</v>
      </c>
      <c r="BF10" s="8" t="s">
        <v>276</v>
      </c>
      <c r="BG10" s="8" t="s">
        <v>95</v>
      </c>
      <c r="BH10" s="8" t="s">
        <v>1082</v>
      </c>
      <c r="BI10" s="8" t="s">
        <v>412</v>
      </c>
      <c r="BJ10" s="8" t="s">
        <v>809</v>
      </c>
      <c r="BK10" s="8" t="s">
        <v>239</v>
      </c>
      <c r="BL10" s="8" t="s">
        <v>112</v>
      </c>
      <c r="BM10" s="8" t="s">
        <v>113</v>
      </c>
      <c r="BN10" s="8" t="s">
        <v>114</v>
      </c>
      <c r="BO10" s="8" t="s">
        <v>239</v>
      </c>
      <c r="BP10" s="8" t="s">
        <v>99</v>
      </c>
      <c r="BQ10" s="8" t="s">
        <v>97</v>
      </c>
      <c r="BR10" s="8" t="s">
        <v>144</v>
      </c>
      <c r="BS10" s="8" t="s">
        <v>97</v>
      </c>
      <c r="BT10" s="8" t="s">
        <v>135</v>
      </c>
      <c r="BU10" s="8" t="s">
        <v>97</v>
      </c>
      <c r="BV10" s="8" t="s">
        <v>152</v>
      </c>
      <c r="BW10" s="8" t="s">
        <v>97</v>
      </c>
      <c r="BX10" s="8" t="s">
        <v>97</v>
      </c>
      <c r="BY10" s="8" t="s">
        <v>97</v>
      </c>
      <c r="BZ10" s="8" t="s">
        <v>152</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108</v>
      </c>
      <c r="C13" s="8" t="s">
        <v>1623</v>
      </c>
      <c r="D13" s="8" t="s">
        <v>158</v>
      </c>
      <c r="E13" s="8" t="s">
        <v>1069</v>
      </c>
      <c r="F13" s="8" t="s">
        <v>281</v>
      </c>
      <c r="G13" s="8" t="s">
        <v>622</v>
      </c>
      <c r="H13" s="8" t="s">
        <v>319</v>
      </c>
      <c r="I13" s="8" t="s">
        <v>118</v>
      </c>
      <c r="J13" s="8" t="s">
        <v>133</v>
      </c>
      <c r="K13" s="8" t="s">
        <v>119</v>
      </c>
      <c r="L13" s="8" t="s">
        <v>353</v>
      </c>
      <c r="M13" s="8" t="s">
        <v>95</v>
      </c>
      <c r="N13" s="8" t="s">
        <v>240</v>
      </c>
      <c r="O13" s="8" t="s">
        <v>150</v>
      </c>
      <c r="P13" s="8" t="s">
        <v>1197</v>
      </c>
      <c r="Q13" s="8" t="s">
        <v>426</v>
      </c>
      <c r="R13" s="8" t="s">
        <v>1278</v>
      </c>
      <c r="S13" s="8" t="s">
        <v>269</v>
      </c>
      <c r="T13" s="8" t="s">
        <v>947</v>
      </c>
      <c r="U13" s="8" t="s">
        <v>133</v>
      </c>
      <c r="V13" s="8" t="s">
        <v>1295</v>
      </c>
      <c r="W13" s="8" t="s">
        <v>395</v>
      </c>
      <c r="X13" s="8" t="s">
        <v>144</v>
      </c>
      <c r="Y13" s="8" t="s">
        <v>793</v>
      </c>
      <c r="Z13" s="8" t="s">
        <v>152</v>
      </c>
      <c r="AA13" s="8" t="s">
        <v>1008</v>
      </c>
      <c r="AB13" s="8" t="s">
        <v>319</v>
      </c>
      <c r="AC13" s="8" t="s">
        <v>682</v>
      </c>
      <c r="AD13" s="8" t="s">
        <v>248</v>
      </c>
      <c r="AE13" s="8" t="s">
        <v>633</v>
      </c>
      <c r="AF13" s="8" t="s">
        <v>126</v>
      </c>
      <c r="AG13" s="8" t="s">
        <v>1220</v>
      </c>
      <c r="AH13" s="8" t="s">
        <v>395</v>
      </c>
      <c r="AI13" s="8" t="s">
        <v>124</v>
      </c>
      <c r="AJ13" s="8" t="s">
        <v>1447</v>
      </c>
      <c r="AK13" s="8" t="s">
        <v>202</v>
      </c>
      <c r="AL13" s="8" t="s">
        <v>1279</v>
      </c>
      <c r="AM13" s="8" t="s">
        <v>433</v>
      </c>
      <c r="AN13" s="8" t="s">
        <v>1389</v>
      </c>
      <c r="AO13" s="8" t="s">
        <v>255</v>
      </c>
      <c r="AP13" s="8" t="s">
        <v>909</v>
      </c>
      <c r="AQ13" s="8" t="s">
        <v>133</v>
      </c>
      <c r="AR13" s="8" t="s">
        <v>910</v>
      </c>
      <c r="AS13" s="8" t="s">
        <v>248</v>
      </c>
      <c r="AT13" s="8" t="s">
        <v>91</v>
      </c>
      <c r="AU13" s="8" t="s">
        <v>261</v>
      </c>
      <c r="AV13" s="8" t="s">
        <v>412</v>
      </c>
      <c r="AW13" s="8" t="s">
        <v>743</v>
      </c>
      <c r="AX13" s="8" t="s">
        <v>281</v>
      </c>
      <c r="AY13" s="8" t="s">
        <v>379</v>
      </c>
      <c r="AZ13" s="8" t="s">
        <v>195</v>
      </c>
      <c r="BA13" s="8" t="s">
        <v>809</v>
      </c>
      <c r="BB13" s="8" t="s">
        <v>133</v>
      </c>
      <c r="BC13" s="8" t="s">
        <v>810</v>
      </c>
      <c r="BD13" s="8" t="s">
        <v>255</v>
      </c>
      <c r="BE13" s="8" t="s">
        <v>124</v>
      </c>
      <c r="BF13" s="8" t="s">
        <v>767</v>
      </c>
      <c r="BG13" s="8" t="s">
        <v>162</v>
      </c>
      <c r="BH13" s="8" t="s">
        <v>115</v>
      </c>
      <c r="BI13" s="8" t="s">
        <v>463</v>
      </c>
      <c r="BJ13" s="8" t="s">
        <v>1120</v>
      </c>
      <c r="BK13" s="8" t="s">
        <v>248</v>
      </c>
      <c r="BL13" s="8" t="s">
        <v>534</v>
      </c>
      <c r="BM13" s="8" t="s">
        <v>133</v>
      </c>
      <c r="BN13" s="8" t="s">
        <v>1205</v>
      </c>
      <c r="BO13" s="8" t="s">
        <v>232</v>
      </c>
      <c r="BP13" s="8" t="s">
        <v>91</v>
      </c>
      <c r="BQ13" s="8" t="s">
        <v>183</v>
      </c>
      <c r="BR13" s="8" t="s">
        <v>412</v>
      </c>
      <c r="BS13" s="8" t="s">
        <v>409</v>
      </c>
      <c r="BT13" s="8" t="s">
        <v>212</v>
      </c>
      <c r="BU13" s="8" t="s">
        <v>586</v>
      </c>
      <c r="BV13" s="8" t="s">
        <v>269</v>
      </c>
      <c r="BW13" s="8" t="s">
        <v>1285</v>
      </c>
      <c r="BX13" s="8" t="s">
        <v>133</v>
      </c>
      <c r="BY13" s="8" t="s">
        <v>1286</v>
      </c>
      <c r="BZ13" s="8" t="s">
        <v>395</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97</v>
      </c>
      <c r="N14" s="8" t="s">
        <v>97</v>
      </c>
      <c r="O14" s="8" t="s">
        <v>97</v>
      </c>
      <c r="P14" s="8" t="s">
        <v>97</v>
      </c>
      <c r="Q14" s="8" t="s">
        <v>93</v>
      </c>
      <c r="R14" s="8" t="s">
        <v>97</v>
      </c>
      <c r="S14" s="8" t="s">
        <v>93</v>
      </c>
      <c r="T14" s="8" t="s">
        <v>97</v>
      </c>
      <c r="U14" s="8" t="s">
        <v>97</v>
      </c>
      <c r="V14" s="8" t="s">
        <v>97</v>
      </c>
      <c r="W14" s="8" t="s">
        <v>106</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126</v>
      </c>
      <c r="C15" s="8" t="s">
        <v>1258</v>
      </c>
      <c r="D15" s="8" t="s">
        <v>96</v>
      </c>
      <c r="E15" s="8" t="s">
        <v>1130</v>
      </c>
      <c r="F15" s="8" t="s">
        <v>85</v>
      </c>
      <c r="G15" s="8" t="s">
        <v>322</v>
      </c>
      <c r="H15" s="8" t="s">
        <v>103</v>
      </c>
      <c r="I15" s="8" t="s">
        <v>628</v>
      </c>
      <c r="J15" s="8" t="s">
        <v>106</v>
      </c>
      <c r="K15" s="8" t="s">
        <v>1270</v>
      </c>
      <c r="L15" s="8" t="s">
        <v>108</v>
      </c>
      <c r="M15" s="8" t="s">
        <v>96</v>
      </c>
      <c r="N15" s="8" t="s">
        <v>771</v>
      </c>
      <c r="O15" s="8" t="s">
        <v>85</v>
      </c>
      <c r="P15" s="8" t="s">
        <v>268</v>
      </c>
      <c r="Q15" s="8" t="s">
        <v>89</v>
      </c>
      <c r="R15" s="8" t="s">
        <v>742</v>
      </c>
      <c r="S15" s="8" t="s">
        <v>124</v>
      </c>
      <c r="T15" s="8" t="s">
        <v>751</v>
      </c>
      <c r="U15" s="8" t="s">
        <v>106</v>
      </c>
      <c r="V15" s="8" t="s">
        <v>752</v>
      </c>
      <c r="W15" s="8" t="s">
        <v>144</v>
      </c>
      <c r="X15" s="8" t="s">
        <v>133</v>
      </c>
      <c r="Y15" s="8" t="s">
        <v>1619</v>
      </c>
      <c r="Z15" s="8" t="s">
        <v>98</v>
      </c>
      <c r="AA15" s="8" t="s">
        <v>1084</v>
      </c>
      <c r="AB15" s="8" t="s">
        <v>103</v>
      </c>
      <c r="AC15" s="8" t="s">
        <v>447</v>
      </c>
      <c r="AD15" s="8" t="s">
        <v>108</v>
      </c>
      <c r="AE15" s="8" t="s">
        <v>90</v>
      </c>
      <c r="AF15" s="8" t="s">
        <v>106</v>
      </c>
      <c r="AG15" s="8" t="s">
        <v>335</v>
      </c>
      <c r="AH15" s="8" t="s">
        <v>91</v>
      </c>
      <c r="AI15" s="8" t="s">
        <v>126</v>
      </c>
      <c r="AJ15" s="8" t="s">
        <v>1650</v>
      </c>
      <c r="AK15" s="8" t="s">
        <v>96</v>
      </c>
      <c r="AL15" s="8" t="s">
        <v>459</v>
      </c>
      <c r="AM15" s="8" t="s">
        <v>99</v>
      </c>
      <c r="AN15" s="8" t="s">
        <v>443</v>
      </c>
      <c r="AO15" s="8" t="s">
        <v>85</v>
      </c>
      <c r="AP15" s="8" t="s">
        <v>410</v>
      </c>
      <c r="AQ15" s="8" t="s">
        <v>106</v>
      </c>
      <c r="AR15" s="8" t="s">
        <v>1081</v>
      </c>
      <c r="AS15" s="8" t="s">
        <v>87</v>
      </c>
      <c r="AT15" s="8" t="s">
        <v>133</v>
      </c>
      <c r="AU15" s="8" t="s">
        <v>97</v>
      </c>
      <c r="AV15" s="8" t="s">
        <v>98</v>
      </c>
      <c r="AW15" s="8" t="s">
        <v>97</v>
      </c>
      <c r="AX15" s="8" t="s">
        <v>103</v>
      </c>
      <c r="AY15" s="8" t="s">
        <v>97</v>
      </c>
      <c r="AZ15" s="8" t="s">
        <v>87</v>
      </c>
      <c r="BA15" s="8" t="s">
        <v>97</v>
      </c>
      <c r="BB15" s="8" t="s">
        <v>97</v>
      </c>
      <c r="BC15" s="8" t="s">
        <v>97</v>
      </c>
      <c r="BD15" s="8" t="s">
        <v>108</v>
      </c>
      <c r="BE15" s="8" t="s">
        <v>133</v>
      </c>
      <c r="BF15" s="8" t="s">
        <v>97</v>
      </c>
      <c r="BG15" s="8" t="s">
        <v>98</v>
      </c>
      <c r="BH15" s="8" t="s">
        <v>97</v>
      </c>
      <c r="BI15" s="8" t="s">
        <v>87</v>
      </c>
      <c r="BJ15" s="8" t="s">
        <v>97</v>
      </c>
      <c r="BK15" s="8" t="s">
        <v>108</v>
      </c>
      <c r="BL15" s="8" t="s">
        <v>97</v>
      </c>
      <c r="BM15" s="8" t="s">
        <v>97</v>
      </c>
      <c r="BN15" s="8" t="s">
        <v>97</v>
      </c>
      <c r="BO15" s="8" t="s">
        <v>89</v>
      </c>
      <c r="BP15" s="8" t="s">
        <v>133</v>
      </c>
      <c r="BQ15" s="8" t="s">
        <v>97</v>
      </c>
      <c r="BR15" s="8" t="s">
        <v>96</v>
      </c>
      <c r="BS15" s="8" t="s">
        <v>97</v>
      </c>
      <c r="BT15" s="8" t="s">
        <v>99</v>
      </c>
      <c r="BU15" s="8" t="s">
        <v>97</v>
      </c>
      <c r="BV15" s="8" t="s">
        <v>103</v>
      </c>
      <c r="BW15" s="8" t="s">
        <v>97</v>
      </c>
      <c r="BX15" s="8" t="s">
        <v>97</v>
      </c>
      <c r="BY15" s="8" t="s">
        <v>97</v>
      </c>
      <c r="BZ15" s="8" t="s">
        <v>87</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97</v>
      </c>
      <c r="C17" s="8" t="s">
        <v>97</v>
      </c>
      <c r="D17" s="8" t="s">
        <v>93</v>
      </c>
      <c r="E17" s="8" t="s">
        <v>97</v>
      </c>
      <c r="F17" s="8" t="s">
        <v>93</v>
      </c>
      <c r="G17" s="8" t="s">
        <v>97</v>
      </c>
      <c r="H17" s="8" t="s">
        <v>106</v>
      </c>
      <c r="I17" s="8" t="s">
        <v>97</v>
      </c>
      <c r="J17" s="8" t="s">
        <v>97</v>
      </c>
      <c r="K17" s="8" t="s">
        <v>97</v>
      </c>
      <c r="L17" s="8" t="s">
        <v>106</v>
      </c>
      <c r="M17" s="8" t="s">
        <v>97</v>
      </c>
      <c r="N17" s="8" t="s">
        <v>97</v>
      </c>
      <c r="O17" s="8" t="s">
        <v>97</v>
      </c>
      <c r="P17" s="8" t="s">
        <v>97</v>
      </c>
      <c r="Q17" s="8" t="s">
        <v>93</v>
      </c>
      <c r="R17" s="8" t="s">
        <v>97</v>
      </c>
      <c r="S17" s="8" t="s">
        <v>106</v>
      </c>
      <c r="T17" s="8" t="s">
        <v>97</v>
      </c>
      <c r="U17" s="8" t="s">
        <v>97</v>
      </c>
      <c r="V17" s="8" t="s">
        <v>97</v>
      </c>
      <c r="W17" s="8" t="s">
        <v>106</v>
      </c>
      <c r="X17" s="8" t="s">
        <v>97</v>
      </c>
      <c r="Y17" s="8" t="s">
        <v>97</v>
      </c>
      <c r="Z17" s="8" t="s">
        <v>97</v>
      </c>
      <c r="AA17" s="8" t="s">
        <v>97</v>
      </c>
      <c r="AB17" s="8" t="s">
        <v>97</v>
      </c>
      <c r="AC17" s="8" t="s">
        <v>97</v>
      </c>
      <c r="AD17" s="8" t="s">
        <v>97</v>
      </c>
      <c r="AE17" s="8" t="s">
        <v>97</v>
      </c>
      <c r="AF17" s="8" t="s">
        <v>113</v>
      </c>
      <c r="AG17" s="8" t="s">
        <v>114</v>
      </c>
      <c r="AH17" s="8" t="s">
        <v>97</v>
      </c>
      <c r="AI17" s="8" t="s">
        <v>97</v>
      </c>
      <c r="AJ17" s="8" t="s">
        <v>97</v>
      </c>
      <c r="AK17" s="8" t="s">
        <v>93</v>
      </c>
      <c r="AL17" s="8" t="s">
        <v>97</v>
      </c>
      <c r="AM17" s="8" t="s">
        <v>106</v>
      </c>
      <c r="AN17" s="8" t="s">
        <v>97</v>
      </c>
      <c r="AO17" s="8" t="s">
        <v>106</v>
      </c>
      <c r="AP17" s="8" t="s">
        <v>97</v>
      </c>
      <c r="AQ17" s="8" t="s">
        <v>113</v>
      </c>
      <c r="AR17" s="8" t="s">
        <v>114</v>
      </c>
      <c r="AS17" s="8" t="s">
        <v>106</v>
      </c>
      <c r="AT17" s="8" t="s">
        <v>93</v>
      </c>
      <c r="AU17" s="8" t="s">
        <v>586</v>
      </c>
      <c r="AV17" s="8" t="s">
        <v>93</v>
      </c>
      <c r="AW17" s="8" t="s">
        <v>112</v>
      </c>
      <c r="AX17" s="8" t="s">
        <v>93</v>
      </c>
      <c r="AY17" s="8" t="s">
        <v>112</v>
      </c>
      <c r="AZ17" s="8" t="s">
        <v>93</v>
      </c>
      <c r="BA17" s="8" t="s">
        <v>112</v>
      </c>
      <c r="BB17" s="8" t="s">
        <v>113</v>
      </c>
      <c r="BC17" s="8" t="s">
        <v>114</v>
      </c>
      <c r="BD17" s="8" t="s">
        <v>93</v>
      </c>
      <c r="BE17" s="8" t="s">
        <v>93</v>
      </c>
      <c r="BF17" s="8" t="s">
        <v>249</v>
      </c>
      <c r="BG17" s="8" t="s">
        <v>106</v>
      </c>
      <c r="BH17" s="8" t="s">
        <v>112</v>
      </c>
      <c r="BI17" s="8" t="s">
        <v>106</v>
      </c>
      <c r="BJ17" s="8" t="s">
        <v>112</v>
      </c>
      <c r="BK17" s="8" t="s">
        <v>106</v>
      </c>
      <c r="BL17" s="8" t="s">
        <v>112</v>
      </c>
      <c r="BM17" s="8" t="s">
        <v>113</v>
      </c>
      <c r="BN17" s="8" t="s">
        <v>114</v>
      </c>
      <c r="BO17" s="8" t="s">
        <v>106</v>
      </c>
      <c r="BP17" s="8" t="s">
        <v>106</v>
      </c>
      <c r="BQ17" s="8" t="s">
        <v>449</v>
      </c>
      <c r="BR17" s="8" t="s">
        <v>106</v>
      </c>
      <c r="BS17" s="8" t="s">
        <v>112</v>
      </c>
      <c r="BT17" s="8" t="s">
        <v>106</v>
      </c>
      <c r="BU17" s="8" t="s">
        <v>112</v>
      </c>
      <c r="BV17" s="8" t="s">
        <v>106</v>
      </c>
      <c r="BW17" s="8" t="s">
        <v>112</v>
      </c>
      <c r="BX17" s="8" t="s">
        <v>113</v>
      </c>
      <c r="BY17" s="8" t="s">
        <v>114</v>
      </c>
      <c r="BZ17" s="8" t="s">
        <v>106</v>
      </c>
    </row>
    <row r="18" spans="1:78" x14ac:dyDescent="0.2">
      <c r="A18" s="11" t="s">
        <v>441</v>
      </c>
      <c r="B18" s="8" t="s">
        <v>97</v>
      </c>
      <c r="C18" s="8" t="s">
        <v>97</v>
      </c>
      <c r="D18" s="8" t="s">
        <v>97</v>
      </c>
      <c r="E18" s="8" t="s">
        <v>97</v>
      </c>
      <c r="F18" s="8" t="s">
        <v>106</v>
      </c>
      <c r="G18" s="8" t="s">
        <v>97</v>
      </c>
      <c r="H18" s="8" t="s">
        <v>106</v>
      </c>
      <c r="I18" s="8" t="s">
        <v>97</v>
      </c>
      <c r="J18" s="8" t="s">
        <v>97</v>
      </c>
      <c r="K18" s="8" t="s">
        <v>97</v>
      </c>
      <c r="L18" s="8" t="s">
        <v>106</v>
      </c>
      <c r="M18" s="8" t="s">
        <v>97</v>
      </c>
      <c r="N18" s="8" t="s">
        <v>97</v>
      </c>
      <c r="O18" s="8" t="s">
        <v>97</v>
      </c>
      <c r="P18" s="8" t="s">
        <v>97</v>
      </c>
      <c r="Q18" s="8" t="s">
        <v>106</v>
      </c>
      <c r="R18" s="8" t="s">
        <v>97</v>
      </c>
      <c r="S18" s="8" t="s">
        <v>126</v>
      </c>
      <c r="T18" s="8" t="s">
        <v>97</v>
      </c>
      <c r="U18" s="8" t="s">
        <v>97</v>
      </c>
      <c r="V18" s="8" t="s">
        <v>97</v>
      </c>
      <c r="W18" s="8" t="s">
        <v>126</v>
      </c>
      <c r="X18" s="8" t="s">
        <v>113</v>
      </c>
      <c r="Y18" s="8" t="s">
        <v>114</v>
      </c>
      <c r="Z18" s="8" t="s">
        <v>93</v>
      </c>
      <c r="AA18" s="8" t="s">
        <v>586</v>
      </c>
      <c r="AB18" s="8" t="s">
        <v>93</v>
      </c>
      <c r="AC18" s="8" t="s">
        <v>112</v>
      </c>
      <c r="AD18" s="8" t="s">
        <v>93</v>
      </c>
      <c r="AE18" s="8" t="s">
        <v>112</v>
      </c>
      <c r="AF18" s="8" t="s">
        <v>113</v>
      </c>
      <c r="AG18" s="8" t="s">
        <v>114</v>
      </c>
      <c r="AH18" s="8" t="s">
        <v>93</v>
      </c>
      <c r="AI18" s="8" t="s">
        <v>97</v>
      </c>
      <c r="AJ18" s="8" t="s">
        <v>97</v>
      </c>
      <c r="AK18" s="8" t="s">
        <v>93</v>
      </c>
      <c r="AL18" s="8" t="s">
        <v>97</v>
      </c>
      <c r="AM18" s="8" t="s">
        <v>106</v>
      </c>
      <c r="AN18" s="8" t="s">
        <v>97</v>
      </c>
      <c r="AO18" s="8" t="s">
        <v>106</v>
      </c>
      <c r="AP18" s="8" t="s">
        <v>97</v>
      </c>
      <c r="AQ18" s="8" t="s">
        <v>113</v>
      </c>
      <c r="AR18" s="8" t="s">
        <v>114</v>
      </c>
      <c r="AS18" s="8" t="s">
        <v>106</v>
      </c>
      <c r="AT18" s="8" t="s">
        <v>97</v>
      </c>
      <c r="AU18" s="8" t="s">
        <v>97</v>
      </c>
      <c r="AV18" s="8" t="s">
        <v>97</v>
      </c>
      <c r="AW18" s="8" t="s">
        <v>97</v>
      </c>
      <c r="AX18" s="8" t="s">
        <v>97</v>
      </c>
      <c r="AY18" s="8" t="s">
        <v>97</v>
      </c>
      <c r="AZ18" s="8" t="s">
        <v>97</v>
      </c>
      <c r="BA18" s="8" t="s">
        <v>97</v>
      </c>
      <c r="BB18" s="8" t="s">
        <v>113</v>
      </c>
      <c r="BC18" s="8" t="s">
        <v>114</v>
      </c>
      <c r="BD18" s="8" t="s">
        <v>97</v>
      </c>
      <c r="BE18" s="8" t="s">
        <v>113</v>
      </c>
      <c r="BF18" s="8" t="s">
        <v>114</v>
      </c>
      <c r="BG18" s="8" t="s">
        <v>97</v>
      </c>
      <c r="BH18" s="8" t="s">
        <v>97</v>
      </c>
      <c r="BI18" s="8" t="s">
        <v>97</v>
      </c>
      <c r="BJ18" s="8" t="s">
        <v>97</v>
      </c>
      <c r="BK18" s="8" t="s">
        <v>93</v>
      </c>
      <c r="BL18" s="8" t="s">
        <v>97</v>
      </c>
      <c r="BM18" s="8" t="s">
        <v>113</v>
      </c>
      <c r="BN18" s="8" t="s">
        <v>114</v>
      </c>
      <c r="BO18" s="8" t="s">
        <v>93</v>
      </c>
      <c r="BP18" s="8" t="s">
        <v>113</v>
      </c>
      <c r="BQ18" s="8" t="s">
        <v>114</v>
      </c>
      <c r="BR18" s="8" t="s">
        <v>93</v>
      </c>
      <c r="BS18" s="8" t="s">
        <v>97</v>
      </c>
      <c r="BT18" s="8" t="s">
        <v>106</v>
      </c>
      <c r="BU18" s="8" t="s">
        <v>97</v>
      </c>
      <c r="BV18" s="8" t="s">
        <v>126</v>
      </c>
      <c r="BW18" s="8" t="s">
        <v>97</v>
      </c>
      <c r="BX18" s="8" t="s">
        <v>97</v>
      </c>
      <c r="BY18" s="8" t="s">
        <v>97</v>
      </c>
      <c r="BZ18" s="8" t="s">
        <v>126</v>
      </c>
    </row>
    <row r="19" spans="1:78" x14ac:dyDescent="0.2">
      <c r="A19" s="11" t="s">
        <v>458</v>
      </c>
      <c r="B19" s="8" t="s">
        <v>96</v>
      </c>
      <c r="C19" s="8" t="s">
        <v>287</v>
      </c>
      <c r="D19" s="8" t="s">
        <v>98</v>
      </c>
      <c r="E19" s="8" t="s">
        <v>542</v>
      </c>
      <c r="F19" s="8" t="s">
        <v>85</v>
      </c>
      <c r="G19" s="8" t="s">
        <v>1250</v>
      </c>
      <c r="H19" s="8" t="s">
        <v>85</v>
      </c>
      <c r="I19" s="8" t="s">
        <v>112</v>
      </c>
      <c r="J19" s="8" t="s">
        <v>113</v>
      </c>
      <c r="K19" s="8" t="s">
        <v>114</v>
      </c>
      <c r="L19" s="8" t="s">
        <v>85</v>
      </c>
      <c r="M19" s="8" t="s">
        <v>96</v>
      </c>
      <c r="N19" s="8" t="s">
        <v>1107</v>
      </c>
      <c r="O19" s="8" t="s">
        <v>98</v>
      </c>
      <c r="P19" s="8" t="s">
        <v>369</v>
      </c>
      <c r="Q19" s="8" t="s">
        <v>99</v>
      </c>
      <c r="R19" s="8" t="s">
        <v>112</v>
      </c>
      <c r="S19" s="8" t="s">
        <v>99</v>
      </c>
      <c r="T19" s="8" t="s">
        <v>112</v>
      </c>
      <c r="U19" s="8" t="s">
        <v>113</v>
      </c>
      <c r="V19" s="8" t="s">
        <v>114</v>
      </c>
      <c r="W19" s="8" t="s">
        <v>99</v>
      </c>
      <c r="X19" s="8" t="s">
        <v>98</v>
      </c>
      <c r="Y19" s="8" t="s">
        <v>97</v>
      </c>
      <c r="Z19" s="8" t="s">
        <v>103</v>
      </c>
      <c r="AA19" s="8" t="s">
        <v>97</v>
      </c>
      <c r="AB19" s="8" t="s">
        <v>108</v>
      </c>
      <c r="AC19" s="8" t="s">
        <v>97</v>
      </c>
      <c r="AD19" s="8" t="s">
        <v>108</v>
      </c>
      <c r="AE19" s="8" t="s">
        <v>97</v>
      </c>
      <c r="AF19" s="8" t="s">
        <v>97</v>
      </c>
      <c r="AG19" s="8" t="s">
        <v>97</v>
      </c>
      <c r="AH19" s="8" t="s">
        <v>108</v>
      </c>
      <c r="AI19" s="8" t="s">
        <v>96</v>
      </c>
      <c r="AJ19" s="8" t="s">
        <v>97</v>
      </c>
      <c r="AK19" s="8" t="s">
        <v>85</v>
      </c>
      <c r="AL19" s="8" t="s">
        <v>97</v>
      </c>
      <c r="AM19" s="8" t="s">
        <v>103</v>
      </c>
      <c r="AN19" s="8" t="s">
        <v>97</v>
      </c>
      <c r="AO19" s="8" t="s">
        <v>103</v>
      </c>
      <c r="AP19" s="8" t="s">
        <v>97</v>
      </c>
      <c r="AQ19" s="8" t="s">
        <v>97</v>
      </c>
      <c r="AR19" s="8" t="s">
        <v>97</v>
      </c>
      <c r="AS19" s="8" t="s">
        <v>103</v>
      </c>
      <c r="AT19" s="8" t="s">
        <v>96</v>
      </c>
      <c r="AU19" s="8" t="s">
        <v>486</v>
      </c>
      <c r="AV19" s="8" t="s">
        <v>103</v>
      </c>
      <c r="AW19" s="8" t="s">
        <v>272</v>
      </c>
      <c r="AX19" s="8" t="s">
        <v>103</v>
      </c>
      <c r="AY19" s="8" t="s">
        <v>112</v>
      </c>
      <c r="AZ19" s="8" t="s">
        <v>103</v>
      </c>
      <c r="BA19" s="8" t="s">
        <v>112</v>
      </c>
      <c r="BB19" s="8" t="s">
        <v>113</v>
      </c>
      <c r="BC19" s="8" t="s">
        <v>114</v>
      </c>
      <c r="BD19" s="8" t="s">
        <v>103</v>
      </c>
      <c r="BE19" s="8" t="s">
        <v>98</v>
      </c>
      <c r="BF19" s="8" t="s">
        <v>1271</v>
      </c>
      <c r="BG19" s="8" t="s">
        <v>85</v>
      </c>
      <c r="BH19" s="8" t="s">
        <v>997</v>
      </c>
      <c r="BI19" s="8" t="s">
        <v>103</v>
      </c>
      <c r="BJ19" s="8" t="s">
        <v>1015</v>
      </c>
      <c r="BK19" s="8" t="s">
        <v>103</v>
      </c>
      <c r="BL19" s="8" t="s">
        <v>112</v>
      </c>
      <c r="BM19" s="8" t="s">
        <v>113</v>
      </c>
      <c r="BN19" s="8" t="s">
        <v>114</v>
      </c>
      <c r="BO19" s="8" t="s">
        <v>103</v>
      </c>
      <c r="BP19" s="8" t="s">
        <v>98</v>
      </c>
      <c r="BQ19" s="8" t="s">
        <v>97</v>
      </c>
      <c r="BR19" s="8" t="s">
        <v>103</v>
      </c>
      <c r="BS19" s="8" t="s">
        <v>97</v>
      </c>
      <c r="BT19" s="8" t="s">
        <v>108</v>
      </c>
      <c r="BU19" s="8" t="s">
        <v>97</v>
      </c>
      <c r="BV19" s="8" t="s">
        <v>108</v>
      </c>
      <c r="BW19" s="8" t="s">
        <v>97</v>
      </c>
      <c r="BX19" s="8" t="s">
        <v>97</v>
      </c>
      <c r="BY19" s="8" t="s">
        <v>97</v>
      </c>
      <c r="BZ19" s="8" t="s">
        <v>108</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126</v>
      </c>
      <c r="C22" s="8" t="s">
        <v>336</v>
      </c>
      <c r="D22" s="8" t="s">
        <v>96</v>
      </c>
      <c r="E22" s="8" t="s">
        <v>1394</v>
      </c>
      <c r="F22" s="8" t="s">
        <v>99</v>
      </c>
      <c r="G22" s="8" t="s">
        <v>429</v>
      </c>
      <c r="H22" s="8" t="s">
        <v>85</v>
      </c>
      <c r="I22" s="8" t="s">
        <v>467</v>
      </c>
      <c r="J22" s="8" t="s">
        <v>93</v>
      </c>
      <c r="K22" s="8" t="s">
        <v>1003</v>
      </c>
      <c r="L22" s="8" t="s">
        <v>103</v>
      </c>
      <c r="M22" s="8" t="s">
        <v>133</v>
      </c>
      <c r="N22" s="8" t="s">
        <v>121</v>
      </c>
      <c r="O22" s="8" t="s">
        <v>98</v>
      </c>
      <c r="P22" s="8" t="s">
        <v>1162</v>
      </c>
      <c r="Q22" s="8" t="s">
        <v>103</v>
      </c>
      <c r="R22" s="8" t="s">
        <v>607</v>
      </c>
      <c r="S22" s="8" t="s">
        <v>108</v>
      </c>
      <c r="T22" s="8" t="s">
        <v>1305</v>
      </c>
      <c r="U22" s="8" t="s">
        <v>126</v>
      </c>
      <c r="V22" s="8" t="s">
        <v>939</v>
      </c>
      <c r="W22" s="8" t="s">
        <v>95</v>
      </c>
      <c r="X22" s="8" t="s">
        <v>98</v>
      </c>
      <c r="Y22" s="8" t="s">
        <v>858</v>
      </c>
      <c r="Z22" s="8" t="s">
        <v>103</v>
      </c>
      <c r="AA22" s="8" t="s">
        <v>790</v>
      </c>
      <c r="AB22" s="8" t="s">
        <v>89</v>
      </c>
      <c r="AC22" s="8" t="s">
        <v>334</v>
      </c>
      <c r="AD22" s="8" t="s">
        <v>95</v>
      </c>
      <c r="AE22" s="8" t="s">
        <v>118</v>
      </c>
      <c r="AF22" s="8" t="s">
        <v>106</v>
      </c>
      <c r="AG22" s="8" t="s">
        <v>119</v>
      </c>
      <c r="AH22" s="8" t="s">
        <v>147</v>
      </c>
      <c r="AI22" s="8" t="s">
        <v>100</v>
      </c>
      <c r="AJ22" s="8" t="s">
        <v>97</v>
      </c>
      <c r="AK22" s="8" t="s">
        <v>98</v>
      </c>
      <c r="AL22" s="8" t="s">
        <v>97</v>
      </c>
      <c r="AM22" s="8" t="s">
        <v>85</v>
      </c>
      <c r="AN22" s="8" t="s">
        <v>97</v>
      </c>
      <c r="AO22" s="8" t="s">
        <v>85</v>
      </c>
      <c r="AP22" s="8" t="s">
        <v>97</v>
      </c>
      <c r="AQ22" s="8" t="s">
        <v>97</v>
      </c>
      <c r="AR22" s="8" t="s">
        <v>97</v>
      </c>
      <c r="AS22" s="8" t="s">
        <v>103</v>
      </c>
      <c r="AT22" s="8" t="s">
        <v>133</v>
      </c>
      <c r="AU22" s="8" t="s">
        <v>97</v>
      </c>
      <c r="AV22" s="8" t="s">
        <v>98</v>
      </c>
      <c r="AW22" s="8" t="s">
        <v>97</v>
      </c>
      <c r="AX22" s="8" t="s">
        <v>85</v>
      </c>
      <c r="AY22" s="8" t="s">
        <v>97</v>
      </c>
      <c r="AZ22" s="8" t="s">
        <v>87</v>
      </c>
      <c r="BA22" s="8" t="s">
        <v>97</v>
      </c>
      <c r="BB22" s="8" t="s">
        <v>97</v>
      </c>
      <c r="BC22" s="8" t="s">
        <v>97</v>
      </c>
      <c r="BD22" s="8" t="s">
        <v>87</v>
      </c>
      <c r="BE22" s="8" t="s">
        <v>133</v>
      </c>
      <c r="BF22" s="8" t="s">
        <v>785</v>
      </c>
      <c r="BG22" s="8" t="s">
        <v>96</v>
      </c>
      <c r="BH22" s="8" t="s">
        <v>379</v>
      </c>
      <c r="BI22" s="8" t="s">
        <v>98</v>
      </c>
      <c r="BJ22" s="8" t="s">
        <v>453</v>
      </c>
      <c r="BK22" s="8" t="s">
        <v>99</v>
      </c>
      <c r="BL22" s="8" t="s">
        <v>112</v>
      </c>
      <c r="BM22" s="8" t="s">
        <v>113</v>
      </c>
      <c r="BN22" s="8" t="s">
        <v>114</v>
      </c>
      <c r="BO22" s="8" t="s">
        <v>99</v>
      </c>
      <c r="BP22" s="8" t="s">
        <v>98</v>
      </c>
      <c r="BQ22" s="8" t="s">
        <v>97</v>
      </c>
      <c r="BR22" s="8" t="s">
        <v>103</v>
      </c>
      <c r="BS22" s="8" t="s">
        <v>97</v>
      </c>
      <c r="BT22" s="8" t="s">
        <v>108</v>
      </c>
      <c r="BU22" s="8" t="s">
        <v>97</v>
      </c>
      <c r="BV22" s="8" t="s">
        <v>91</v>
      </c>
      <c r="BW22" s="8" t="s">
        <v>97</v>
      </c>
      <c r="BX22" s="8" t="s">
        <v>97</v>
      </c>
      <c r="BY22" s="8" t="s">
        <v>97</v>
      </c>
      <c r="BZ22" s="8" t="s">
        <v>91</v>
      </c>
    </row>
    <row r="23" spans="1:78" x14ac:dyDescent="0.2">
      <c r="A23" s="11" t="s">
        <v>491</v>
      </c>
      <c r="B23" s="8" t="s">
        <v>361</v>
      </c>
      <c r="C23" s="8" t="s">
        <v>445</v>
      </c>
      <c r="D23" s="8" t="s">
        <v>748</v>
      </c>
      <c r="E23" s="8" t="s">
        <v>279</v>
      </c>
      <c r="F23" s="8" t="s">
        <v>1132</v>
      </c>
      <c r="G23" s="8" t="s">
        <v>925</v>
      </c>
      <c r="H23" s="8" t="s">
        <v>885</v>
      </c>
      <c r="I23" s="8" t="s">
        <v>311</v>
      </c>
      <c r="J23" s="8" t="s">
        <v>99</v>
      </c>
      <c r="K23" s="8" t="s">
        <v>312</v>
      </c>
      <c r="L23" s="8" t="s">
        <v>180</v>
      </c>
      <c r="M23" s="8" t="s">
        <v>232</v>
      </c>
      <c r="N23" s="8" t="s">
        <v>276</v>
      </c>
      <c r="O23" s="8" t="s">
        <v>286</v>
      </c>
      <c r="P23" s="8" t="s">
        <v>1078</v>
      </c>
      <c r="Q23" s="8" t="s">
        <v>380</v>
      </c>
      <c r="R23" s="8" t="s">
        <v>250</v>
      </c>
      <c r="S23" s="8" t="s">
        <v>1123</v>
      </c>
      <c r="T23" s="8" t="s">
        <v>160</v>
      </c>
      <c r="U23" s="8" t="s">
        <v>103</v>
      </c>
      <c r="V23" s="8" t="s">
        <v>438</v>
      </c>
      <c r="W23" s="8" t="s">
        <v>539</v>
      </c>
      <c r="X23" s="8" t="s">
        <v>271</v>
      </c>
      <c r="Y23" s="8" t="s">
        <v>1065</v>
      </c>
      <c r="Z23" s="8" t="s">
        <v>323</v>
      </c>
      <c r="AA23" s="8" t="s">
        <v>1387</v>
      </c>
      <c r="AB23" s="8" t="s">
        <v>1459</v>
      </c>
      <c r="AC23" s="8" t="s">
        <v>579</v>
      </c>
      <c r="AD23" s="8" t="s">
        <v>1445</v>
      </c>
      <c r="AE23" s="8" t="s">
        <v>237</v>
      </c>
      <c r="AF23" s="8" t="s">
        <v>96</v>
      </c>
      <c r="AG23" s="8" t="s">
        <v>238</v>
      </c>
      <c r="AH23" s="8" t="s">
        <v>649</v>
      </c>
      <c r="AI23" s="8" t="s">
        <v>214</v>
      </c>
      <c r="AJ23" s="8" t="s">
        <v>1315</v>
      </c>
      <c r="AK23" s="8" t="s">
        <v>286</v>
      </c>
      <c r="AL23" s="8" t="s">
        <v>207</v>
      </c>
      <c r="AM23" s="8" t="s">
        <v>178</v>
      </c>
      <c r="AN23" s="8" t="s">
        <v>761</v>
      </c>
      <c r="AO23" s="8" t="s">
        <v>170</v>
      </c>
      <c r="AP23" s="8" t="s">
        <v>399</v>
      </c>
      <c r="AQ23" s="8" t="s">
        <v>96</v>
      </c>
      <c r="AR23" s="8" t="s">
        <v>400</v>
      </c>
      <c r="AS23" s="8" t="s">
        <v>992</v>
      </c>
      <c r="AT23" s="8" t="s">
        <v>573</v>
      </c>
      <c r="AU23" s="8" t="s">
        <v>314</v>
      </c>
      <c r="AV23" s="8" t="s">
        <v>391</v>
      </c>
      <c r="AW23" s="8" t="s">
        <v>787</v>
      </c>
      <c r="AX23" s="8" t="s">
        <v>659</v>
      </c>
      <c r="AY23" s="8" t="s">
        <v>467</v>
      </c>
      <c r="AZ23" s="8" t="s">
        <v>1179</v>
      </c>
      <c r="BA23" s="8" t="s">
        <v>1525</v>
      </c>
      <c r="BB23" s="8" t="s">
        <v>126</v>
      </c>
      <c r="BC23" s="8" t="s">
        <v>1570</v>
      </c>
      <c r="BD23" s="8" t="s">
        <v>665</v>
      </c>
      <c r="BE23" s="8" t="s">
        <v>308</v>
      </c>
      <c r="BF23" s="8" t="s">
        <v>1725</v>
      </c>
      <c r="BG23" s="8" t="s">
        <v>627</v>
      </c>
      <c r="BH23" s="8" t="s">
        <v>618</v>
      </c>
      <c r="BI23" s="8" t="s">
        <v>659</v>
      </c>
      <c r="BJ23" s="8" t="s">
        <v>899</v>
      </c>
      <c r="BK23" s="8" t="s">
        <v>992</v>
      </c>
      <c r="BL23" s="8" t="s">
        <v>1250</v>
      </c>
      <c r="BM23" s="8" t="s">
        <v>126</v>
      </c>
      <c r="BN23" s="8" t="s">
        <v>1251</v>
      </c>
      <c r="BO23" s="8" t="s">
        <v>1459</v>
      </c>
      <c r="BP23" s="8" t="s">
        <v>571</v>
      </c>
      <c r="BQ23" s="8" t="s">
        <v>165</v>
      </c>
      <c r="BR23" s="8" t="s">
        <v>407</v>
      </c>
      <c r="BS23" s="8" t="s">
        <v>249</v>
      </c>
      <c r="BT23" s="8" t="s">
        <v>178</v>
      </c>
      <c r="BU23" s="8" t="s">
        <v>421</v>
      </c>
      <c r="BV23" s="8" t="s">
        <v>170</v>
      </c>
      <c r="BW23" s="8" t="s">
        <v>1250</v>
      </c>
      <c r="BX23" s="8" t="s">
        <v>126</v>
      </c>
      <c r="BY23" s="8" t="s">
        <v>1251</v>
      </c>
      <c r="BZ23" s="8" t="s">
        <v>929</v>
      </c>
    </row>
    <row r="24" spans="1:78" x14ac:dyDescent="0.2">
      <c r="A24" s="11" t="s">
        <v>547</v>
      </c>
      <c r="B24" s="8" t="s">
        <v>363</v>
      </c>
      <c r="C24" s="8" t="s">
        <v>363</v>
      </c>
      <c r="D24" s="8" t="s">
        <v>363</v>
      </c>
      <c r="E24" s="8" t="s">
        <v>363</v>
      </c>
      <c r="F24" s="8" t="s">
        <v>363</v>
      </c>
      <c r="G24" s="8" t="s">
        <v>363</v>
      </c>
      <c r="H24" s="8" t="s">
        <v>363</v>
      </c>
      <c r="I24" s="8" t="s">
        <v>363</v>
      </c>
      <c r="J24" s="8" t="s">
        <v>363</v>
      </c>
      <c r="K24" s="8" t="s">
        <v>363</v>
      </c>
      <c r="L24" s="8" t="s">
        <v>113</v>
      </c>
      <c r="M24" s="8" t="s">
        <v>363</v>
      </c>
      <c r="N24" s="8" t="s">
        <v>363</v>
      </c>
      <c r="O24" s="8" t="s">
        <v>363</v>
      </c>
      <c r="P24" s="8" t="s">
        <v>363</v>
      </c>
      <c r="Q24" s="8" t="s">
        <v>363</v>
      </c>
      <c r="R24" s="8" t="s">
        <v>363</v>
      </c>
      <c r="S24" s="8" t="s">
        <v>363</v>
      </c>
      <c r="T24" s="8" t="s">
        <v>363</v>
      </c>
      <c r="U24" s="8" t="s">
        <v>363</v>
      </c>
      <c r="V24" s="8" t="s">
        <v>363</v>
      </c>
      <c r="W24" s="8" t="s">
        <v>113</v>
      </c>
      <c r="X24" s="8" t="s">
        <v>363</v>
      </c>
      <c r="Y24" s="8" t="s">
        <v>363</v>
      </c>
      <c r="Z24" s="8" t="s">
        <v>363</v>
      </c>
      <c r="AA24" s="8" t="s">
        <v>363</v>
      </c>
      <c r="AB24" s="8" t="s">
        <v>363</v>
      </c>
      <c r="AC24" s="8" t="s">
        <v>363</v>
      </c>
      <c r="AD24" s="8" t="s">
        <v>363</v>
      </c>
      <c r="AE24" s="8" t="s">
        <v>363</v>
      </c>
      <c r="AF24" s="8" t="s">
        <v>363</v>
      </c>
      <c r="AG24" s="8" t="s">
        <v>363</v>
      </c>
      <c r="AH24" s="8" t="s">
        <v>113</v>
      </c>
      <c r="AI24" s="8" t="s">
        <v>363</v>
      </c>
      <c r="AJ24" s="8" t="s">
        <v>363</v>
      </c>
      <c r="AK24" s="8" t="s">
        <v>363</v>
      </c>
      <c r="AL24" s="8" t="s">
        <v>363</v>
      </c>
      <c r="AM24" s="8" t="s">
        <v>363</v>
      </c>
      <c r="AN24" s="8" t="s">
        <v>363</v>
      </c>
      <c r="AO24" s="8" t="s">
        <v>363</v>
      </c>
      <c r="AP24" s="8" t="s">
        <v>363</v>
      </c>
      <c r="AQ24" s="8" t="s">
        <v>363</v>
      </c>
      <c r="AR24" s="8" t="s">
        <v>363</v>
      </c>
      <c r="AS24" s="8" t="s">
        <v>113</v>
      </c>
      <c r="AT24" s="8" t="s">
        <v>363</v>
      </c>
      <c r="AU24" s="8" t="s">
        <v>363</v>
      </c>
      <c r="AV24" s="8" t="s">
        <v>363</v>
      </c>
      <c r="AW24" s="8" t="s">
        <v>363</v>
      </c>
      <c r="AX24" s="8" t="s">
        <v>363</v>
      </c>
      <c r="AY24" s="8" t="s">
        <v>363</v>
      </c>
      <c r="AZ24" s="8" t="s">
        <v>363</v>
      </c>
      <c r="BA24" s="8" t="s">
        <v>363</v>
      </c>
      <c r="BB24" s="8" t="s">
        <v>363</v>
      </c>
      <c r="BC24" s="8" t="s">
        <v>363</v>
      </c>
      <c r="BD24" s="8" t="s">
        <v>113</v>
      </c>
      <c r="BE24" s="8" t="s">
        <v>363</v>
      </c>
      <c r="BF24" s="8" t="s">
        <v>363</v>
      </c>
      <c r="BG24" s="8" t="s">
        <v>363</v>
      </c>
      <c r="BH24" s="8" t="s">
        <v>363</v>
      </c>
      <c r="BI24" s="8" t="s">
        <v>363</v>
      </c>
      <c r="BJ24" s="8" t="s">
        <v>363</v>
      </c>
      <c r="BK24" s="8" t="s">
        <v>363</v>
      </c>
      <c r="BL24" s="8" t="s">
        <v>363</v>
      </c>
      <c r="BM24" s="8" t="s">
        <v>363</v>
      </c>
      <c r="BN24" s="8" t="s">
        <v>363</v>
      </c>
      <c r="BO24" s="8" t="s">
        <v>113</v>
      </c>
      <c r="BP24" s="8" t="s">
        <v>363</v>
      </c>
      <c r="BQ24" s="8" t="s">
        <v>363</v>
      </c>
      <c r="BR24" s="8" t="s">
        <v>363</v>
      </c>
      <c r="BS24" s="8" t="s">
        <v>363</v>
      </c>
      <c r="BT24" s="8" t="s">
        <v>363</v>
      </c>
      <c r="BU24" s="8" t="s">
        <v>363</v>
      </c>
      <c r="BV24" s="8" t="s">
        <v>363</v>
      </c>
      <c r="BW24" s="8" t="s">
        <v>363</v>
      </c>
      <c r="BX24" s="8" t="s">
        <v>363</v>
      </c>
      <c r="BY24" s="8" t="s">
        <v>363</v>
      </c>
      <c r="BZ24" s="8" t="s">
        <v>113</v>
      </c>
    </row>
    <row r="25" spans="1:78" x14ac:dyDescent="0.2">
      <c r="A25" s="11" t="s">
        <v>551</v>
      </c>
      <c r="B25" s="8" t="s">
        <v>97</v>
      </c>
      <c r="C25" s="8" t="s">
        <v>97</v>
      </c>
      <c r="D25" s="8" t="s">
        <v>97</v>
      </c>
      <c r="E25" s="8" t="s">
        <v>97</v>
      </c>
      <c r="F25" s="8" t="s">
        <v>97</v>
      </c>
      <c r="G25" s="8" t="s">
        <v>97</v>
      </c>
      <c r="H25" s="8" t="s">
        <v>97</v>
      </c>
      <c r="I25" s="8" t="s">
        <v>97</v>
      </c>
      <c r="J25" s="8" t="s">
        <v>113</v>
      </c>
      <c r="K25" s="8" t="s">
        <v>114</v>
      </c>
      <c r="L25" s="8" t="s">
        <v>97</v>
      </c>
      <c r="M25" s="8" t="s">
        <v>113</v>
      </c>
      <c r="N25" s="8" t="s">
        <v>114</v>
      </c>
      <c r="O25" s="8" t="s">
        <v>113</v>
      </c>
      <c r="P25" s="8" t="s">
        <v>114</v>
      </c>
      <c r="Q25" s="8" t="s">
        <v>97</v>
      </c>
      <c r="R25" s="8" t="s">
        <v>97</v>
      </c>
      <c r="S25" s="8" t="s">
        <v>93</v>
      </c>
      <c r="T25" s="8" t="s">
        <v>97</v>
      </c>
      <c r="U25" s="8" t="s">
        <v>97</v>
      </c>
      <c r="V25" s="8" t="s">
        <v>97</v>
      </c>
      <c r="W25" s="8" t="s">
        <v>93</v>
      </c>
      <c r="X25" s="8" t="s">
        <v>363</v>
      </c>
      <c r="Y25" s="8" t="s">
        <v>363</v>
      </c>
      <c r="Z25" s="8" t="s">
        <v>363</v>
      </c>
      <c r="AA25" s="8" t="s">
        <v>363</v>
      </c>
      <c r="AB25" s="8" t="s">
        <v>363</v>
      </c>
      <c r="AC25" s="8" t="s">
        <v>363</v>
      </c>
      <c r="AD25" s="8" t="s">
        <v>363</v>
      </c>
      <c r="AE25" s="8" t="s">
        <v>363</v>
      </c>
      <c r="AF25" s="8" t="s">
        <v>363</v>
      </c>
      <c r="AG25" s="8" t="s">
        <v>363</v>
      </c>
      <c r="AH25" s="8" t="s">
        <v>113</v>
      </c>
      <c r="AI25" s="8" t="s">
        <v>113</v>
      </c>
      <c r="AJ25" s="8" t="s">
        <v>114</v>
      </c>
      <c r="AK25" s="8" t="s">
        <v>93</v>
      </c>
      <c r="AL25" s="8" t="s">
        <v>1618</v>
      </c>
      <c r="AM25" s="8" t="s">
        <v>126</v>
      </c>
      <c r="AN25" s="8" t="s">
        <v>1448</v>
      </c>
      <c r="AO25" s="8" t="s">
        <v>133</v>
      </c>
      <c r="AP25" s="8" t="s">
        <v>1280</v>
      </c>
      <c r="AQ25" s="8" t="s">
        <v>93</v>
      </c>
      <c r="AR25" s="8" t="s">
        <v>276</v>
      </c>
      <c r="AS25" s="8" t="s">
        <v>100</v>
      </c>
      <c r="AT25" s="8" t="s">
        <v>97</v>
      </c>
      <c r="AU25" s="8" t="s">
        <v>97</v>
      </c>
      <c r="AV25" s="8" t="s">
        <v>97</v>
      </c>
      <c r="AW25" s="8" t="s">
        <v>97</v>
      </c>
      <c r="AX25" s="8" t="s">
        <v>93</v>
      </c>
      <c r="AY25" s="8" t="s">
        <v>97</v>
      </c>
      <c r="AZ25" s="8" t="s">
        <v>106</v>
      </c>
      <c r="BA25" s="8" t="s">
        <v>97</v>
      </c>
      <c r="BB25" s="8" t="s">
        <v>113</v>
      </c>
      <c r="BC25" s="8" t="s">
        <v>114</v>
      </c>
      <c r="BD25" s="8" t="s">
        <v>106</v>
      </c>
      <c r="BE25" s="8" t="s">
        <v>113</v>
      </c>
      <c r="BF25" s="8" t="s">
        <v>114</v>
      </c>
      <c r="BG25" s="8" t="s">
        <v>97</v>
      </c>
      <c r="BH25" s="8" t="s">
        <v>97</v>
      </c>
      <c r="BI25" s="8" t="s">
        <v>106</v>
      </c>
      <c r="BJ25" s="8" t="s">
        <v>97</v>
      </c>
      <c r="BK25" s="8" t="s">
        <v>106</v>
      </c>
      <c r="BL25" s="8" t="s">
        <v>97</v>
      </c>
      <c r="BM25" s="8" t="s">
        <v>113</v>
      </c>
      <c r="BN25" s="8" t="s">
        <v>114</v>
      </c>
      <c r="BO25" s="8" t="s">
        <v>106</v>
      </c>
      <c r="BP25" s="8" t="s">
        <v>113</v>
      </c>
      <c r="BQ25" s="8" t="s">
        <v>114</v>
      </c>
      <c r="BR25" s="8" t="s">
        <v>97</v>
      </c>
      <c r="BS25" s="8" t="s">
        <v>97</v>
      </c>
      <c r="BT25" s="8" t="s">
        <v>97</v>
      </c>
      <c r="BU25" s="8" t="s">
        <v>97</v>
      </c>
      <c r="BV25" s="8" t="s">
        <v>93</v>
      </c>
      <c r="BW25" s="8" t="s">
        <v>97</v>
      </c>
      <c r="BX25" s="8" t="s">
        <v>97</v>
      </c>
      <c r="BY25" s="8" t="s">
        <v>97</v>
      </c>
      <c r="BZ25" s="8" t="s">
        <v>106</v>
      </c>
    </row>
    <row r="26" spans="1:78" x14ac:dyDescent="0.2">
      <c r="A26" s="11" t="s">
        <v>552</v>
      </c>
      <c r="B26" s="8" t="s">
        <v>97</v>
      </c>
      <c r="C26" s="8" t="s">
        <v>97</v>
      </c>
      <c r="D26" s="8" t="s">
        <v>97</v>
      </c>
      <c r="E26" s="8" t="s">
        <v>97</v>
      </c>
      <c r="F26" s="8" t="s">
        <v>97</v>
      </c>
      <c r="G26" s="8" t="s">
        <v>97</v>
      </c>
      <c r="H26" s="8" t="s">
        <v>97</v>
      </c>
      <c r="I26" s="8" t="s">
        <v>97</v>
      </c>
      <c r="J26" s="8" t="s">
        <v>93</v>
      </c>
      <c r="K26" s="8" t="s">
        <v>97</v>
      </c>
      <c r="L26" s="8" t="s">
        <v>106</v>
      </c>
      <c r="M26" s="8" t="s">
        <v>363</v>
      </c>
      <c r="N26" s="8" t="s">
        <v>363</v>
      </c>
      <c r="O26" s="8" t="s">
        <v>363</v>
      </c>
      <c r="P26" s="8" t="s">
        <v>363</v>
      </c>
      <c r="Q26" s="8" t="s">
        <v>363</v>
      </c>
      <c r="R26" s="8" t="s">
        <v>363</v>
      </c>
      <c r="S26" s="8" t="s">
        <v>363</v>
      </c>
      <c r="T26" s="8" t="s">
        <v>363</v>
      </c>
      <c r="U26" s="8" t="s">
        <v>363</v>
      </c>
      <c r="V26" s="8" t="s">
        <v>363</v>
      </c>
      <c r="W26" s="8" t="s">
        <v>113</v>
      </c>
      <c r="X26" s="8" t="s">
        <v>113</v>
      </c>
      <c r="Y26" s="8" t="s">
        <v>114</v>
      </c>
      <c r="Z26" s="8" t="s">
        <v>97</v>
      </c>
      <c r="AA26" s="8" t="s">
        <v>97</v>
      </c>
      <c r="AB26" s="8" t="s">
        <v>97</v>
      </c>
      <c r="AC26" s="8" t="s">
        <v>97</v>
      </c>
      <c r="AD26" s="8" t="s">
        <v>97</v>
      </c>
      <c r="AE26" s="8" t="s">
        <v>97</v>
      </c>
      <c r="AF26" s="8" t="s">
        <v>97</v>
      </c>
      <c r="AG26" s="8" t="s">
        <v>97</v>
      </c>
      <c r="AH26" s="8" t="s">
        <v>93</v>
      </c>
      <c r="AI26" s="8" t="s">
        <v>113</v>
      </c>
      <c r="AJ26" s="8" t="s">
        <v>114</v>
      </c>
      <c r="AK26" s="8" t="s">
        <v>113</v>
      </c>
      <c r="AL26" s="8" t="s">
        <v>114</v>
      </c>
      <c r="AM26" s="8" t="s">
        <v>113</v>
      </c>
      <c r="AN26" s="8" t="s">
        <v>114</v>
      </c>
      <c r="AO26" s="8" t="s">
        <v>113</v>
      </c>
      <c r="AP26" s="8" t="s">
        <v>114</v>
      </c>
      <c r="AQ26" s="8" t="s">
        <v>97</v>
      </c>
      <c r="AR26" s="8" t="s">
        <v>97</v>
      </c>
      <c r="AS26" s="8" t="s">
        <v>97</v>
      </c>
      <c r="AT26" s="8" t="s">
        <v>97</v>
      </c>
      <c r="AU26" s="8" t="s">
        <v>97</v>
      </c>
      <c r="AV26" s="8" t="s">
        <v>97</v>
      </c>
      <c r="AW26" s="8" t="s">
        <v>97</v>
      </c>
      <c r="AX26" s="8" t="s">
        <v>97</v>
      </c>
      <c r="AY26" s="8" t="s">
        <v>97</v>
      </c>
      <c r="AZ26" s="8" t="s">
        <v>93</v>
      </c>
      <c r="BA26" s="8" t="s">
        <v>97</v>
      </c>
      <c r="BB26" s="8" t="s">
        <v>113</v>
      </c>
      <c r="BC26" s="8" t="s">
        <v>114</v>
      </c>
      <c r="BD26" s="8" t="s">
        <v>93</v>
      </c>
      <c r="BE26" s="8" t="s">
        <v>363</v>
      </c>
      <c r="BF26" s="8" t="s">
        <v>363</v>
      </c>
      <c r="BG26" s="8" t="s">
        <v>363</v>
      </c>
      <c r="BH26" s="8" t="s">
        <v>363</v>
      </c>
      <c r="BI26" s="8" t="s">
        <v>363</v>
      </c>
      <c r="BJ26" s="8" t="s">
        <v>363</v>
      </c>
      <c r="BK26" s="8" t="s">
        <v>363</v>
      </c>
      <c r="BL26" s="8" t="s">
        <v>363</v>
      </c>
      <c r="BM26" s="8" t="s">
        <v>363</v>
      </c>
      <c r="BN26" s="8" t="s">
        <v>363</v>
      </c>
      <c r="BO26" s="8" t="s">
        <v>113</v>
      </c>
      <c r="BP26" s="8" t="s">
        <v>113</v>
      </c>
      <c r="BQ26" s="8" t="s">
        <v>114</v>
      </c>
      <c r="BR26" s="8" t="s">
        <v>113</v>
      </c>
      <c r="BS26" s="8" t="s">
        <v>114</v>
      </c>
      <c r="BT26" s="8" t="s">
        <v>97</v>
      </c>
      <c r="BU26" s="8" t="s">
        <v>97</v>
      </c>
      <c r="BV26" s="8" t="s">
        <v>97</v>
      </c>
      <c r="BW26" s="8" t="s">
        <v>97</v>
      </c>
      <c r="BX26" s="8" t="s">
        <v>93</v>
      </c>
      <c r="BY26" s="8" t="s">
        <v>97</v>
      </c>
      <c r="BZ26" s="8" t="s">
        <v>93</v>
      </c>
    </row>
    <row r="27" spans="1:78" x14ac:dyDescent="0.2">
      <c r="A27" s="11" t="s">
        <v>553</v>
      </c>
      <c r="B27" s="8" t="s">
        <v>103</v>
      </c>
      <c r="C27" s="8" t="s">
        <v>97</v>
      </c>
      <c r="D27" s="8" t="s">
        <v>108</v>
      </c>
      <c r="E27" s="8" t="s">
        <v>97</v>
      </c>
      <c r="F27" s="8" t="s">
        <v>108</v>
      </c>
      <c r="G27" s="8" t="s">
        <v>97</v>
      </c>
      <c r="H27" s="8" t="s">
        <v>89</v>
      </c>
      <c r="I27" s="8" t="s">
        <v>97</v>
      </c>
      <c r="J27" s="8" t="s">
        <v>97</v>
      </c>
      <c r="K27" s="8" t="s">
        <v>97</v>
      </c>
      <c r="L27" s="8" t="s">
        <v>89</v>
      </c>
      <c r="M27" s="8" t="s">
        <v>98</v>
      </c>
      <c r="N27" s="8" t="s">
        <v>97</v>
      </c>
      <c r="O27" s="8" t="s">
        <v>108</v>
      </c>
      <c r="P27" s="8" t="s">
        <v>97</v>
      </c>
      <c r="Q27" s="8" t="s">
        <v>89</v>
      </c>
      <c r="R27" s="8" t="s">
        <v>97</v>
      </c>
      <c r="S27" s="8" t="s">
        <v>91</v>
      </c>
      <c r="T27" s="8" t="s">
        <v>97</v>
      </c>
      <c r="U27" s="8" t="s">
        <v>97</v>
      </c>
      <c r="V27" s="8" t="s">
        <v>97</v>
      </c>
      <c r="W27" s="8" t="s">
        <v>91</v>
      </c>
      <c r="X27" s="8" t="s">
        <v>85</v>
      </c>
      <c r="Y27" s="8" t="s">
        <v>474</v>
      </c>
      <c r="Z27" s="8" t="s">
        <v>87</v>
      </c>
      <c r="AA27" s="8" t="s">
        <v>796</v>
      </c>
      <c r="AB27" s="8" t="s">
        <v>89</v>
      </c>
      <c r="AC27" s="8" t="s">
        <v>634</v>
      </c>
      <c r="AD27" s="8" t="s">
        <v>89</v>
      </c>
      <c r="AE27" s="8" t="s">
        <v>112</v>
      </c>
      <c r="AF27" s="8" t="s">
        <v>113</v>
      </c>
      <c r="AG27" s="8" t="s">
        <v>114</v>
      </c>
      <c r="AH27" s="8" t="s">
        <v>89</v>
      </c>
      <c r="AI27" s="8" t="s">
        <v>108</v>
      </c>
      <c r="AJ27" s="8" t="s">
        <v>97</v>
      </c>
      <c r="AK27" s="8" t="s">
        <v>124</v>
      </c>
      <c r="AL27" s="8" t="s">
        <v>97</v>
      </c>
      <c r="AM27" s="8" t="s">
        <v>144</v>
      </c>
      <c r="AN27" s="8" t="s">
        <v>97</v>
      </c>
      <c r="AO27" s="8" t="s">
        <v>144</v>
      </c>
      <c r="AP27" s="8" t="s">
        <v>97</v>
      </c>
      <c r="AQ27" s="8" t="s">
        <v>97</v>
      </c>
      <c r="AR27" s="8" t="s">
        <v>97</v>
      </c>
      <c r="AS27" s="8" t="s">
        <v>128</v>
      </c>
      <c r="AT27" s="8" t="s">
        <v>99</v>
      </c>
      <c r="AU27" s="8" t="s">
        <v>776</v>
      </c>
      <c r="AV27" s="8" t="s">
        <v>103</v>
      </c>
      <c r="AW27" s="8" t="s">
        <v>1289</v>
      </c>
      <c r="AX27" s="8" t="s">
        <v>89</v>
      </c>
      <c r="AY27" s="8" t="s">
        <v>461</v>
      </c>
      <c r="AZ27" s="8" t="s">
        <v>89</v>
      </c>
      <c r="BA27" s="8" t="s">
        <v>112</v>
      </c>
      <c r="BB27" s="8" t="s">
        <v>113</v>
      </c>
      <c r="BC27" s="8" t="s">
        <v>114</v>
      </c>
      <c r="BD27" s="8" t="s">
        <v>89</v>
      </c>
      <c r="BE27" s="8" t="s">
        <v>89</v>
      </c>
      <c r="BF27" s="8" t="s">
        <v>97</v>
      </c>
      <c r="BG27" s="8" t="s">
        <v>124</v>
      </c>
      <c r="BH27" s="8" t="s">
        <v>97</v>
      </c>
      <c r="BI27" s="8" t="s">
        <v>144</v>
      </c>
      <c r="BJ27" s="8" t="s">
        <v>97</v>
      </c>
      <c r="BK27" s="8" t="s">
        <v>144</v>
      </c>
      <c r="BL27" s="8" t="s">
        <v>97</v>
      </c>
      <c r="BM27" s="8" t="s">
        <v>97</v>
      </c>
      <c r="BN27" s="8" t="s">
        <v>97</v>
      </c>
      <c r="BO27" s="8" t="s">
        <v>128</v>
      </c>
      <c r="BP27" s="8" t="s">
        <v>99</v>
      </c>
      <c r="BQ27" s="8" t="s">
        <v>887</v>
      </c>
      <c r="BR27" s="8" t="s">
        <v>87</v>
      </c>
      <c r="BS27" s="8" t="s">
        <v>1154</v>
      </c>
      <c r="BT27" s="8" t="s">
        <v>108</v>
      </c>
      <c r="BU27" s="8" t="s">
        <v>914</v>
      </c>
      <c r="BV27" s="8" t="s">
        <v>89</v>
      </c>
      <c r="BW27" s="8" t="s">
        <v>112</v>
      </c>
      <c r="BX27" s="8" t="s">
        <v>113</v>
      </c>
      <c r="BY27" s="8" t="s">
        <v>114</v>
      </c>
      <c r="BZ27" s="8" t="s">
        <v>89</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99</v>
      </c>
      <c r="C30" s="8" t="s">
        <v>186</v>
      </c>
      <c r="D30" s="8" t="s">
        <v>124</v>
      </c>
      <c r="E30" s="8" t="s">
        <v>1519</v>
      </c>
      <c r="F30" s="8" t="s">
        <v>239</v>
      </c>
      <c r="G30" s="8" t="s">
        <v>1216</v>
      </c>
      <c r="H30" s="8" t="s">
        <v>331</v>
      </c>
      <c r="I30" s="8" t="s">
        <v>796</v>
      </c>
      <c r="J30" s="8" t="s">
        <v>96</v>
      </c>
      <c r="K30" s="8" t="s">
        <v>946</v>
      </c>
      <c r="L30" s="8" t="s">
        <v>402</v>
      </c>
      <c r="M30" s="8" t="s">
        <v>98</v>
      </c>
      <c r="N30" s="8" t="s">
        <v>606</v>
      </c>
      <c r="O30" s="8" t="s">
        <v>95</v>
      </c>
      <c r="P30" s="8" t="s">
        <v>1070</v>
      </c>
      <c r="Q30" s="8" t="s">
        <v>135</v>
      </c>
      <c r="R30" s="8" t="s">
        <v>171</v>
      </c>
      <c r="S30" s="8" t="s">
        <v>162</v>
      </c>
      <c r="T30" s="8" t="s">
        <v>105</v>
      </c>
      <c r="U30" s="8" t="s">
        <v>133</v>
      </c>
      <c r="V30" s="8" t="s">
        <v>107</v>
      </c>
      <c r="W30" s="8" t="s">
        <v>212</v>
      </c>
      <c r="X30" s="8" t="s">
        <v>99</v>
      </c>
      <c r="Y30" s="8" t="s">
        <v>688</v>
      </c>
      <c r="Z30" s="8" t="s">
        <v>128</v>
      </c>
      <c r="AA30" s="8" t="s">
        <v>352</v>
      </c>
      <c r="AB30" s="8" t="s">
        <v>155</v>
      </c>
      <c r="AC30" s="8" t="s">
        <v>686</v>
      </c>
      <c r="AD30" s="8" t="s">
        <v>195</v>
      </c>
      <c r="AE30" s="8" t="s">
        <v>1156</v>
      </c>
      <c r="AF30" s="8" t="s">
        <v>96</v>
      </c>
      <c r="AG30" s="8" t="s">
        <v>1311</v>
      </c>
      <c r="AH30" s="8" t="s">
        <v>353</v>
      </c>
      <c r="AI30" s="8" t="s">
        <v>103</v>
      </c>
      <c r="AJ30" s="8" t="s">
        <v>611</v>
      </c>
      <c r="AK30" s="8" t="s">
        <v>147</v>
      </c>
      <c r="AL30" s="8" t="s">
        <v>1147</v>
      </c>
      <c r="AM30" s="8" t="s">
        <v>158</v>
      </c>
      <c r="AN30" s="8" t="s">
        <v>1262</v>
      </c>
      <c r="AO30" s="8" t="s">
        <v>152</v>
      </c>
      <c r="AP30" s="8" t="s">
        <v>896</v>
      </c>
      <c r="AQ30" s="8" t="s">
        <v>133</v>
      </c>
      <c r="AR30" s="8" t="s">
        <v>1392</v>
      </c>
      <c r="AS30" s="8" t="s">
        <v>331</v>
      </c>
      <c r="AT30" s="8" t="s">
        <v>147</v>
      </c>
      <c r="AU30" s="8" t="s">
        <v>97</v>
      </c>
      <c r="AV30" s="8" t="s">
        <v>155</v>
      </c>
      <c r="AW30" s="8" t="s">
        <v>97</v>
      </c>
      <c r="AX30" s="8" t="s">
        <v>212</v>
      </c>
      <c r="AY30" s="8" t="s">
        <v>97</v>
      </c>
      <c r="AZ30" s="8" t="s">
        <v>195</v>
      </c>
      <c r="BA30" s="8" t="s">
        <v>97</v>
      </c>
      <c r="BB30" s="8" t="s">
        <v>97</v>
      </c>
      <c r="BC30" s="8" t="s">
        <v>97</v>
      </c>
      <c r="BD30" s="8" t="s">
        <v>195</v>
      </c>
      <c r="BE30" s="8" t="s">
        <v>103</v>
      </c>
      <c r="BF30" s="8" t="s">
        <v>97</v>
      </c>
      <c r="BG30" s="8" t="s">
        <v>147</v>
      </c>
      <c r="BH30" s="8" t="s">
        <v>97</v>
      </c>
      <c r="BI30" s="8" t="s">
        <v>239</v>
      </c>
      <c r="BJ30" s="8" t="s">
        <v>97</v>
      </c>
      <c r="BK30" s="8" t="s">
        <v>202</v>
      </c>
      <c r="BL30" s="8" t="s">
        <v>97</v>
      </c>
      <c r="BM30" s="8" t="s">
        <v>97</v>
      </c>
      <c r="BN30" s="8" t="s">
        <v>97</v>
      </c>
      <c r="BO30" s="8" t="s">
        <v>152</v>
      </c>
      <c r="BP30" s="8" t="s">
        <v>100</v>
      </c>
      <c r="BQ30" s="8" t="s">
        <v>134</v>
      </c>
      <c r="BR30" s="8" t="s">
        <v>91</v>
      </c>
      <c r="BS30" s="8" t="s">
        <v>481</v>
      </c>
      <c r="BT30" s="8" t="s">
        <v>412</v>
      </c>
      <c r="BU30" s="8" t="s">
        <v>102</v>
      </c>
      <c r="BV30" s="8" t="s">
        <v>150</v>
      </c>
      <c r="BW30" s="8" t="s">
        <v>1263</v>
      </c>
      <c r="BX30" s="8" t="s">
        <v>133</v>
      </c>
      <c r="BY30" s="8" t="s">
        <v>1264</v>
      </c>
      <c r="BZ30" s="8" t="s">
        <v>281</v>
      </c>
    </row>
    <row r="31" spans="1:78" x14ac:dyDescent="0.2">
      <c r="A31" s="11" t="s">
        <v>585</v>
      </c>
      <c r="B31" s="8" t="s">
        <v>126</v>
      </c>
      <c r="C31" s="8" t="s">
        <v>97</v>
      </c>
      <c r="D31" s="8" t="s">
        <v>96</v>
      </c>
      <c r="E31" s="8" t="s">
        <v>97</v>
      </c>
      <c r="F31" s="8" t="s">
        <v>98</v>
      </c>
      <c r="G31" s="8" t="s">
        <v>97</v>
      </c>
      <c r="H31" s="8" t="s">
        <v>99</v>
      </c>
      <c r="I31" s="8" t="s">
        <v>97</v>
      </c>
      <c r="J31" s="8" t="s">
        <v>97</v>
      </c>
      <c r="K31" s="8" t="s">
        <v>97</v>
      </c>
      <c r="L31" s="8" t="s">
        <v>99</v>
      </c>
      <c r="M31" s="8" t="s">
        <v>133</v>
      </c>
      <c r="N31" s="8" t="s">
        <v>722</v>
      </c>
      <c r="O31" s="8" t="s">
        <v>98</v>
      </c>
      <c r="P31" s="8" t="s">
        <v>1073</v>
      </c>
      <c r="Q31" s="8" t="s">
        <v>99</v>
      </c>
      <c r="R31" s="8" t="s">
        <v>796</v>
      </c>
      <c r="S31" s="8" t="s">
        <v>85</v>
      </c>
      <c r="T31" s="8" t="s">
        <v>112</v>
      </c>
      <c r="U31" s="8" t="s">
        <v>113</v>
      </c>
      <c r="V31" s="8" t="s">
        <v>114</v>
      </c>
      <c r="W31" s="8" t="s">
        <v>85</v>
      </c>
      <c r="X31" s="8" t="s">
        <v>133</v>
      </c>
      <c r="Y31" s="8" t="s">
        <v>1098</v>
      </c>
      <c r="Z31" s="8" t="s">
        <v>100</v>
      </c>
      <c r="AA31" s="8" t="s">
        <v>504</v>
      </c>
      <c r="AB31" s="8" t="s">
        <v>100</v>
      </c>
      <c r="AC31" s="8" t="s">
        <v>504</v>
      </c>
      <c r="AD31" s="8" t="s">
        <v>96</v>
      </c>
      <c r="AE31" s="8" t="s">
        <v>112</v>
      </c>
      <c r="AF31" s="8" t="s">
        <v>113</v>
      </c>
      <c r="AG31" s="8" t="s">
        <v>114</v>
      </c>
      <c r="AH31" s="8" t="s">
        <v>96</v>
      </c>
      <c r="AI31" s="8" t="s">
        <v>133</v>
      </c>
      <c r="AJ31" s="8" t="s">
        <v>97</v>
      </c>
      <c r="AK31" s="8" t="s">
        <v>100</v>
      </c>
      <c r="AL31" s="8" t="s">
        <v>97</v>
      </c>
      <c r="AM31" s="8" t="s">
        <v>98</v>
      </c>
      <c r="AN31" s="8" t="s">
        <v>97</v>
      </c>
      <c r="AO31" s="8" t="s">
        <v>98</v>
      </c>
      <c r="AP31" s="8" t="s">
        <v>97</v>
      </c>
      <c r="AQ31" s="8" t="s">
        <v>97</v>
      </c>
      <c r="AR31" s="8" t="s">
        <v>97</v>
      </c>
      <c r="AS31" s="8" t="s">
        <v>98</v>
      </c>
      <c r="AT31" s="8" t="s">
        <v>126</v>
      </c>
      <c r="AU31" s="8" t="s">
        <v>97</v>
      </c>
      <c r="AV31" s="8" t="s">
        <v>96</v>
      </c>
      <c r="AW31" s="8" t="s">
        <v>97</v>
      </c>
      <c r="AX31" s="8" t="s">
        <v>98</v>
      </c>
      <c r="AY31" s="8" t="s">
        <v>97</v>
      </c>
      <c r="AZ31" s="8" t="s">
        <v>85</v>
      </c>
      <c r="BA31" s="8" t="s">
        <v>97</v>
      </c>
      <c r="BB31" s="8" t="s">
        <v>97</v>
      </c>
      <c r="BC31" s="8" t="s">
        <v>97</v>
      </c>
      <c r="BD31" s="8" t="s">
        <v>85</v>
      </c>
      <c r="BE31" s="8" t="s">
        <v>96</v>
      </c>
      <c r="BF31" s="8" t="s">
        <v>1183</v>
      </c>
      <c r="BG31" s="8" t="s">
        <v>99</v>
      </c>
      <c r="BH31" s="8" t="s">
        <v>460</v>
      </c>
      <c r="BI31" s="8" t="s">
        <v>85</v>
      </c>
      <c r="BJ31" s="8" t="s">
        <v>823</v>
      </c>
      <c r="BK31" s="8" t="s">
        <v>103</v>
      </c>
      <c r="BL31" s="8" t="s">
        <v>112</v>
      </c>
      <c r="BM31" s="8" t="s">
        <v>113</v>
      </c>
      <c r="BN31" s="8" t="s">
        <v>114</v>
      </c>
      <c r="BO31" s="8" t="s">
        <v>103</v>
      </c>
      <c r="BP31" s="8" t="s">
        <v>100</v>
      </c>
      <c r="BQ31" s="8" t="s">
        <v>97</v>
      </c>
      <c r="BR31" s="8" t="s">
        <v>98</v>
      </c>
      <c r="BS31" s="8" t="s">
        <v>97</v>
      </c>
      <c r="BT31" s="8" t="s">
        <v>99</v>
      </c>
      <c r="BU31" s="8" t="s">
        <v>97</v>
      </c>
      <c r="BV31" s="8" t="s">
        <v>103</v>
      </c>
      <c r="BW31" s="8" t="s">
        <v>97</v>
      </c>
      <c r="BX31" s="8" t="s">
        <v>97</v>
      </c>
      <c r="BY31" s="8" t="s">
        <v>97</v>
      </c>
      <c r="BZ31" s="8" t="s">
        <v>103</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133</v>
      </c>
      <c r="C33" s="8" t="s">
        <v>1079</v>
      </c>
      <c r="D33" s="8" t="s">
        <v>87</v>
      </c>
      <c r="E33" s="8" t="s">
        <v>1395</v>
      </c>
      <c r="F33" s="8" t="s">
        <v>95</v>
      </c>
      <c r="G33" s="8" t="s">
        <v>171</v>
      </c>
      <c r="H33" s="8" t="s">
        <v>147</v>
      </c>
      <c r="I33" s="8" t="s">
        <v>1120</v>
      </c>
      <c r="J33" s="8" t="s">
        <v>133</v>
      </c>
      <c r="K33" s="8" t="s">
        <v>1121</v>
      </c>
      <c r="L33" s="8" t="s">
        <v>412</v>
      </c>
      <c r="M33" s="8" t="s">
        <v>106</v>
      </c>
      <c r="N33" s="8" t="s">
        <v>1637</v>
      </c>
      <c r="O33" s="8" t="s">
        <v>133</v>
      </c>
      <c r="P33" s="8" t="s">
        <v>1568</v>
      </c>
      <c r="Q33" s="8" t="s">
        <v>85</v>
      </c>
      <c r="R33" s="8" t="s">
        <v>268</v>
      </c>
      <c r="S33" s="8" t="s">
        <v>89</v>
      </c>
      <c r="T33" s="8" t="s">
        <v>795</v>
      </c>
      <c r="U33" s="8" t="s">
        <v>100</v>
      </c>
      <c r="V33" s="8" t="s">
        <v>1298</v>
      </c>
      <c r="W33" s="8" t="s">
        <v>128</v>
      </c>
      <c r="X33" s="8" t="s">
        <v>126</v>
      </c>
      <c r="Y33" s="8" t="s">
        <v>1612</v>
      </c>
      <c r="Z33" s="8" t="s">
        <v>98</v>
      </c>
      <c r="AA33" s="8" t="s">
        <v>690</v>
      </c>
      <c r="AB33" s="8" t="s">
        <v>87</v>
      </c>
      <c r="AC33" s="8" t="s">
        <v>1548</v>
      </c>
      <c r="AD33" s="8" t="s">
        <v>89</v>
      </c>
      <c r="AE33" s="8" t="s">
        <v>633</v>
      </c>
      <c r="AF33" s="8" t="s">
        <v>93</v>
      </c>
      <c r="AG33" s="8" t="s">
        <v>1220</v>
      </c>
      <c r="AH33" s="8" t="s">
        <v>91</v>
      </c>
      <c r="AI33" s="8" t="s">
        <v>126</v>
      </c>
      <c r="AJ33" s="8" t="s">
        <v>1619</v>
      </c>
      <c r="AK33" s="8" t="s">
        <v>100</v>
      </c>
      <c r="AL33" s="8" t="s">
        <v>413</v>
      </c>
      <c r="AM33" s="8" t="s">
        <v>96</v>
      </c>
      <c r="AN33" s="8" t="s">
        <v>448</v>
      </c>
      <c r="AO33" s="8" t="s">
        <v>98</v>
      </c>
      <c r="AP33" s="8" t="s">
        <v>1144</v>
      </c>
      <c r="AQ33" s="8" t="s">
        <v>106</v>
      </c>
      <c r="AR33" s="8" t="s">
        <v>811</v>
      </c>
      <c r="AS33" s="8" t="s">
        <v>103</v>
      </c>
      <c r="AT33" s="8" t="s">
        <v>133</v>
      </c>
      <c r="AU33" s="8" t="s">
        <v>97</v>
      </c>
      <c r="AV33" s="8" t="s">
        <v>98</v>
      </c>
      <c r="AW33" s="8" t="s">
        <v>97</v>
      </c>
      <c r="AX33" s="8" t="s">
        <v>87</v>
      </c>
      <c r="AY33" s="8" t="s">
        <v>97</v>
      </c>
      <c r="AZ33" s="8" t="s">
        <v>89</v>
      </c>
      <c r="BA33" s="8" t="s">
        <v>97</v>
      </c>
      <c r="BB33" s="8" t="s">
        <v>97</v>
      </c>
      <c r="BC33" s="8" t="s">
        <v>97</v>
      </c>
      <c r="BD33" s="8" t="s">
        <v>89</v>
      </c>
      <c r="BE33" s="8" t="s">
        <v>133</v>
      </c>
      <c r="BF33" s="8" t="s">
        <v>97</v>
      </c>
      <c r="BG33" s="8" t="s">
        <v>98</v>
      </c>
      <c r="BH33" s="8" t="s">
        <v>97</v>
      </c>
      <c r="BI33" s="8" t="s">
        <v>89</v>
      </c>
      <c r="BJ33" s="8" t="s">
        <v>97</v>
      </c>
      <c r="BK33" s="8" t="s">
        <v>91</v>
      </c>
      <c r="BL33" s="8" t="s">
        <v>97</v>
      </c>
      <c r="BM33" s="8" t="s">
        <v>97</v>
      </c>
      <c r="BN33" s="8" t="s">
        <v>97</v>
      </c>
      <c r="BO33" s="8" t="s">
        <v>91</v>
      </c>
      <c r="BP33" s="8" t="s">
        <v>106</v>
      </c>
      <c r="BQ33" s="8" t="s">
        <v>1341</v>
      </c>
      <c r="BR33" s="8" t="s">
        <v>98</v>
      </c>
      <c r="BS33" s="8" t="s">
        <v>1519</v>
      </c>
      <c r="BT33" s="8" t="s">
        <v>87</v>
      </c>
      <c r="BU33" s="8" t="s">
        <v>844</v>
      </c>
      <c r="BV33" s="8" t="s">
        <v>91</v>
      </c>
      <c r="BW33" s="8" t="s">
        <v>1303</v>
      </c>
      <c r="BX33" s="8" t="s">
        <v>93</v>
      </c>
      <c r="BY33" s="8" t="s">
        <v>1334</v>
      </c>
      <c r="BZ33" s="8" t="s">
        <v>95</v>
      </c>
    </row>
    <row r="34" spans="1:78" x14ac:dyDescent="0.2">
      <c r="A34" s="11" t="s">
        <v>605</v>
      </c>
      <c r="B34" s="8" t="s">
        <v>97</v>
      </c>
      <c r="C34" s="8" t="s">
        <v>97</v>
      </c>
      <c r="D34" s="8" t="s">
        <v>97</v>
      </c>
      <c r="E34" s="8" t="s">
        <v>97</v>
      </c>
      <c r="F34" s="8" t="s">
        <v>93</v>
      </c>
      <c r="G34" s="8" t="s">
        <v>97</v>
      </c>
      <c r="H34" s="8" t="s">
        <v>93</v>
      </c>
      <c r="I34" s="8" t="s">
        <v>97</v>
      </c>
      <c r="J34" s="8" t="s">
        <v>113</v>
      </c>
      <c r="K34" s="8" t="s">
        <v>114</v>
      </c>
      <c r="L34" s="8" t="s">
        <v>93</v>
      </c>
      <c r="M34" s="8" t="s">
        <v>97</v>
      </c>
      <c r="N34" s="8" t="s">
        <v>97</v>
      </c>
      <c r="O34" s="8" t="s">
        <v>106</v>
      </c>
      <c r="P34" s="8" t="s">
        <v>97</v>
      </c>
      <c r="Q34" s="8" t="s">
        <v>106</v>
      </c>
      <c r="R34" s="8" t="s">
        <v>97</v>
      </c>
      <c r="S34" s="8" t="s">
        <v>126</v>
      </c>
      <c r="T34" s="8" t="s">
        <v>97</v>
      </c>
      <c r="U34" s="8" t="s">
        <v>106</v>
      </c>
      <c r="V34" s="8" t="s">
        <v>97</v>
      </c>
      <c r="W34" s="8" t="s">
        <v>100</v>
      </c>
      <c r="X34" s="8" t="s">
        <v>113</v>
      </c>
      <c r="Y34" s="8" t="s">
        <v>114</v>
      </c>
      <c r="Z34" s="8" t="s">
        <v>97</v>
      </c>
      <c r="AA34" s="8" t="s">
        <v>97</v>
      </c>
      <c r="AB34" s="8" t="s">
        <v>106</v>
      </c>
      <c r="AC34" s="8" t="s">
        <v>97</v>
      </c>
      <c r="AD34" s="8" t="s">
        <v>126</v>
      </c>
      <c r="AE34" s="8" t="s">
        <v>97</v>
      </c>
      <c r="AF34" s="8" t="s">
        <v>97</v>
      </c>
      <c r="AG34" s="8" t="s">
        <v>97</v>
      </c>
      <c r="AH34" s="8" t="s">
        <v>126</v>
      </c>
      <c r="AI34" s="8" t="s">
        <v>97</v>
      </c>
      <c r="AJ34" s="8" t="s">
        <v>97</v>
      </c>
      <c r="AK34" s="8" t="s">
        <v>93</v>
      </c>
      <c r="AL34" s="8" t="s">
        <v>97</v>
      </c>
      <c r="AM34" s="8" t="s">
        <v>106</v>
      </c>
      <c r="AN34" s="8" t="s">
        <v>97</v>
      </c>
      <c r="AO34" s="8" t="s">
        <v>126</v>
      </c>
      <c r="AP34" s="8" t="s">
        <v>97</v>
      </c>
      <c r="AQ34" s="8" t="s">
        <v>113</v>
      </c>
      <c r="AR34" s="8" t="s">
        <v>114</v>
      </c>
      <c r="AS34" s="8" t="s">
        <v>126</v>
      </c>
      <c r="AT34" s="8" t="s">
        <v>97</v>
      </c>
      <c r="AU34" s="8" t="s">
        <v>97</v>
      </c>
      <c r="AV34" s="8" t="s">
        <v>97</v>
      </c>
      <c r="AW34" s="8" t="s">
        <v>97</v>
      </c>
      <c r="AX34" s="8" t="s">
        <v>93</v>
      </c>
      <c r="AY34" s="8" t="s">
        <v>97</v>
      </c>
      <c r="AZ34" s="8" t="s">
        <v>93</v>
      </c>
      <c r="BA34" s="8" t="s">
        <v>97</v>
      </c>
      <c r="BB34" s="8" t="s">
        <v>113</v>
      </c>
      <c r="BC34" s="8" t="s">
        <v>114</v>
      </c>
      <c r="BD34" s="8" t="s">
        <v>93</v>
      </c>
      <c r="BE34" s="8" t="s">
        <v>113</v>
      </c>
      <c r="BF34" s="8" t="s">
        <v>114</v>
      </c>
      <c r="BG34" s="8" t="s">
        <v>97</v>
      </c>
      <c r="BH34" s="8" t="s">
        <v>97</v>
      </c>
      <c r="BI34" s="8" t="s">
        <v>97</v>
      </c>
      <c r="BJ34" s="8" t="s">
        <v>97</v>
      </c>
      <c r="BK34" s="8" t="s">
        <v>97</v>
      </c>
      <c r="BL34" s="8" t="s">
        <v>97</v>
      </c>
      <c r="BM34" s="8" t="s">
        <v>113</v>
      </c>
      <c r="BN34" s="8" t="s">
        <v>114</v>
      </c>
      <c r="BO34" s="8" t="s">
        <v>97</v>
      </c>
      <c r="BP34" s="8" t="s">
        <v>97</v>
      </c>
      <c r="BQ34" s="8" t="s">
        <v>97</v>
      </c>
      <c r="BR34" s="8" t="s">
        <v>97</v>
      </c>
      <c r="BS34" s="8" t="s">
        <v>97</v>
      </c>
      <c r="BT34" s="8" t="s">
        <v>106</v>
      </c>
      <c r="BU34" s="8" t="s">
        <v>97</v>
      </c>
      <c r="BV34" s="8" t="s">
        <v>126</v>
      </c>
      <c r="BW34" s="8" t="s">
        <v>97</v>
      </c>
      <c r="BX34" s="8" t="s">
        <v>97</v>
      </c>
      <c r="BY34" s="8" t="s">
        <v>97</v>
      </c>
      <c r="BZ34" s="8" t="s">
        <v>126</v>
      </c>
    </row>
    <row r="35" spans="1:78" x14ac:dyDescent="0.2">
      <c r="A35" s="11" t="s">
        <v>610</v>
      </c>
      <c r="B35" s="8" t="s">
        <v>124</v>
      </c>
      <c r="C35" s="8" t="s">
        <v>775</v>
      </c>
      <c r="D35" s="8" t="s">
        <v>152</v>
      </c>
      <c r="E35" s="8" t="s">
        <v>213</v>
      </c>
      <c r="F35" s="8" t="s">
        <v>402</v>
      </c>
      <c r="G35" s="8" t="s">
        <v>787</v>
      </c>
      <c r="H35" s="8" t="s">
        <v>417</v>
      </c>
      <c r="I35" s="8" t="s">
        <v>410</v>
      </c>
      <c r="J35" s="8" t="s">
        <v>103</v>
      </c>
      <c r="K35" s="8" t="s">
        <v>1081</v>
      </c>
      <c r="L35" s="8" t="s">
        <v>567</v>
      </c>
      <c r="M35" s="8" t="s">
        <v>147</v>
      </c>
      <c r="N35" s="8" t="s">
        <v>730</v>
      </c>
      <c r="O35" s="8" t="s">
        <v>202</v>
      </c>
      <c r="P35" s="8" t="s">
        <v>1183</v>
      </c>
      <c r="Q35" s="8" t="s">
        <v>426</v>
      </c>
      <c r="R35" s="8" t="s">
        <v>622</v>
      </c>
      <c r="S35" s="8" t="s">
        <v>571</v>
      </c>
      <c r="T35" s="8" t="s">
        <v>235</v>
      </c>
      <c r="U35" s="8" t="s">
        <v>96</v>
      </c>
      <c r="V35" s="8" t="s">
        <v>1129</v>
      </c>
      <c r="W35" s="8" t="s">
        <v>395</v>
      </c>
      <c r="X35" s="8" t="s">
        <v>95</v>
      </c>
      <c r="Y35" s="8" t="s">
        <v>935</v>
      </c>
      <c r="Z35" s="8" t="s">
        <v>162</v>
      </c>
      <c r="AA35" s="8" t="s">
        <v>446</v>
      </c>
      <c r="AB35" s="8" t="s">
        <v>463</v>
      </c>
      <c r="AC35" s="8" t="s">
        <v>1167</v>
      </c>
      <c r="AD35" s="8" t="s">
        <v>417</v>
      </c>
      <c r="AE35" s="8" t="s">
        <v>1500</v>
      </c>
      <c r="AF35" s="8" t="s">
        <v>126</v>
      </c>
      <c r="AG35" s="8" t="s">
        <v>1501</v>
      </c>
      <c r="AH35" s="8" t="s">
        <v>214</v>
      </c>
      <c r="AI35" s="8" t="s">
        <v>91</v>
      </c>
      <c r="AJ35" s="8" t="s">
        <v>657</v>
      </c>
      <c r="AK35" s="8" t="s">
        <v>239</v>
      </c>
      <c r="AL35" s="8" t="s">
        <v>169</v>
      </c>
      <c r="AM35" s="8" t="s">
        <v>433</v>
      </c>
      <c r="AN35" s="8" t="s">
        <v>159</v>
      </c>
      <c r="AO35" s="8" t="s">
        <v>463</v>
      </c>
      <c r="AP35" s="8" t="s">
        <v>329</v>
      </c>
      <c r="AQ35" s="8" t="s">
        <v>126</v>
      </c>
      <c r="AR35" s="8" t="s">
        <v>330</v>
      </c>
      <c r="AS35" s="8" t="s">
        <v>353</v>
      </c>
      <c r="AT35" s="8" t="s">
        <v>144</v>
      </c>
      <c r="AU35" s="8" t="s">
        <v>97</v>
      </c>
      <c r="AV35" s="8" t="s">
        <v>202</v>
      </c>
      <c r="AW35" s="8" t="s">
        <v>97</v>
      </c>
      <c r="AX35" s="8" t="s">
        <v>402</v>
      </c>
      <c r="AY35" s="8" t="s">
        <v>97</v>
      </c>
      <c r="AZ35" s="8" t="s">
        <v>571</v>
      </c>
      <c r="BA35" s="8" t="s">
        <v>97</v>
      </c>
      <c r="BB35" s="8" t="s">
        <v>97</v>
      </c>
      <c r="BC35" s="8" t="s">
        <v>97</v>
      </c>
      <c r="BD35" s="8" t="s">
        <v>571</v>
      </c>
      <c r="BE35" s="8" t="s">
        <v>95</v>
      </c>
      <c r="BF35" s="8" t="s">
        <v>1241</v>
      </c>
      <c r="BG35" s="8" t="s">
        <v>202</v>
      </c>
      <c r="BH35" s="8" t="s">
        <v>1098</v>
      </c>
      <c r="BI35" s="8" t="s">
        <v>426</v>
      </c>
      <c r="BJ35" s="8" t="s">
        <v>671</v>
      </c>
      <c r="BK35" s="8" t="s">
        <v>402</v>
      </c>
      <c r="BL35" s="8" t="s">
        <v>311</v>
      </c>
      <c r="BM35" s="8" t="s">
        <v>106</v>
      </c>
      <c r="BN35" s="8" t="s">
        <v>312</v>
      </c>
      <c r="BO35" s="8" t="s">
        <v>255</v>
      </c>
      <c r="BP35" s="8" t="s">
        <v>89</v>
      </c>
      <c r="BQ35" s="8" t="s">
        <v>1092</v>
      </c>
      <c r="BR35" s="8" t="s">
        <v>150</v>
      </c>
      <c r="BS35" s="8" t="s">
        <v>806</v>
      </c>
      <c r="BT35" s="8" t="s">
        <v>195</v>
      </c>
      <c r="BU35" s="8" t="s">
        <v>104</v>
      </c>
      <c r="BV35" s="8" t="s">
        <v>571</v>
      </c>
      <c r="BW35" s="8" t="s">
        <v>243</v>
      </c>
      <c r="BX35" s="8" t="s">
        <v>96</v>
      </c>
      <c r="BY35" s="8" t="s">
        <v>1287</v>
      </c>
      <c r="BZ35" s="8" t="s">
        <v>395</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363</v>
      </c>
      <c r="N36" s="8" t="s">
        <v>363</v>
      </c>
      <c r="O36" s="8" t="s">
        <v>363</v>
      </c>
      <c r="P36" s="8" t="s">
        <v>363</v>
      </c>
      <c r="Q36" s="8" t="s">
        <v>363</v>
      </c>
      <c r="R36" s="8" t="s">
        <v>363</v>
      </c>
      <c r="S36" s="8" t="s">
        <v>363</v>
      </c>
      <c r="T36" s="8" t="s">
        <v>363</v>
      </c>
      <c r="U36" s="8" t="s">
        <v>363</v>
      </c>
      <c r="V36" s="8" t="s">
        <v>363</v>
      </c>
      <c r="W36" s="8" t="s">
        <v>113</v>
      </c>
      <c r="X36" s="8" t="s">
        <v>363</v>
      </c>
      <c r="Y36" s="8" t="s">
        <v>363</v>
      </c>
      <c r="Z36" s="8" t="s">
        <v>363</v>
      </c>
      <c r="AA36" s="8" t="s">
        <v>363</v>
      </c>
      <c r="AB36" s="8" t="s">
        <v>363</v>
      </c>
      <c r="AC36" s="8" t="s">
        <v>363</v>
      </c>
      <c r="AD36" s="8" t="s">
        <v>363</v>
      </c>
      <c r="AE36" s="8" t="s">
        <v>363</v>
      </c>
      <c r="AF36" s="8" t="s">
        <v>363</v>
      </c>
      <c r="AG36" s="8" t="s">
        <v>363</v>
      </c>
      <c r="AH36" s="8" t="s">
        <v>113</v>
      </c>
      <c r="AI36" s="8" t="s">
        <v>363</v>
      </c>
      <c r="AJ36" s="8" t="s">
        <v>363</v>
      </c>
      <c r="AK36" s="8" t="s">
        <v>363</v>
      </c>
      <c r="AL36" s="8" t="s">
        <v>363</v>
      </c>
      <c r="AM36" s="8" t="s">
        <v>363</v>
      </c>
      <c r="AN36" s="8" t="s">
        <v>363</v>
      </c>
      <c r="AO36" s="8" t="s">
        <v>363</v>
      </c>
      <c r="AP36" s="8" t="s">
        <v>363</v>
      </c>
      <c r="AQ36" s="8" t="s">
        <v>363</v>
      </c>
      <c r="AR36" s="8" t="s">
        <v>363</v>
      </c>
      <c r="AS36" s="8" t="s">
        <v>113</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97</v>
      </c>
      <c r="C38" s="8" t="s">
        <v>97</v>
      </c>
      <c r="D38" s="8" t="s">
        <v>97</v>
      </c>
      <c r="E38" s="8" t="s">
        <v>97</v>
      </c>
      <c r="F38" s="8" t="s">
        <v>97</v>
      </c>
      <c r="G38" s="8" t="s">
        <v>97</v>
      </c>
      <c r="H38" s="8" t="s">
        <v>97</v>
      </c>
      <c r="I38" s="8" t="s">
        <v>97</v>
      </c>
      <c r="J38" s="8" t="s">
        <v>113</v>
      </c>
      <c r="K38" s="8" t="s">
        <v>114</v>
      </c>
      <c r="L38" s="8" t="s">
        <v>97</v>
      </c>
      <c r="M38" s="8" t="s">
        <v>97</v>
      </c>
      <c r="N38" s="8" t="s">
        <v>97</v>
      </c>
      <c r="O38" s="8" t="s">
        <v>97</v>
      </c>
      <c r="P38" s="8" t="s">
        <v>97</v>
      </c>
      <c r="Q38" s="8" t="s">
        <v>97</v>
      </c>
      <c r="R38" s="8" t="s">
        <v>97</v>
      </c>
      <c r="S38" s="8" t="s">
        <v>97</v>
      </c>
      <c r="T38" s="8" t="s">
        <v>97</v>
      </c>
      <c r="U38" s="8" t="s">
        <v>113</v>
      </c>
      <c r="V38" s="8" t="s">
        <v>114</v>
      </c>
      <c r="W38" s="8" t="s">
        <v>97</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97</v>
      </c>
      <c r="AU38" s="8" t="s">
        <v>97</v>
      </c>
      <c r="AV38" s="8" t="s">
        <v>97</v>
      </c>
      <c r="AW38" s="8" t="s">
        <v>97</v>
      </c>
      <c r="AX38" s="8" t="s">
        <v>97</v>
      </c>
      <c r="AY38" s="8" t="s">
        <v>97</v>
      </c>
      <c r="AZ38" s="8" t="s">
        <v>97</v>
      </c>
      <c r="BA38" s="8" t="s">
        <v>97</v>
      </c>
      <c r="BB38" s="8" t="s">
        <v>113</v>
      </c>
      <c r="BC38" s="8" t="s">
        <v>114</v>
      </c>
      <c r="BD38" s="8" t="s">
        <v>97</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239</v>
      </c>
      <c r="C41" s="8" t="s">
        <v>1254</v>
      </c>
      <c r="D41" s="8" t="s">
        <v>185</v>
      </c>
      <c r="E41" s="8" t="s">
        <v>765</v>
      </c>
      <c r="F41" s="8" t="s">
        <v>264</v>
      </c>
      <c r="G41" s="8" t="s">
        <v>1184</v>
      </c>
      <c r="H41" s="8" t="s">
        <v>226</v>
      </c>
      <c r="I41" s="8" t="s">
        <v>368</v>
      </c>
      <c r="J41" s="8" t="s">
        <v>412</v>
      </c>
      <c r="K41" s="8" t="s">
        <v>480</v>
      </c>
      <c r="L41" s="8" t="s">
        <v>278</v>
      </c>
      <c r="M41" s="8" t="s">
        <v>281</v>
      </c>
      <c r="N41" s="8" t="s">
        <v>1065</v>
      </c>
      <c r="O41" s="8" t="s">
        <v>232</v>
      </c>
      <c r="P41" s="8" t="s">
        <v>1839</v>
      </c>
      <c r="Q41" s="8" t="s">
        <v>344</v>
      </c>
      <c r="R41" s="8" t="s">
        <v>1232</v>
      </c>
      <c r="S41" s="8" t="s">
        <v>372</v>
      </c>
      <c r="T41" s="8" t="s">
        <v>437</v>
      </c>
      <c r="U41" s="8" t="s">
        <v>202</v>
      </c>
      <c r="V41" s="8" t="s">
        <v>1467</v>
      </c>
      <c r="W41" s="8" t="s">
        <v>391</v>
      </c>
      <c r="X41" s="8" t="s">
        <v>239</v>
      </c>
      <c r="Y41" s="8" t="s">
        <v>598</v>
      </c>
      <c r="Z41" s="8" t="s">
        <v>248</v>
      </c>
      <c r="AA41" s="8" t="s">
        <v>616</v>
      </c>
      <c r="AB41" s="8" t="s">
        <v>346</v>
      </c>
      <c r="AC41" s="8" t="s">
        <v>817</v>
      </c>
      <c r="AD41" s="8" t="s">
        <v>709</v>
      </c>
      <c r="AE41" s="8" t="s">
        <v>744</v>
      </c>
      <c r="AF41" s="8" t="s">
        <v>239</v>
      </c>
      <c r="AG41" s="8" t="s">
        <v>598</v>
      </c>
      <c r="AH41" s="8" t="s">
        <v>1150</v>
      </c>
      <c r="AI41" s="8" t="s">
        <v>281</v>
      </c>
      <c r="AJ41" s="8" t="s">
        <v>1316</v>
      </c>
      <c r="AK41" s="8" t="s">
        <v>271</v>
      </c>
      <c r="AL41" s="8" t="s">
        <v>1512</v>
      </c>
      <c r="AM41" s="8" t="s">
        <v>346</v>
      </c>
      <c r="AN41" s="8" t="s">
        <v>479</v>
      </c>
      <c r="AO41" s="8" t="s">
        <v>176</v>
      </c>
      <c r="AP41" s="8" t="s">
        <v>568</v>
      </c>
      <c r="AQ41" s="8" t="s">
        <v>91</v>
      </c>
      <c r="AR41" s="8" t="s">
        <v>569</v>
      </c>
      <c r="AS41" s="8" t="s">
        <v>367</v>
      </c>
      <c r="AT41" s="8" t="s">
        <v>426</v>
      </c>
      <c r="AU41" s="8" t="s">
        <v>493</v>
      </c>
      <c r="AV41" s="8" t="s">
        <v>308</v>
      </c>
      <c r="AW41" s="8" t="s">
        <v>968</v>
      </c>
      <c r="AX41" s="8" t="s">
        <v>346</v>
      </c>
      <c r="AY41" s="8" t="s">
        <v>368</v>
      </c>
      <c r="AZ41" s="8" t="s">
        <v>746</v>
      </c>
      <c r="BA41" s="8" t="s">
        <v>465</v>
      </c>
      <c r="BB41" s="8" t="s">
        <v>100</v>
      </c>
      <c r="BC41" s="8" t="s">
        <v>791</v>
      </c>
      <c r="BD41" s="8" t="s">
        <v>210</v>
      </c>
      <c r="BE41" s="8" t="s">
        <v>269</v>
      </c>
      <c r="BF41" s="8" t="s">
        <v>1005</v>
      </c>
      <c r="BG41" s="8" t="s">
        <v>620</v>
      </c>
      <c r="BH41" s="8" t="s">
        <v>464</v>
      </c>
      <c r="BI41" s="8" t="s">
        <v>278</v>
      </c>
      <c r="BJ41" s="8" t="s">
        <v>902</v>
      </c>
      <c r="BK41" s="8" t="s">
        <v>695</v>
      </c>
      <c r="BL41" s="8" t="s">
        <v>949</v>
      </c>
      <c r="BM41" s="8" t="s">
        <v>91</v>
      </c>
      <c r="BN41" s="8" t="s">
        <v>1181</v>
      </c>
      <c r="BO41" s="8" t="s">
        <v>313</v>
      </c>
      <c r="BP41" s="8" t="s">
        <v>433</v>
      </c>
      <c r="BQ41" s="8" t="s">
        <v>254</v>
      </c>
      <c r="BR41" s="8" t="s">
        <v>172</v>
      </c>
      <c r="BS41" s="8" t="s">
        <v>1084</v>
      </c>
      <c r="BT41" s="8" t="s">
        <v>226</v>
      </c>
      <c r="BU41" s="8" t="s">
        <v>1068</v>
      </c>
      <c r="BV41" s="8" t="s">
        <v>537</v>
      </c>
      <c r="BW41" s="8" t="s">
        <v>497</v>
      </c>
      <c r="BX41" s="8" t="s">
        <v>147</v>
      </c>
      <c r="BY41" s="8" t="s">
        <v>1466</v>
      </c>
      <c r="BZ41" s="8" t="s">
        <v>695</v>
      </c>
    </row>
    <row r="42" spans="1:78" x14ac:dyDescent="0.2">
      <c r="A42" s="11" t="s">
        <v>684</v>
      </c>
      <c r="B42" s="8" t="s">
        <v>97</v>
      </c>
      <c r="C42" s="8" t="s">
        <v>97</v>
      </c>
      <c r="D42" s="8" t="s">
        <v>106</v>
      </c>
      <c r="E42" s="8" t="s">
        <v>97</v>
      </c>
      <c r="F42" s="8" t="s">
        <v>126</v>
      </c>
      <c r="G42" s="8" t="s">
        <v>97</v>
      </c>
      <c r="H42" s="8" t="s">
        <v>126</v>
      </c>
      <c r="I42" s="8" t="s">
        <v>97</v>
      </c>
      <c r="J42" s="8" t="s">
        <v>93</v>
      </c>
      <c r="K42" s="8" t="s">
        <v>97</v>
      </c>
      <c r="L42" s="8" t="s">
        <v>133</v>
      </c>
      <c r="M42" s="8" t="s">
        <v>106</v>
      </c>
      <c r="N42" s="8" t="s">
        <v>1644</v>
      </c>
      <c r="O42" s="8" t="s">
        <v>133</v>
      </c>
      <c r="P42" s="8" t="s">
        <v>1097</v>
      </c>
      <c r="Q42" s="8" t="s">
        <v>100</v>
      </c>
      <c r="R42" s="8" t="s">
        <v>115</v>
      </c>
      <c r="S42" s="8" t="s">
        <v>96</v>
      </c>
      <c r="T42" s="8" t="s">
        <v>1107</v>
      </c>
      <c r="U42" s="8" t="s">
        <v>106</v>
      </c>
      <c r="V42" s="8" t="s">
        <v>1217</v>
      </c>
      <c r="W42" s="8" t="s">
        <v>99</v>
      </c>
      <c r="X42" s="8" t="s">
        <v>93</v>
      </c>
      <c r="Y42" s="8" t="s">
        <v>933</v>
      </c>
      <c r="Z42" s="8" t="s">
        <v>126</v>
      </c>
      <c r="AA42" s="8" t="s">
        <v>424</v>
      </c>
      <c r="AB42" s="8" t="s">
        <v>100</v>
      </c>
      <c r="AC42" s="8" t="s">
        <v>660</v>
      </c>
      <c r="AD42" s="8" t="s">
        <v>96</v>
      </c>
      <c r="AE42" s="8" t="s">
        <v>1389</v>
      </c>
      <c r="AF42" s="8" t="s">
        <v>106</v>
      </c>
      <c r="AG42" s="8" t="s">
        <v>689</v>
      </c>
      <c r="AH42" s="8" t="s">
        <v>98</v>
      </c>
      <c r="AI42" s="8" t="s">
        <v>93</v>
      </c>
      <c r="AJ42" s="8" t="s">
        <v>97</v>
      </c>
      <c r="AK42" s="8" t="s">
        <v>106</v>
      </c>
      <c r="AL42" s="8" t="s">
        <v>97</v>
      </c>
      <c r="AM42" s="8" t="s">
        <v>106</v>
      </c>
      <c r="AN42" s="8" t="s">
        <v>97</v>
      </c>
      <c r="AO42" s="8" t="s">
        <v>106</v>
      </c>
      <c r="AP42" s="8" t="s">
        <v>97</v>
      </c>
      <c r="AQ42" s="8" t="s">
        <v>97</v>
      </c>
      <c r="AR42" s="8" t="s">
        <v>97</v>
      </c>
      <c r="AS42" s="8" t="s">
        <v>106</v>
      </c>
      <c r="AT42" s="8" t="s">
        <v>93</v>
      </c>
      <c r="AU42" s="8" t="s">
        <v>958</v>
      </c>
      <c r="AV42" s="8" t="s">
        <v>106</v>
      </c>
      <c r="AW42" s="8" t="s">
        <v>722</v>
      </c>
      <c r="AX42" s="8" t="s">
        <v>133</v>
      </c>
      <c r="AY42" s="8" t="s">
        <v>623</v>
      </c>
      <c r="AZ42" s="8" t="s">
        <v>100</v>
      </c>
      <c r="BA42" s="8" t="s">
        <v>112</v>
      </c>
      <c r="BB42" s="8" t="s">
        <v>113</v>
      </c>
      <c r="BC42" s="8" t="s">
        <v>114</v>
      </c>
      <c r="BD42" s="8" t="s">
        <v>100</v>
      </c>
      <c r="BE42" s="8" t="s">
        <v>93</v>
      </c>
      <c r="BF42" s="8" t="s">
        <v>165</v>
      </c>
      <c r="BG42" s="8" t="s">
        <v>126</v>
      </c>
      <c r="BH42" s="8" t="s">
        <v>385</v>
      </c>
      <c r="BI42" s="8" t="s">
        <v>133</v>
      </c>
      <c r="BJ42" s="8" t="s">
        <v>112</v>
      </c>
      <c r="BK42" s="8" t="s">
        <v>133</v>
      </c>
      <c r="BL42" s="8" t="s">
        <v>112</v>
      </c>
      <c r="BM42" s="8" t="s">
        <v>113</v>
      </c>
      <c r="BN42" s="8" t="s">
        <v>114</v>
      </c>
      <c r="BO42" s="8" t="s">
        <v>133</v>
      </c>
      <c r="BP42" s="8" t="s">
        <v>97</v>
      </c>
      <c r="BQ42" s="8" t="s">
        <v>97</v>
      </c>
      <c r="BR42" s="8" t="s">
        <v>97</v>
      </c>
      <c r="BS42" s="8" t="s">
        <v>97</v>
      </c>
      <c r="BT42" s="8" t="s">
        <v>97</v>
      </c>
      <c r="BU42" s="8" t="s">
        <v>97</v>
      </c>
      <c r="BV42" s="8" t="s">
        <v>97</v>
      </c>
      <c r="BW42" s="8" t="s">
        <v>97</v>
      </c>
      <c r="BX42" s="8" t="s">
        <v>113</v>
      </c>
      <c r="BY42" s="8" t="s">
        <v>114</v>
      </c>
      <c r="BZ42" s="8" t="s">
        <v>97</v>
      </c>
    </row>
    <row r="43" spans="1:78" x14ac:dyDescent="0.2">
      <c r="A43" s="11" t="s">
        <v>691</v>
      </c>
      <c r="B43" s="8" t="s">
        <v>96</v>
      </c>
      <c r="C43" s="8" t="s">
        <v>1455</v>
      </c>
      <c r="D43" s="8" t="s">
        <v>108</v>
      </c>
      <c r="E43" s="8" t="s">
        <v>703</v>
      </c>
      <c r="F43" s="8" t="s">
        <v>253</v>
      </c>
      <c r="G43" s="8" t="s">
        <v>1382</v>
      </c>
      <c r="H43" s="8" t="s">
        <v>152</v>
      </c>
      <c r="I43" s="8" t="s">
        <v>1586</v>
      </c>
      <c r="J43" s="8" t="s">
        <v>85</v>
      </c>
      <c r="K43" s="8" t="s">
        <v>1333</v>
      </c>
      <c r="L43" s="8" t="s">
        <v>319</v>
      </c>
      <c r="M43" s="8" t="s">
        <v>103</v>
      </c>
      <c r="N43" s="8" t="s">
        <v>1065</v>
      </c>
      <c r="O43" s="8" t="s">
        <v>147</v>
      </c>
      <c r="P43" s="8" t="s">
        <v>381</v>
      </c>
      <c r="Q43" s="8" t="s">
        <v>239</v>
      </c>
      <c r="R43" s="8" t="s">
        <v>1621</v>
      </c>
      <c r="S43" s="8" t="s">
        <v>281</v>
      </c>
      <c r="T43" s="8" t="s">
        <v>796</v>
      </c>
      <c r="U43" s="8" t="s">
        <v>100</v>
      </c>
      <c r="V43" s="8" t="s">
        <v>946</v>
      </c>
      <c r="W43" s="8" t="s">
        <v>319</v>
      </c>
      <c r="X43" s="8" t="s">
        <v>87</v>
      </c>
      <c r="Y43" s="8" t="s">
        <v>1099</v>
      </c>
      <c r="Z43" s="8" t="s">
        <v>253</v>
      </c>
      <c r="AA43" s="8" t="s">
        <v>277</v>
      </c>
      <c r="AB43" s="8" t="s">
        <v>281</v>
      </c>
      <c r="AC43" s="8" t="s">
        <v>1131</v>
      </c>
      <c r="AD43" s="8" t="s">
        <v>402</v>
      </c>
      <c r="AE43" s="8" t="s">
        <v>1109</v>
      </c>
      <c r="AF43" s="8" t="s">
        <v>98</v>
      </c>
      <c r="AG43" s="8" t="s">
        <v>1226</v>
      </c>
      <c r="AH43" s="8" t="s">
        <v>417</v>
      </c>
      <c r="AI43" s="8" t="s">
        <v>87</v>
      </c>
      <c r="AJ43" s="8" t="s">
        <v>121</v>
      </c>
      <c r="AK43" s="8" t="s">
        <v>128</v>
      </c>
      <c r="AL43" s="8" t="s">
        <v>352</v>
      </c>
      <c r="AM43" s="8" t="s">
        <v>162</v>
      </c>
      <c r="AN43" s="8" t="s">
        <v>725</v>
      </c>
      <c r="AO43" s="8" t="s">
        <v>195</v>
      </c>
      <c r="AP43" s="8" t="s">
        <v>761</v>
      </c>
      <c r="AQ43" s="8" t="s">
        <v>96</v>
      </c>
      <c r="AR43" s="8" t="s">
        <v>762</v>
      </c>
      <c r="AS43" s="8" t="s">
        <v>353</v>
      </c>
      <c r="AT43" s="8" t="s">
        <v>412</v>
      </c>
      <c r="AU43" s="8" t="s">
        <v>97</v>
      </c>
      <c r="AV43" s="8" t="s">
        <v>331</v>
      </c>
      <c r="AW43" s="8" t="s">
        <v>97</v>
      </c>
      <c r="AX43" s="8" t="s">
        <v>353</v>
      </c>
      <c r="AY43" s="8" t="s">
        <v>97</v>
      </c>
      <c r="AZ43" s="8" t="s">
        <v>185</v>
      </c>
      <c r="BA43" s="8" t="s">
        <v>97</v>
      </c>
      <c r="BB43" s="8" t="s">
        <v>97</v>
      </c>
      <c r="BC43" s="8" t="s">
        <v>97</v>
      </c>
      <c r="BD43" s="8" t="s">
        <v>185</v>
      </c>
      <c r="BE43" s="8" t="s">
        <v>91</v>
      </c>
      <c r="BF43" s="8" t="s">
        <v>284</v>
      </c>
      <c r="BG43" s="8" t="s">
        <v>152</v>
      </c>
      <c r="BH43" s="8" t="s">
        <v>446</v>
      </c>
      <c r="BI43" s="8" t="s">
        <v>571</v>
      </c>
      <c r="BJ43" s="8" t="s">
        <v>110</v>
      </c>
      <c r="BK43" s="8" t="s">
        <v>185</v>
      </c>
      <c r="BL43" s="8" t="s">
        <v>914</v>
      </c>
      <c r="BM43" s="8" t="s">
        <v>93</v>
      </c>
      <c r="BN43" s="8" t="s">
        <v>915</v>
      </c>
      <c r="BO43" s="8" t="s">
        <v>417</v>
      </c>
      <c r="BP43" s="8" t="s">
        <v>98</v>
      </c>
      <c r="BQ43" s="8" t="s">
        <v>1079</v>
      </c>
      <c r="BR43" s="8" t="s">
        <v>95</v>
      </c>
      <c r="BS43" s="8" t="s">
        <v>549</v>
      </c>
      <c r="BT43" s="8" t="s">
        <v>202</v>
      </c>
      <c r="BU43" s="8" t="s">
        <v>1195</v>
      </c>
      <c r="BV43" s="8" t="s">
        <v>433</v>
      </c>
      <c r="BW43" s="8" t="s">
        <v>467</v>
      </c>
      <c r="BX43" s="8" t="s">
        <v>133</v>
      </c>
      <c r="BY43" s="8" t="s">
        <v>1003</v>
      </c>
      <c r="BZ43" s="8" t="s">
        <v>319</v>
      </c>
    </row>
    <row r="44" spans="1:78" x14ac:dyDescent="0.2">
      <c r="A44" s="11" t="s">
        <v>714</v>
      </c>
      <c r="B44" s="8" t="s">
        <v>103</v>
      </c>
      <c r="C44" s="8" t="s">
        <v>651</v>
      </c>
      <c r="D44" s="8" t="s">
        <v>124</v>
      </c>
      <c r="E44" s="8" t="s">
        <v>1131</v>
      </c>
      <c r="F44" s="8" t="s">
        <v>412</v>
      </c>
      <c r="G44" s="8" t="s">
        <v>717</v>
      </c>
      <c r="H44" s="8" t="s">
        <v>135</v>
      </c>
      <c r="I44" s="8" t="s">
        <v>468</v>
      </c>
      <c r="J44" s="8" t="s">
        <v>93</v>
      </c>
      <c r="K44" s="8" t="s">
        <v>469</v>
      </c>
      <c r="L44" s="8" t="s">
        <v>239</v>
      </c>
      <c r="M44" s="8" t="s">
        <v>103</v>
      </c>
      <c r="N44" s="8" t="s">
        <v>325</v>
      </c>
      <c r="O44" s="8" t="s">
        <v>124</v>
      </c>
      <c r="P44" s="8" t="s">
        <v>747</v>
      </c>
      <c r="Q44" s="8" t="s">
        <v>253</v>
      </c>
      <c r="R44" s="8" t="s">
        <v>1189</v>
      </c>
      <c r="S44" s="8" t="s">
        <v>135</v>
      </c>
      <c r="T44" s="8" t="s">
        <v>544</v>
      </c>
      <c r="U44" s="8" t="s">
        <v>93</v>
      </c>
      <c r="V44" s="8" t="s">
        <v>545</v>
      </c>
      <c r="W44" s="8" t="s">
        <v>239</v>
      </c>
      <c r="X44" s="8" t="s">
        <v>91</v>
      </c>
      <c r="Y44" s="8" t="s">
        <v>817</v>
      </c>
      <c r="Z44" s="8" t="s">
        <v>253</v>
      </c>
      <c r="AA44" s="8" t="s">
        <v>1126</v>
      </c>
      <c r="AB44" s="8" t="s">
        <v>158</v>
      </c>
      <c r="AC44" s="8" t="s">
        <v>603</v>
      </c>
      <c r="AD44" s="8" t="s">
        <v>135</v>
      </c>
      <c r="AE44" s="8" t="s">
        <v>773</v>
      </c>
      <c r="AF44" s="8" t="s">
        <v>93</v>
      </c>
      <c r="AG44" s="8" t="s">
        <v>774</v>
      </c>
      <c r="AH44" s="8" t="s">
        <v>239</v>
      </c>
      <c r="AI44" s="8" t="s">
        <v>103</v>
      </c>
      <c r="AJ44" s="8" t="s">
        <v>97</v>
      </c>
      <c r="AK44" s="8" t="s">
        <v>91</v>
      </c>
      <c r="AL44" s="8" t="s">
        <v>97</v>
      </c>
      <c r="AM44" s="8" t="s">
        <v>147</v>
      </c>
      <c r="AN44" s="8" t="s">
        <v>97</v>
      </c>
      <c r="AO44" s="8" t="s">
        <v>144</v>
      </c>
      <c r="AP44" s="8" t="s">
        <v>97</v>
      </c>
      <c r="AQ44" s="8" t="s">
        <v>97</v>
      </c>
      <c r="AR44" s="8" t="s">
        <v>97</v>
      </c>
      <c r="AS44" s="8" t="s">
        <v>128</v>
      </c>
      <c r="AT44" s="8" t="s">
        <v>124</v>
      </c>
      <c r="AU44" s="8" t="s">
        <v>1190</v>
      </c>
      <c r="AV44" s="8" t="s">
        <v>158</v>
      </c>
      <c r="AW44" s="8" t="s">
        <v>778</v>
      </c>
      <c r="AX44" s="8" t="s">
        <v>202</v>
      </c>
      <c r="AY44" s="8" t="s">
        <v>1250</v>
      </c>
      <c r="AZ44" s="8" t="s">
        <v>202</v>
      </c>
      <c r="BA44" s="8" t="s">
        <v>112</v>
      </c>
      <c r="BB44" s="8" t="s">
        <v>113</v>
      </c>
      <c r="BC44" s="8" t="s">
        <v>114</v>
      </c>
      <c r="BD44" s="8" t="s">
        <v>202</v>
      </c>
      <c r="BE44" s="8" t="s">
        <v>87</v>
      </c>
      <c r="BF44" s="8" t="s">
        <v>97</v>
      </c>
      <c r="BG44" s="8" t="s">
        <v>124</v>
      </c>
      <c r="BH44" s="8" t="s">
        <v>97</v>
      </c>
      <c r="BI44" s="8" t="s">
        <v>412</v>
      </c>
      <c r="BJ44" s="8" t="s">
        <v>97</v>
      </c>
      <c r="BK44" s="8" t="s">
        <v>158</v>
      </c>
      <c r="BL44" s="8" t="s">
        <v>97</v>
      </c>
      <c r="BM44" s="8" t="s">
        <v>97</v>
      </c>
      <c r="BN44" s="8" t="s">
        <v>97</v>
      </c>
      <c r="BO44" s="8" t="s">
        <v>158</v>
      </c>
      <c r="BP44" s="8" t="s">
        <v>108</v>
      </c>
      <c r="BQ44" s="8" t="s">
        <v>97</v>
      </c>
      <c r="BR44" s="8" t="s">
        <v>147</v>
      </c>
      <c r="BS44" s="8" t="s">
        <v>97</v>
      </c>
      <c r="BT44" s="8" t="s">
        <v>128</v>
      </c>
      <c r="BU44" s="8" t="s">
        <v>97</v>
      </c>
      <c r="BV44" s="8" t="s">
        <v>412</v>
      </c>
      <c r="BW44" s="8" t="s">
        <v>97</v>
      </c>
      <c r="BX44" s="8" t="s">
        <v>97</v>
      </c>
      <c r="BY44" s="8" t="s">
        <v>97</v>
      </c>
      <c r="BZ44" s="8" t="s">
        <v>158</v>
      </c>
    </row>
    <row r="45" spans="1:78" x14ac:dyDescent="0.2">
      <c r="A45" s="11" t="s">
        <v>728</v>
      </c>
      <c r="B45" s="8" t="s">
        <v>97</v>
      </c>
      <c r="C45" s="8" t="s">
        <v>97</v>
      </c>
      <c r="D45" s="8" t="s">
        <v>126</v>
      </c>
      <c r="E45" s="8" t="s">
        <v>97</v>
      </c>
      <c r="F45" s="8" t="s">
        <v>126</v>
      </c>
      <c r="G45" s="8" t="s">
        <v>97</v>
      </c>
      <c r="H45" s="8" t="s">
        <v>133</v>
      </c>
      <c r="I45" s="8" t="s">
        <v>97</v>
      </c>
      <c r="J45" s="8" t="s">
        <v>113</v>
      </c>
      <c r="K45" s="8" t="s">
        <v>114</v>
      </c>
      <c r="L45" s="8" t="s">
        <v>133</v>
      </c>
      <c r="M45" s="8" t="s">
        <v>113</v>
      </c>
      <c r="N45" s="8" t="s">
        <v>114</v>
      </c>
      <c r="O45" s="8" t="s">
        <v>97</v>
      </c>
      <c r="P45" s="8" t="s">
        <v>97</v>
      </c>
      <c r="Q45" s="8" t="s">
        <v>93</v>
      </c>
      <c r="R45" s="8" t="s">
        <v>97</v>
      </c>
      <c r="S45" s="8" t="s">
        <v>93</v>
      </c>
      <c r="T45" s="8" t="s">
        <v>97</v>
      </c>
      <c r="U45" s="8" t="s">
        <v>113</v>
      </c>
      <c r="V45" s="8" t="s">
        <v>114</v>
      </c>
      <c r="W45" s="8" t="s">
        <v>93</v>
      </c>
      <c r="X45" s="8" t="s">
        <v>97</v>
      </c>
      <c r="Y45" s="8" t="s">
        <v>97</v>
      </c>
      <c r="Z45" s="8" t="s">
        <v>126</v>
      </c>
      <c r="AA45" s="8" t="s">
        <v>97</v>
      </c>
      <c r="AB45" s="8" t="s">
        <v>96</v>
      </c>
      <c r="AC45" s="8" t="s">
        <v>97</v>
      </c>
      <c r="AD45" s="8" t="s">
        <v>98</v>
      </c>
      <c r="AE45" s="8" t="s">
        <v>97</v>
      </c>
      <c r="AF45" s="8" t="s">
        <v>97</v>
      </c>
      <c r="AG45" s="8" t="s">
        <v>97</v>
      </c>
      <c r="AH45" s="8" t="s">
        <v>98</v>
      </c>
      <c r="AI45" s="8" t="s">
        <v>113</v>
      </c>
      <c r="AJ45" s="8" t="s">
        <v>114</v>
      </c>
      <c r="AK45" s="8" t="s">
        <v>97</v>
      </c>
      <c r="AL45" s="8" t="s">
        <v>97</v>
      </c>
      <c r="AM45" s="8" t="s">
        <v>93</v>
      </c>
      <c r="AN45" s="8" t="s">
        <v>97</v>
      </c>
      <c r="AO45" s="8" t="s">
        <v>106</v>
      </c>
      <c r="AP45" s="8" t="s">
        <v>97</v>
      </c>
      <c r="AQ45" s="8" t="s">
        <v>97</v>
      </c>
      <c r="AR45" s="8" t="s">
        <v>97</v>
      </c>
      <c r="AS45" s="8" t="s">
        <v>106</v>
      </c>
      <c r="AT45" s="8" t="s">
        <v>106</v>
      </c>
      <c r="AU45" s="8" t="s">
        <v>834</v>
      </c>
      <c r="AV45" s="8" t="s">
        <v>126</v>
      </c>
      <c r="AW45" s="8" t="s">
        <v>825</v>
      </c>
      <c r="AX45" s="8" t="s">
        <v>100</v>
      </c>
      <c r="AY45" s="8" t="s">
        <v>112</v>
      </c>
      <c r="AZ45" s="8" t="s">
        <v>100</v>
      </c>
      <c r="BA45" s="8" t="s">
        <v>112</v>
      </c>
      <c r="BB45" s="8" t="s">
        <v>113</v>
      </c>
      <c r="BC45" s="8" t="s">
        <v>114</v>
      </c>
      <c r="BD45" s="8" t="s">
        <v>100</v>
      </c>
      <c r="BE45" s="8" t="s">
        <v>97</v>
      </c>
      <c r="BF45" s="8" t="s">
        <v>97</v>
      </c>
      <c r="BG45" s="8" t="s">
        <v>93</v>
      </c>
      <c r="BH45" s="8" t="s">
        <v>97</v>
      </c>
      <c r="BI45" s="8" t="s">
        <v>126</v>
      </c>
      <c r="BJ45" s="8" t="s">
        <v>97</v>
      </c>
      <c r="BK45" s="8" t="s">
        <v>126</v>
      </c>
      <c r="BL45" s="8" t="s">
        <v>97</v>
      </c>
      <c r="BM45" s="8" t="s">
        <v>113</v>
      </c>
      <c r="BN45" s="8" t="s">
        <v>114</v>
      </c>
      <c r="BO45" s="8" t="s">
        <v>126</v>
      </c>
      <c r="BP45" s="8" t="s">
        <v>97</v>
      </c>
      <c r="BQ45" s="8" t="s">
        <v>97</v>
      </c>
      <c r="BR45" s="8" t="s">
        <v>106</v>
      </c>
      <c r="BS45" s="8" t="s">
        <v>97</v>
      </c>
      <c r="BT45" s="8" t="s">
        <v>126</v>
      </c>
      <c r="BU45" s="8" t="s">
        <v>97</v>
      </c>
      <c r="BV45" s="8" t="s">
        <v>126</v>
      </c>
      <c r="BW45" s="8" t="s">
        <v>97</v>
      </c>
      <c r="BX45" s="8" t="s">
        <v>113</v>
      </c>
      <c r="BY45" s="8" t="s">
        <v>114</v>
      </c>
      <c r="BZ45" s="8" t="s">
        <v>126</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97</v>
      </c>
      <c r="C47" s="8" t="s">
        <v>97</v>
      </c>
      <c r="D47" s="8" t="s">
        <v>97</v>
      </c>
      <c r="E47" s="8" t="s">
        <v>97</v>
      </c>
      <c r="F47" s="8" t="s">
        <v>93</v>
      </c>
      <c r="G47" s="8" t="s">
        <v>97</v>
      </c>
      <c r="H47" s="8" t="s">
        <v>126</v>
      </c>
      <c r="I47" s="8" t="s">
        <v>97</v>
      </c>
      <c r="J47" s="8" t="s">
        <v>93</v>
      </c>
      <c r="K47" s="8" t="s">
        <v>97</v>
      </c>
      <c r="L47" s="8" t="s">
        <v>133</v>
      </c>
      <c r="M47" s="8" t="s">
        <v>93</v>
      </c>
      <c r="N47" s="8" t="s">
        <v>956</v>
      </c>
      <c r="O47" s="8" t="s">
        <v>106</v>
      </c>
      <c r="P47" s="8" t="s">
        <v>906</v>
      </c>
      <c r="Q47" s="8" t="s">
        <v>126</v>
      </c>
      <c r="R47" s="8" t="s">
        <v>1350</v>
      </c>
      <c r="S47" s="8" t="s">
        <v>133</v>
      </c>
      <c r="T47" s="8" t="s">
        <v>959</v>
      </c>
      <c r="U47" s="8" t="s">
        <v>106</v>
      </c>
      <c r="V47" s="8" t="s">
        <v>755</v>
      </c>
      <c r="W47" s="8" t="s">
        <v>96</v>
      </c>
      <c r="X47" s="8" t="s">
        <v>97</v>
      </c>
      <c r="Y47" s="8" t="s">
        <v>97</v>
      </c>
      <c r="Z47" s="8" t="s">
        <v>93</v>
      </c>
      <c r="AA47" s="8" t="s">
        <v>97</v>
      </c>
      <c r="AB47" s="8" t="s">
        <v>106</v>
      </c>
      <c r="AC47" s="8" t="s">
        <v>97</v>
      </c>
      <c r="AD47" s="8" t="s">
        <v>106</v>
      </c>
      <c r="AE47" s="8" t="s">
        <v>97</v>
      </c>
      <c r="AF47" s="8" t="s">
        <v>106</v>
      </c>
      <c r="AG47" s="8" t="s">
        <v>97</v>
      </c>
      <c r="AH47" s="8" t="s">
        <v>133</v>
      </c>
      <c r="AI47" s="8" t="s">
        <v>93</v>
      </c>
      <c r="AJ47" s="8" t="s">
        <v>186</v>
      </c>
      <c r="AK47" s="8" t="s">
        <v>106</v>
      </c>
      <c r="AL47" s="8" t="s">
        <v>1111</v>
      </c>
      <c r="AM47" s="8" t="s">
        <v>126</v>
      </c>
      <c r="AN47" s="8" t="s">
        <v>1216</v>
      </c>
      <c r="AO47" s="8" t="s">
        <v>126</v>
      </c>
      <c r="AP47" s="8" t="s">
        <v>388</v>
      </c>
      <c r="AQ47" s="8" t="s">
        <v>93</v>
      </c>
      <c r="AR47" s="8" t="s">
        <v>935</v>
      </c>
      <c r="AS47" s="8" t="s">
        <v>100</v>
      </c>
      <c r="AT47" s="8" t="s">
        <v>106</v>
      </c>
      <c r="AU47" s="8" t="s">
        <v>97</v>
      </c>
      <c r="AV47" s="8" t="s">
        <v>126</v>
      </c>
      <c r="AW47" s="8" t="s">
        <v>97</v>
      </c>
      <c r="AX47" s="8" t="s">
        <v>133</v>
      </c>
      <c r="AY47" s="8" t="s">
        <v>97</v>
      </c>
      <c r="AZ47" s="8" t="s">
        <v>133</v>
      </c>
      <c r="BA47" s="8" t="s">
        <v>97</v>
      </c>
      <c r="BB47" s="8" t="s">
        <v>97</v>
      </c>
      <c r="BC47" s="8" t="s">
        <v>97</v>
      </c>
      <c r="BD47" s="8" t="s">
        <v>100</v>
      </c>
      <c r="BE47" s="8" t="s">
        <v>106</v>
      </c>
      <c r="BF47" s="8" t="s">
        <v>722</v>
      </c>
      <c r="BG47" s="8" t="s">
        <v>126</v>
      </c>
      <c r="BH47" s="8" t="s">
        <v>373</v>
      </c>
      <c r="BI47" s="8" t="s">
        <v>133</v>
      </c>
      <c r="BJ47" s="8" t="s">
        <v>623</v>
      </c>
      <c r="BK47" s="8" t="s">
        <v>100</v>
      </c>
      <c r="BL47" s="8" t="s">
        <v>112</v>
      </c>
      <c r="BM47" s="8" t="s">
        <v>113</v>
      </c>
      <c r="BN47" s="8" t="s">
        <v>114</v>
      </c>
      <c r="BO47" s="8" t="s">
        <v>100</v>
      </c>
      <c r="BP47" s="8" t="s">
        <v>97</v>
      </c>
      <c r="BQ47" s="8" t="s">
        <v>97</v>
      </c>
      <c r="BR47" s="8" t="s">
        <v>93</v>
      </c>
      <c r="BS47" s="8" t="s">
        <v>97</v>
      </c>
      <c r="BT47" s="8" t="s">
        <v>93</v>
      </c>
      <c r="BU47" s="8" t="s">
        <v>97</v>
      </c>
      <c r="BV47" s="8" t="s">
        <v>106</v>
      </c>
      <c r="BW47" s="8" t="s">
        <v>97</v>
      </c>
      <c r="BX47" s="8" t="s">
        <v>97</v>
      </c>
      <c r="BY47" s="8" t="s">
        <v>97</v>
      </c>
      <c r="BZ47" s="8" t="s">
        <v>126</v>
      </c>
    </row>
    <row r="48" spans="1:78" x14ac:dyDescent="0.2">
      <c r="A48" s="11" t="s">
        <v>734</v>
      </c>
      <c r="B48" s="8" t="s">
        <v>162</v>
      </c>
      <c r="C48" s="8" t="s">
        <v>97</v>
      </c>
      <c r="D48" s="8" t="s">
        <v>185</v>
      </c>
      <c r="E48" s="8" t="s">
        <v>97</v>
      </c>
      <c r="F48" s="8" t="s">
        <v>361</v>
      </c>
      <c r="G48" s="8" t="s">
        <v>97</v>
      </c>
      <c r="H48" s="8" t="s">
        <v>274</v>
      </c>
      <c r="I48" s="8" t="s">
        <v>97</v>
      </c>
      <c r="J48" s="8" t="s">
        <v>97</v>
      </c>
      <c r="K48" s="8" t="s">
        <v>97</v>
      </c>
      <c r="L48" s="8" t="s">
        <v>274</v>
      </c>
      <c r="M48" s="8" t="s">
        <v>331</v>
      </c>
      <c r="N48" s="8" t="s">
        <v>97</v>
      </c>
      <c r="O48" s="8" t="s">
        <v>342</v>
      </c>
      <c r="P48" s="8" t="s">
        <v>97</v>
      </c>
      <c r="Q48" s="8" t="s">
        <v>196</v>
      </c>
      <c r="R48" s="8" t="s">
        <v>97</v>
      </c>
      <c r="S48" s="8" t="s">
        <v>878</v>
      </c>
      <c r="T48" s="8" t="s">
        <v>97</v>
      </c>
      <c r="U48" s="8" t="s">
        <v>97</v>
      </c>
      <c r="V48" s="8" t="s">
        <v>97</v>
      </c>
      <c r="W48" s="8" t="s">
        <v>257</v>
      </c>
      <c r="X48" s="8" t="s">
        <v>281</v>
      </c>
      <c r="Y48" s="8" t="s">
        <v>97</v>
      </c>
      <c r="Z48" s="8" t="s">
        <v>355</v>
      </c>
      <c r="AA48" s="8" t="s">
        <v>97</v>
      </c>
      <c r="AB48" s="8" t="s">
        <v>878</v>
      </c>
      <c r="AC48" s="8" t="s">
        <v>97</v>
      </c>
      <c r="AD48" s="8" t="s">
        <v>344</v>
      </c>
      <c r="AE48" s="8" t="s">
        <v>97</v>
      </c>
      <c r="AF48" s="8" t="s">
        <v>97</v>
      </c>
      <c r="AG48" s="8" t="s">
        <v>97</v>
      </c>
      <c r="AH48" s="8" t="s">
        <v>344</v>
      </c>
      <c r="AI48" s="8" t="s">
        <v>202</v>
      </c>
      <c r="AJ48" s="8" t="s">
        <v>1074</v>
      </c>
      <c r="AK48" s="8" t="s">
        <v>353</v>
      </c>
      <c r="AL48" s="8" t="s">
        <v>132</v>
      </c>
      <c r="AM48" s="8" t="s">
        <v>214</v>
      </c>
      <c r="AN48" s="8" t="s">
        <v>1023</v>
      </c>
      <c r="AO48" s="8" t="s">
        <v>308</v>
      </c>
      <c r="AP48" s="8" t="s">
        <v>112</v>
      </c>
      <c r="AQ48" s="8" t="s">
        <v>113</v>
      </c>
      <c r="AR48" s="8" t="s">
        <v>114</v>
      </c>
      <c r="AS48" s="8" t="s">
        <v>308</v>
      </c>
      <c r="AT48" s="8" t="s">
        <v>319</v>
      </c>
      <c r="AU48" s="8" t="s">
        <v>383</v>
      </c>
      <c r="AV48" s="8" t="s">
        <v>308</v>
      </c>
      <c r="AW48" s="8" t="s">
        <v>534</v>
      </c>
      <c r="AX48" s="8" t="s">
        <v>274</v>
      </c>
      <c r="AY48" s="8" t="s">
        <v>1388</v>
      </c>
      <c r="AZ48" s="8" t="s">
        <v>567</v>
      </c>
      <c r="BA48" s="8" t="s">
        <v>112</v>
      </c>
      <c r="BB48" s="8" t="s">
        <v>113</v>
      </c>
      <c r="BC48" s="8" t="s">
        <v>114</v>
      </c>
      <c r="BD48" s="8" t="s">
        <v>567</v>
      </c>
      <c r="BE48" s="8" t="s">
        <v>152</v>
      </c>
      <c r="BF48" s="8" t="s">
        <v>446</v>
      </c>
      <c r="BG48" s="8" t="s">
        <v>463</v>
      </c>
      <c r="BH48" s="8" t="s">
        <v>1156</v>
      </c>
      <c r="BI48" s="8" t="s">
        <v>417</v>
      </c>
      <c r="BJ48" s="8" t="s">
        <v>1172</v>
      </c>
      <c r="BK48" s="8" t="s">
        <v>417</v>
      </c>
      <c r="BL48" s="8" t="s">
        <v>112</v>
      </c>
      <c r="BM48" s="8" t="s">
        <v>113</v>
      </c>
      <c r="BN48" s="8" t="s">
        <v>114</v>
      </c>
      <c r="BO48" s="8" t="s">
        <v>417</v>
      </c>
      <c r="BP48" s="8" t="s">
        <v>135</v>
      </c>
      <c r="BQ48" s="8" t="s">
        <v>97</v>
      </c>
      <c r="BR48" s="8" t="s">
        <v>195</v>
      </c>
      <c r="BS48" s="8" t="s">
        <v>97</v>
      </c>
      <c r="BT48" s="8" t="s">
        <v>395</v>
      </c>
      <c r="BU48" s="8" t="s">
        <v>97</v>
      </c>
      <c r="BV48" s="8" t="s">
        <v>214</v>
      </c>
      <c r="BW48" s="8" t="s">
        <v>97</v>
      </c>
      <c r="BX48" s="8" t="s">
        <v>97</v>
      </c>
      <c r="BY48" s="8" t="s">
        <v>97</v>
      </c>
      <c r="BZ48" s="8" t="s">
        <v>214</v>
      </c>
    </row>
    <row r="49" spans="1:78" x14ac:dyDescent="0.2">
      <c r="A49" s="11" t="s">
        <v>749</v>
      </c>
      <c r="B49" s="8" t="s">
        <v>96</v>
      </c>
      <c r="C49" s="8" t="s">
        <v>1288</v>
      </c>
      <c r="D49" s="8" t="s">
        <v>89</v>
      </c>
      <c r="E49" s="8" t="s">
        <v>1108</v>
      </c>
      <c r="F49" s="8" t="s">
        <v>158</v>
      </c>
      <c r="G49" s="8" t="s">
        <v>760</v>
      </c>
      <c r="H49" s="8" t="s">
        <v>433</v>
      </c>
      <c r="I49" s="8" t="s">
        <v>1120</v>
      </c>
      <c r="J49" s="8" t="s">
        <v>98</v>
      </c>
      <c r="K49" s="8" t="s">
        <v>1121</v>
      </c>
      <c r="L49" s="8" t="s">
        <v>255</v>
      </c>
      <c r="M49" s="8" t="s">
        <v>99</v>
      </c>
      <c r="N49" s="8" t="s">
        <v>290</v>
      </c>
      <c r="O49" s="8" t="s">
        <v>128</v>
      </c>
      <c r="P49" s="8" t="s">
        <v>1206</v>
      </c>
      <c r="Q49" s="8" t="s">
        <v>162</v>
      </c>
      <c r="R49" s="8" t="s">
        <v>1131</v>
      </c>
      <c r="S49" s="8" t="s">
        <v>402</v>
      </c>
      <c r="T49" s="8" t="s">
        <v>390</v>
      </c>
      <c r="U49" s="8" t="s">
        <v>98</v>
      </c>
      <c r="V49" s="8" t="s">
        <v>1288</v>
      </c>
      <c r="W49" s="8" t="s">
        <v>185</v>
      </c>
      <c r="X49" s="8" t="s">
        <v>87</v>
      </c>
      <c r="Y49" s="8" t="s">
        <v>1544</v>
      </c>
      <c r="Z49" s="8" t="s">
        <v>412</v>
      </c>
      <c r="AA49" s="8" t="s">
        <v>378</v>
      </c>
      <c r="AB49" s="8" t="s">
        <v>162</v>
      </c>
      <c r="AC49" s="8" t="s">
        <v>241</v>
      </c>
      <c r="AD49" s="8" t="s">
        <v>402</v>
      </c>
      <c r="AE49" s="8" t="s">
        <v>608</v>
      </c>
      <c r="AF49" s="8" t="s">
        <v>103</v>
      </c>
      <c r="AG49" s="8" t="s">
        <v>609</v>
      </c>
      <c r="AH49" s="8" t="s">
        <v>214</v>
      </c>
      <c r="AI49" s="8" t="s">
        <v>108</v>
      </c>
      <c r="AJ49" s="8" t="s">
        <v>436</v>
      </c>
      <c r="AK49" s="8" t="s">
        <v>412</v>
      </c>
      <c r="AL49" s="8" t="s">
        <v>1084</v>
      </c>
      <c r="AM49" s="8" t="s">
        <v>162</v>
      </c>
      <c r="AN49" s="8" t="s">
        <v>483</v>
      </c>
      <c r="AO49" s="8" t="s">
        <v>195</v>
      </c>
      <c r="AP49" s="8" t="s">
        <v>517</v>
      </c>
      <c r="AQ49" s="8" t="s">
        <v>100</v>
      </c>
      <c r="AR49" s="8" t="s">
        <v>943</v>
      </c>
      <c r="AS49" s="8" t="s">
        <v>571</v>
      </c>
      <c r="AT49" s="8" t="s">
        <v>124</v>
      </c>
      <c r="AU49" s="8" t="s">
        <v>549</v>
      </c>
      <c r="AV49" s="8" t="s">
        <v>135</v>
      </c>
      <c r="AW49" s="8" t="s">
        <v>115</v>
      </c>
      <c r="AX49" s="8" t="s">
        <v>331</v>
      </c>
      <c r="AY49" s="8" t="s">
        <v>723</v>
      </c>
      <c r="AZ49" s="8" t="s">
        <v>319</v>
      </c>
      <c r="BA49" s="8" t="s">
        <v>1326</v>
      </c>
      <c r="BB49" s="8" t="s">
        <v>93</v>
      </c>
      <c r="BC49" s="8" t="s">
        <v>1327</v>
      </c>
      <c r="BD49" s="8" t="s">
        <v>402</v>
      </c>
      <c r="BE49" s="8" t="s">
        <v>108</v>
      </c>
      <c r="BF49" s="8" t="s">
        <v>1108</v>
      </c>
      <c r="BG49" s="8" t="s">
        <v>412</v>
      </c>
      <c r="BH49" s="8" t="s">
        <v>817</v>
      </c>
      <c r="BI49" s="8" t="s">
        <v>331</v>
      </c>
      <c r="BJ49" s="8" t="s">
        <v>345</v>
      </c>
      <c r="BK49" s="8" t="s">
        <v>426</v>
      </c>
      <c r="BL49" s="8" t="s">
        <v>504</v>
      </c>
      <c r="BM49" s="8" t="s">
        <v>126</v>
      </c>
      <c r="BN49" s="8" t="s">
        <v>505</v>
      </c>
      <c r="BO49" s="8" t="s">
        <v>402</v>
      </c>
      <c r="BP49" s="8" t="s">
        <v>108</v>
      </c>
      <c r="BQ49" s="8" t="s">
        <v>771</v>
      </c>
      <c r="BR49" s="8" t="s">
        <v>412</v>
      </c>
      <c r="BS49" s="8" t="s">
        <v>1227</v>
      </c>
      <c r="BT49" s="8" t="s">
        <v>331</v>
      </c>
      <c r="BU49" s="8" t="s">
        <v>744</v>
      </c>
      <c r="BV49" s="8" t="s">
        <v>195</v>
      </c>
      <c r="BW49" s="8" t="s">
        <v>1408</v>
      </c>
      <c r="BX49" s="8" t="s">
        <v>126</v>
      </c>
      <c r="BY49" s="8" t="s">
        <v>1375</v>
      </c>
      <c r="BZ49" s="8" t="s">
        <v>463</v>
      </c>
    </row>
    <row r="50" spans="1:78" x14ac:dyDescent="0.2">
      <c r="A50" s="11" t="s">
        <v>769</v>
      </c>
      <c r="B50" s="8" t="s">
        <v>97</v>
      </c>
      <c r="C50" s="8" t="s">
        <v>97</v>
      </c>
      <c r="D50" s="8" t="s">
        <v>93</v>
      </c>
      <c r="E50" s="8" t="s">
        <v>97</v>
      </c>
      <c r="F50" s="8" t="s">
        <v>126</v>
      </c>
      <c r="G50" s="8" t="s">
        <v>97</v>
      </c>
      <c r="H50" s="8" t="s">
        <v>133</v>
      </c>
      <c r="I50" s="8" t="s">
        <v>97</v>
      </c>
      <c r="J50" s="8" t="s">
        <v>97</v>
      </c>
      <c r="K50" s="8" t="s">
        <v>97</v>
      </c>
      <c r="L50" s="8" t="s">
        <v>100</v>
      </c>
      <c r="M50" s="8" t="s">
        <v>113</v>
      </c>
      <c r="N50" s="8" t="s">
        <v>114</v>
      </c>
      <c r="O50" s="8" t="s">
        <v>97</v>
      </c>
      <c r="P50" s="8" t="s">
        <v>97</v>
      </c>
      <c r="Q50" s="8" t="s">
        <v>93</v>
      </c>
      <c r="R50" s="8" t="s">
        <v>97</v>
      </c>
      <c r="S50" s="8" t="s">
        <v>126</v>
      </c>
      <c r="T50" s="8" t="s">
        <v>97</v>
      </c>
      <c r="U50" s="8" t="s">
        <v>126</v>
      </c>
      <c r="V50" s="8" t="s">
        <v>97</v>
      </c>
      <c r="W50" s="8" t="s">
        <v>100</v>
      </c>
      <c r="X50" s="8" t="s">
        <v>126</v>
      </c>
      <c r="Y50" s="8" t="s">
        <v>444</v>
      </c>
      <c r="Z50" s="8" t="s">
        <v>96</v>
      </c>
      <c r="AA50" s="8" t="s">
        <v>1222</v>
      </c>
      <c r="AB50" s="8" t="s">
        <v>99</v>
      </c>
      <c r="AC50" s="8" t="s">
        <v>607</v>
      </c>
      <c r="AD50" s="8" t="s">
        <v>87</v>
      </c>
      <c r="AE50" s="8" t="s">
        <v>410</v>
      </c>
      <c r="AF50" s="8" t="s">
        <v>106</v>
      </c>
      <c r="AG50" s="8" t="s">
        <v>1081</v>
      </c>
      <c r="AH50" s="8" t="s">
        <v>89</v>
      </c>
      <c r="AI50" s="8" t="s">
        <v>93</v>
      </c>
      <c r="AJ50" s="8" t="s">
        <v>824</v>
      </c>
      <c r="AK50" s="8" t="s">
        <v>133</v>
      </c>
      <c r="AL50" s="8" t="s">
        <v>121</v>
      </c>
      <c r="AM50" s="8" t="s">
        <v>85</v>
      </c>
      <c r="AN50" s="8" t="s">
        <v>577</v>
      </c>
      <c r="AO50" s="8" t="s">
        <v>108</v>
      </c>
      <c r="AP50" s="8" t="s">
        <v>905</v>
      </c>
      <c r="AQ50" s="8" t="s">
        <v>106</v>
      </c>
      <c r="AR50" s="8" t="s">
        <v>1196</v>
      </c>
      <c r="AS50" s="8" t="s">
        <v>95</v>
      </c>
      <c r="AT50" s="8" t="s">
        <v>126</v>
      </c>
      <c r="AU50" s="8" t="s">
        <v>97</v>
      </c>
      <c r="AV50" s="8" t="s">
        <v>100</v>
      </c>
      <c r="AW50" s="8" t="s">
        <v>97</v>
      </c>
      <c r="AX50" s="8" t="s">
        <v>98</v>
      </c>
      <c r="AY50" s="8" t="s">
        <v>97</v>
      </c>
      <c r="AZ50" s="8" t="s">
        <v>99</v>
      </c>
      <c r="BA50" s="8" t="s">
        <v>97</v>
      </c>
      <c r="BB50" s="8" t="s">
        <v>97</v>
      </c>
      <c r="BC50" s="8" t="s">
        <v>97</v>
      </c>
      <c r="BD50" s="8" t="s">
        <v>99</v>
      </c>
      <c r="BE50" s="8" t="s">
        <v>93</v>
      </c>
      <c r="BF50" s="8" t="s">
        <v>611</v>
      </c>
      <c r="BG50" s="8" t="s">
        <v>126</v>
      </c>
      <c r="BH50" s="8" t="s">
        <v>104</v>
      </c>
      <c r="BI50" s="8" t="s">
        <v>133</v>
      </c>
      <c r="BJ50" s="8" t="s">
        <v>779</v>
      </c>
      <c r="BK50" s="8" t="s">
        <v>133</v>
      </c>
      <c r="BL50" s="8" t="s">
        <v>112</v>
      </c>
      <c r="BM50" s="8" t="s">
        <v>113</v>
      </c>
      <c r="BN50" s="8" t="s">
        <v>114</v>
      </c>
      <c r="BO50" s="8" t="s">
        <v>133</v>
      </c>
      <c r="BP50" s="8" t="s">
        <v>97</v>
      </c>
      <c r="BQ50" s="8" t="s">
        <v>97</v>
      </c>
      <c r="BR50" s="8" t="s">
        <v>97</v>
      </c>
      <c r="BS50" s="8" t="s">
        <v>97</v>
      </c>
      <c r="BT50" s="8" t="s">
        <v>106</v>
      </c>
      <c r="BU50" s="8" t="s">
        <v>97</v>
      </c>
      <c r="BV50" s="8" t="s">
        <v>126</v>
      </c>
      <c r="BW50" s="8" t="s">
        <v>97</v>
      </c>
      <c r="BX50" s="8" t="s">
        <v>97</v>
      </c>
      <c r="BY50" s="8" t="s">
        <v>97</v>
      </c>
      <c r="BZ50" s="8" t="s">
        <v>133</v>
      </c>
    </row>
    <row r="51" spans="1:78" x14ac:dyDescent="0.2">
      <c r="A51" s="11" t="s">
        <v>770</v>
      </c>
      <c r="B51" s="8" t="s">
        <v>99</v>
      </c>
      <c r="C51" s="8" t="s">
        <v>1298</v>
      </c>
      <c r="D51" s="8" t="s">
        <v>124</v>
      </c>
      <c r="E51" s="8" t="s">
        <v>577</v>
      </c>
      <c r="F51" s="8" t="s">
        <v>135</v>
      </c>
      <c r="G51" s="8" t="s">
        <v>628</v>
      </c>
      <c r="H51" s="8" t="s">
        <v>202</v>
      </c>
      <c r="I51" s="8" t="s">
        <v>272</v>
      </c>
      <c r="J51" s="8" t="s">
        <v>106</v>
      </c>
      <c r="K51" s="8" t="s">
        <v>273</v>
      </c>
      <c r="L51" s="8" t="s">
        <v>152</v>
      </c>
      <c r="M51" s="8" t="s">
        <v>133</v>
      </c>
      <c r="N51" s="8" t="s">
        <v>601</v>
      </c>
      <c r="O51" s="8" t="s">
        <v>108</v>
      </c>
      <c r="P51" s="8" t="s">
        <v>1318</v>
      </c>
      <c r="Q51" s="8" t="s">
        <v>158</v>
      </c>
      <c r="R51" s="8" t="s">
        <v>783</v>
      </c>
      <c r="S51" s="8" t="s">
        <v>202</v>
      </c>
      <c r="T51" s="8" t="s">
        <v>145</v>
      </c>
      <c r="U51" s="8" t="s">
        <v>106</v>
      </c>
      <c r="V51" s="8" t="s">
        <v>146</v>
      </c>
      <c r="W51" s="8" t="s">
        <v>155</v>
      </c>
      <c r="X51" s="8" t="s">
        <v>98</v>
      </c>
      <c r="Y51" s="8" t="s">
        <v>97</v>
      </c>
      <c r="Z51" s="8" t="s">
        <v>89</v>
      </c>
      <c r="AA51" s="8" t="s">
        <v>97</v>
      </c>
      <c r="AB51" s="8" t="s">
        <v>253</v>
      </c>
      <c r="AC51" s="8" t="s">
        <v>97</v>
      </c>
      <c r="AD51" s="8" t="s">
        <v>158</v>
      </c>
      <c r="AE51" s="8" t="s">
        <v>97</v>
      </c>
      <c r="AF51" s="8" t="s">
        <v>97</v>
      </c>
      <c r="AG51" s="8" t="s">
        <v>97</v>
      </c>
      <c r="AH51" s="8" t="s">
        <v>135</v>
      </c>
      <c r="AI51" s="8" t="s">
        <v>126</v>
      </c>
      <c r="AJ51" s="8" t="s">
        <v>340</v>
      </c>
      <c r="AK51" s="8" t="s">
        <v>108</v>
      </c>
      <c r="AL51" s="8" t="s">
        <v>523</v>
      </c>
      <c r="AM51" s="8" t="s">
        <v>144</v>
      </c>
      <c r="AN51" s="8" t="s">
        <v>844</v>
      </c>
      <c r="AO51" s="8" t="s">
        <v>412</v>
      </c>
      <c r="AP51" s="8" t="s">
        <v>375</v>
      </c>
      <c r="AQ51" s="8" t="s">
        <v>126</v>
      </c>
      <c r="AR51" s="8" t="s">
        <v>376</v>
      </c>
      <c r="AS51" s="8" t="s">
        <v>239</v>
      </c>
      <c r="AT51" s="8" t="s">
        <v>133</v>
      </c>
      <c r="AU51" s="8" t="s">
        <v>97</v>
      </c>
      <c r="AV51" s="8" t="s">
        <v>103</v>
      </c>
      <c r="AW51" s="8" t="s">
        <v>97</v>
      </c>
      <c r="AX51" s="8" t="s">
        <v>108</v>
      </c>
      <c r="AY51" s="8" t="s">
        <v>97</v>
      </c>
      <c r="AZ51" s="8" t="s">
        <v>91</v>
      </c>
      <c r="BA51" s="8" t="s">
        <v>97</v>
      </c>
      <c r="BB51" s="8" t="s">
        <v>97</v>
      </c>
      <c r="BC51" s="8" t="s">
        <v>97</v>
      </c>
      <c r="BD51" s="8" t="s">
        <v>95</v>
      </c>
      <c r="BE51" s="8" t="s">
        <v>96</v>
      </c>
      <c r="BF51" s="8" t="s">
        <v>97</v>
      </c>
      <c r="BG51" s="8" t="s">
        <v>85</v>
      </c>
      <c r="BH51" s="8" t="s">
        <v>97</v>
      </c>
      <c r="BI51" s="8" t="s">
        <v>89</v>
      </c>
      <c r="BJ51" s="8" t="s">
        <v>97</v>
      </c>
      <c r="BK51" s="8" t="s">
        <v>89</v>
      </c>
      <c r="BL51" s="8" t="s">
        <v>97</v>
      </c>
      <c r="BM51" s="8" t="s">
        <v>97</v>
      </c>
      <c r="BN51" s="8" t="s">
        <v>97</v>
      </c>
      <c r="BO51" s="8" t="s">
        <v>91</v>
      </c>
      <c r="BP51" s="8" t="s">
        <v>93</v>
      </c>
      <c r="BQ51" s="8" t="s">
        <v>97</v>
      </c>
      <c r="BR51" s="8" t="s">
        <v>100</v>
      </c>
      <c r="BS51" s="8" t="s">
        <v>97</v>
      </c>
      <c r="BT51" s="8" t="s">
        <v>98</v>
      </c>
      <c r="BU51" s="8" t="s">
        <v>97</v>
      </c>
      <c r="BV51" s="8" t="s">
        <v>85</v>
      </c>
      <c r="BW51" s="8" t="s">
        <v>97</v>
      </c>
      <c r="BX51" s="8" t="s">
        <v>97</v>
      </c>
      <c r="BY51" s="8" t="s">
        <v>97</v>
      </c>
      <c r="BZ51" s="8" t="s">
        <v>103</v>
      </c>
    </row>
    <row r="52" spans="1:78" x14ac:dyDescent="0.2">
      <c r="A52" s="11" t="s">
        <v>782</v>
      </c>
      <c r="B52" s="8" t="s">
        <v>106</v>
      </c>
      <c r="C52" s="8" t="s">
        <v>1129</v>
      </c>
      <c r="D52" s="8" t="s">
        <v>96</v>
      </c>
      <c r="E52" s="8" t="s">
        <v>1284</v>
      </c>
      <c r="F52" s="8" t="s">
        <v>103</v>
      </c>
      <c r="G52" s="8" t="s">
        <v>448</v>
      </c>
      <c r="H52" s="8" t="s">
        <v>89</v>
      </c>
      <c r="I52" s="8" t="s">
        <v>796</v>
      </c>
      <c r="J52" s="8" t="s">
        <v>106</v>
      </c>
      <c r="K52" s="8" t="s">
        <v>946</v>
      </c>
      <c r="L52" s="8" t="s">
        <v>124</v>
      </c>
      <c r="M52" s="8" t="s">
        <v>106</v>
      </c>
      <c r="N52" s="8" t="s">
        <v>416</v>
      </c>
      <c r="O52" s="8" t="s">
        <v>100</v>
      </c>
      <c r="P52" s="8" t="s">
        <v>403</v>
      </c>
      <c r="Q52" s="8" t="s">
        <v>98</v>
      </c>
      <c r="R52" s="8" t="s">
        <v>1187</v>
      </c>
      <c r="S52" s="8" t="s">
        <v>103</v>
      </c>
      <c r="T52" s="8" t="s">
        <v>1102</v>
      </c>
      <c r="U52" s="8" t="s">
        <v>126</v>
      </c>
      <c r="V52" s="8" t="s">
        <v>1400</v>
      </c>
      <c r="W52" s="8" t="s">
        <v>89</v>
      </c>
      <c r="X52" s="8" t="s">
        <v>126</v>
      </c>
      <c r="Y52" s="8" t="s">
        <v>598</v>
      </c>
      <c r="Z52" s="8" t="s">
        <v>98</v>
      </c>
      <c r="AA52" s="8" t="s">
        <v>1162</v>
      </c>
      <c r="AB52" s="8" t="s">
        <v>108</v>
      </c>
      <c r="AC52" s="8" t="s">
        <v>564</v>
      </c>
      <c r="AD52" s="8" t="s">
        <v>91</v>
      </c>
      <c r="AE52" s="8" t="s">
        <v>421</v>
      </c>
      <c r="AF52" s="8" t="s">
        <v>106</v>
      </c>
      <c r="AG52" s="8" t="s">
        <v>422</v>
      </c>
      <c r="AH52" s="8" t="s">
        <v>95</v>
      </c>
      <c r="AI52" s="8" t="s">
        <v>97</v>
      </c>
      <c r="AJ52" s="8" t="s">
        <v>97</v>
      </c>
      <c r="AK52" s="8" t="s">
        <v>106</v>
      </c>
      <c r="AL52" s="8" t="s">
        <v>97</v>
      </c>
      <c r="AM52" s="8" t="s">
        <v>126</v>
      </c>
      <c r="AN52" s="8" t="s">
        <v>97</v>
      </c>
      <c r="AO52" s="8" t="s">
        <v>133</v>
      </c>
      <c r="AP52" s="8" t="s">
        <v>97</v>
      </c>
      <c r="AQ52" s="8" t="s">
        <v>113</v>
      </c>
      <c r="AR52" s="8" t="s">
        <v>114</v>
      </c>
      <c r="AS52" s="8" t="s">
        <v>133</v>
      </c>
      <c r="AT52" s="8" t="s">
        <v>97</v>
      </c>
      <c r="AU52" s="8" t="s">
        <v>97</v>
      </c>
      <c r="AV52" s="8" t="s">
        <v>97</v>
      </c>
      <c r="AW52" s="8" t="s">
        <v>97</v>
      </c>
      <c r="AX52" s="8" t="s">
        <v>126</v>
      </c>
      <c r="AY52" s="8" t="s">
        <v>97</v>
      </c>
      <c r="AZ52" s="8" t="s">
        <v>126</v>
      </c>
      <c r="BA52" s="8" t="s">
        <v>97</v>
      </c>
      <c r="BB52" s="8" t="s">
        <v>113</v>
      </c>
      <c r="BC52" s="8" t="s">
        <v>114</v>
      </c>
      <c r="BD52" s="8" t="s">
        <v>126</v>
      </c>
      <c r="BE52" s="8" t="s">
        <v>93</v>
      </c>
      <c r="BF52" s="8" t="s">
        <v>309</v>
      </c>
      <c r="BG52" s="8" t="s">
        <v>106</v>
      </c>
      <c r="BH52" s="8" t="s">
        <v>705</v>
      </c>
      <c r="BI52" s="8" t="s">
        <v>126</v>
      </c>
      <c r="BJ52" s="8" t="s">
        <v>112</v>
      </c>
      <c r="BK52" s="8" t="s">
        <v>126</v>
      </c>
      <c r="BL52" s="8" t="s">
        <v>112</v>
      </c>
      <c r="BM52" s="8" t="s">
        <v>113</v>
      </c>
      <c r="BN52" s="8" t="s">
        <v>114</v>
      </c>
      <c r="BO52" s="8" t="s">
        <v>126</v>
      </c>
      <c r="BP52" s="8" t="s">
        <v>97</v>
      </c>
      <c r="BQ52" s="8" t="s">
        <v>97</v>
      </c>
      <c r="BR52" s="8" t="s">
        <v>97</v>
      </c>
      <c r="BS52" s="8" t="s">
        <v>97</v>
      </c>
      <c r="BT52" s="8" t="s">
        <v>93</v>
      </c>
      <c r="BU52" s="8" t="s">
        <v>97</v>
      </c>
      <c r="BV52" s="8" t="s">
        <v>93</v>
      </c>
      <c r="BW52" s="8" t="s">
        <v>97</v>
      </c>
      <c r="BX52" s="8" t="s">
        <v>97</v>
      </c>
      <c r="BY52" s="8" t="s">
        <v>97</v>
      </c>
      <c r="BZ52" s="8" t="s">
        <v>106</v>
      </c>
    </row>
    <row r="53" spans="1:78" x14ac:dyDescent="0.2">
      <c r="A53" s="11" t="s">
        <v>784</v>
      </c>
      <c r="B53" s="8" t="s">
        <v>363</v>
      </c>
      <c r="C53" s="8" t="s">
        <v>363</v>
      </c>
      <c r="D53" s="8" t="s">
        <v>363</v>
      </c>
      <c r="E53" s="8" t="s">
        <v>363</v>
      </c>
      <c r="F53" s="8" t="s">
        <v>363</v>
      </c>
      <c r="G53" s="8" t="s">
        <v>363</v>
      </c>
      <c r="H53" s="8" t="s">
        <v>363</v>
      </c>
      <c r="I53" s="8" t="s">
        <v>363</v>
      </c>
      <c r="J53" s="8" t="s">
        <v>363</v>
      </c>
      <c r="K53" s="8" t="s">
        <v>363</v>
      </c>
      <c r="L53" s="8" t="s">
        <v>113</v>
      </c>
      <c r="M53" s="8" t="s">
        <v>363</v>
      </c>
      <c r="N53" s="8" t="s">
        <v>363</v>
      </c>
      <c r="O53" s="8" t="s">
        <v>363</v>
      </c>
      <c r="P53" s="8" t="s">
        <v>363</v>
      </c>
      <c r="Q53" s="8" t="s">
        <v>363</v>
      </c>
      <c r="R53" s="8" t="s">
        <v>363</v>
      </c>
      <c r="S53" s="8" t="s">
        <v>363</v>
      </c>
      <c r="T53" s="8" t="s">
        <v>363</v>
      </c>
      <c r="U53" s="8" t="s">
        <v>363</v>
      </c>
      <c r="V53" s="8" t="s">
        <v>363</v>
      </c>
      <c r="W53" s="8" t="s">
        <v>113</v>
      </c>
      <c r="X53" s="8" t="s">
        <v>363</v>
      </c>
      <c r="Y53" s="8" t="s">
        <v>363</v>
      </c>
      <c r="Z53" s="8" t="s">
        <v>363</v>
      </c>
      <c r="AA53" s="8" t="s">
        <v>363</v>
      </c>
      <c r="AB53" s="8" t="s">
        <v>363</v>
      </c>
      <c r="AC53" s="8" t="s">
        <v>363</v>
      </c>
      <c r="AD53" s="8" t="s">
        <v>363</v>
      </c>
      <c r="AE53" s="8" t="s">
        <v>363</v>
      </c>
      <c r="AF53" s="8" t="s">
        <v>363</v>
      </c>
      <c r="AG53" s="8" t="s">
        <v>363</v>
      </c>
      <c r="AH53" s="8" t="s">
        <v>113</v>
      </c>
      <c r="AI53" s="8" t="s">
        <v>363</v>
      </c>
      <c r="AJ53" s="8" t="s">
        <v>363</v>
      </c>
      <c r="AK53" s="8" t="s">
        <v>363</v>
      </c>
      <c r="AL53" s="8" t="s">
        <v>363</v>
      </c>
      <c r="AM53" s="8" t="s">
        <v>363</v>
      </c>
      <c r="AN53" s="8" t="s">
        <v>363</v>
      </c>
      <c r="AO53" s="8" t="s">
        <v>363</v>
      </c>
      <c r="AP53" s="8" t="s">
        <v>363</v>
      </c>
      <c r="AQ53" s="8" t="s">
        <v>363</v>
      </c>
      <c r="AR53" s="8" t="s">
        <v>363</v>
      </c>
      <c r="AS53" s="8" t="s">
        <v>113</v>
      </c>
      <c r="AT53" s="8" t="s">
        <v>363</v>
      </c>
      <c r="AU53" s="8" t="s">
        <v>363</v>
      </c>
      <c r="AV53" s="8" t="s">
        <v>363</v>
      </c>
      <c r="AW53" s="8" t="s">
        <v>363</v>
      </c>
      <c r="AX53" s="8" t="s">
        <v>363</v>
      </c>
      <c r="AY53" s="8" t="s">
        <v>363</v>
      </c>
      <c r="AZ53" s="8" t="s">
        <v>363</v>
      </c>
      <c r="BA53" s="8" t="s">
        <v>363</v>
      </c>
      <c r="BB53" s="8" t="s">
        <v>363</v>
      </c>
      <c r="BC53" s="8" t="s">
        <v>363</v>
      </c>
      <c r="BD53" s="8" t="s">
        <v>113</v>
      </c>
      <c r="BE53" s="8" t="s">
        <v>363</v>
      </c>
      <c r="BF53" s="8" t="s">
        <v>363</v>
      </c>
      <c r="BG53" s="8" t="s">
        <v>363</v>
      </c>
      <c r="BH53" s="8" t="s">
        <v>363</v>
      </c>
      <c r="BI53" s="8" t="s">
        <v>363</v>
      </c>
      <c r="BJ53" s="8" t="s">
        <v>363</v>
      </c>
      <c r="BK53" s="8" t="s">
        <v>363</v>
      </c>
      <c r="BL53" s="8" t="s">
        <v>363</v>
      </c>
      <c r="BM53" s="8" t="s">
        <v>363</v>
      </c>
      <c r="BN53" s="8" t="s">
        <v>363</v>
      </c>
      <c r="BO53" s="8" t="s">
        <v>113</v>
      </c>
      <c r="BP53" s="8" t="s">
        <v>363</v>
      </c>
      <c r="BQ53" s="8" t="s">
        <v>363</v>
      </c>
      <c r="BR53" s="8" t="s">
        <v>363</v>
      </c>
      <c r="BS53" s="8" t="s">
        <v>363</v>
      </c>
      <c r="BT53" s="8" t="s">
        <v>363</v>
      </c>
      <c r="BU53" s="8" t="s">
        <v>363</v>
      </c>
      <c r="BV53" s="8" t="s">
        <v>363</v>
      </c>
      <c r="BW53" s="8" t="s">
        <v>363</v>
      </c>
      <c r="BX53" s="8" t="s">
        <v>363</v>
      </c>
      <c r="BY53" s="8" t="s">
        <v>363</v>
      </c>
      <c r="BZ53" s="8" t="s">
        <v>113</v>
      </c>
    </row>
    <row r="54" spans="1:78" x14ac:dyDescent="0.2">
      <c r="A54" s="11" t="s">
        <v>789</v>
      </c>
      <c r="B54" s="8" t="s">
        <v>91</v>
      </c>
      <c r="C54" s="8" t="s">
        <v>285</v>
      </c>
      <c r="D54" s="8" t="s">
        <v>412</v>
      </c>
      <c r="E54" s="8" t="s">
        <v>192</v>
      </c>
      <c r="F54" s="8" t="s">
        <v>152</v>
      </c>
      <c r="G54" s="8" t="s">
        <v>1285</v>
      </c>
      <c r="H54" s="8" t="s">
        <v>155</v>
      </c>
      <c r="I54" s="8" t="s">
        <v>392</v>
      </c>
      <c r="J54" s="8" t="s">
        <v>93</v>
      </c>
      <c r="K54" s="8" t="s">
        <v>393</v>
      </c>
      <c r="L54" s="8" t="s">
        <v>162</v>
      </c>
      <c r="M54" s="8" t="s">
        <v>100</v>
      </c>
      <c r="N54" s="8" t="s">
        <v>1288</v>
      </c>
      <c r="O54" s="8" t="s">
        <v>89</v>
      </c>
      <c r="P54" s="8" t="s">
        <v>1112</v>
      </c>
      <c r="Q54" s="8" t="s">
        <v>253</v>
      </c>
      <c r="R54" s="8" t="s">
        <v>383</v>
      </c>
      <c r="S54" s="8" t="s">
        <v>202</v>
      </c>
      <c r="T54" s="8" t="s">
        <v>315</v>
      </c>
      <c r="U54" s="8" t="s">
        <v>100</v>
      </c>
      <c r="V54" s="8" t="s">
        <v>601</v>
      </c>
      <c r="W54" s="8" t="s">
        <v>331</v>
      </c>
      <c r="X54" s="8" t="s">
        <v>108</v>
      </c>
      <c r="Y54" s="8" t="s">
        <v>1512</v>
      </c>
      <c r="Z54" s="8" t="s">
        <v>147</v>
      </c>
      <c r="AA54" s="8" t="s">
        <v>895</v>
      </c>
      <c r="AB54" s="8" t="s">
        <v>158</v>
      </c>
      <c r="AC54" s="8" t="s">
        <v>1408</v>
      </c>
      <c r="AD54" s="8" t="s">
        <v>135</v>
      </c>
      <c r="AE54" s="8" t="s">
        <v>468</v>
      </c>
      <c r="AF54" s="8" t="s">
        <v>93</v>
      </c>
      <c r="AG54" s="8" t="s">
        <v>469</v>
      </c>
      <c r="AH54" s="8" t="s">
        <v>239</v>
      </c>
      <c r="AI54" s="8" t="s">
        <v>91</v>
      </c>
      <c r="AJ54" s="8" t="s">
        <v>1512</v>
      </c>
      <c r="AK54" s="8" t="s">
        <v>253</v>
      </c>
      <c r="AL54" s="8" t="s">
        <v>844</v>
      </c>
      <c r="AM54" s="8" t="s">
        <v>150</v>
      </c>
      <c r="AN54" s="8" t="s">
        <v>1191</v>
      </c>
      <c r="AO54" s="8" t="s">
        <v>202</v>
      </c>
      <c r="AP54" s="8" t="s">
        <v>399</v>
      </c>
      <c r="AQ54" s="8" t="s">
        <v>93</v>
      </c>
      <c r="AR54" s="8" t="s">
        <v>400</v>
      </c>
      <c r="AS54" s="8" t="s">
        <v>152</v>
      </c>
      <c r="AT54" s="8" t="s">
        <v>85</v>
      </c>
      <c r="AU54" s="8" t="s">
        <v>97</v>
      </c>
      <c r="AV54" s="8" t="s">
        <v>108</v>
      </c>
      <c r="AW54" s="8" t="s">
        <v>97</v>
      </c>
      <c r="AX54" s="8" t="s">
        <v>95</v>
      </c>
      <c r="AY54" s="8" t="s">
        <v>97</v>
      </c>
      <c r="AZ54" s="8" t="s">
        <v>124</v>
      </c>
      <c r="BA54" s="8" t="s">
        <v>97</v>
      </c>
      <c r="BB54" s="8" t="s">
        <v>97</v>
      </c>
      <c r="BC54" s="8" t="s">
        <v>97</v>
      </c>
      <c r="BD54" s="8" t="s">
        <v>147</v>
      </c>
      <c r="BE54" s="8" t="s">
        <v>85</v>
      </c>
      <c r="BF54" s="8" t="s">
        <v>722</v>
      </c>
      <c r="BG54" s="8" t="s">
        <v>91</v>
      </c>
      <c r="BH54" s="8" t="s">
        <v>783</v>
      </c>
      <c r="BI54" s="8" t="s">
        <v>144</v>
      </c>
      <c r="BJ54" s="8" t="s">
        <v>710</v>
      </c>
      <c r="BK54" s="8" t="s">
        <v>144</v>
      </c>
      <c r="BL54" s="8" t="s">
        <v>112</v>
      </c>
      <c r="BM54" s="8" t="s">
        <v>113</v>
      </c>
      <c r="BN54" s="8" t="s">
        <v>114</v>
      </c>
      <c r="BO54" s="8" t="s">
        <v>144</v>
      </c>
      <c r="BP54" s="8" t="s">
        <v>133</v>
      </c>
      <c r="BQ54" s="8" t="s">
        <v>97</v>
      </c>
      <c r="BR54" s="8" t="s">
        <v>98</v>
      </c>
      <c r="BS54" s="8" t="s">
        <v>97</v>
      </c>
      <c r="BT54" s="8" t="s">
        <v>99</v>
      </c>
      <c r="BU54" s="8" t="s">
        <v>97</v>
      </c>
      <c r="BV54" s="8" t="s">
        <v>85</v>
      </c>
      <c r="BW54" s="8" t="s">
        <v>97</v>
      </c>
      <c r="BX54" s="8" t="s">
        <v>97</v>
      </c>
      <c r="BY54" s="8" t="s">
        <v>97</v>
      </c>
      <c r="BZ54" s="8" t="s">
        <v>85</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363</v>
      </c>
      <c r="Y55" s="8" t="s">
        <v>363</v>
      </c>
      <c r="Z55" s="8" t="s">
        <v>363</v>
      </c>
      <c r="AA55" s="8" t="s">
        <v>363</v>
      </c>
      <c r="AB55" s="8" t="s">
        <v>363</v>
      </c>
      <c r="AC55" s="8" t="s">
        <v>363</v>
      </c>
      <c r="AD55" s="8" t="s">
        <v>363</v>
      </c>
      <c r="AE55" s="8" t="s">
        <v>363</v>
      </c>
      <c r="AF55" s="8" t="s">
        <v>363</v>
      </c>
      <c r="AG55" s="8" t="s">
        <v>363</v>
      </c>
      <c r="AH55" s="8" t="s">
        <v>113</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363</v>
      </c>
      <c r="BF55" s="8" t="s">
        <v>363</v>
      </c>
      <c r="BG55" s="8" t="s">
        <v>363</v>
      </c>
      <c r="BH55" s="8" t="s">
        <v>363</v>
      </c>
      <c r="BI55" s="8" t="s">
        <v>363</v>
      </c>
      <c r="BJ55" s="8" t="s">
        <v>363</v>
      </c>
      <c r="BK55" s="8" t="s">
        <v>363</v>
      </c>
      <c r="BL55" s="8" t="s">
        <v>363</v>
      </c>
      <c r="BM55" s="8" t="s">
        <v>363</v>
      </c>
      <c r="BN55" s="8" t="s">
        <v>363</v>
      </c>
      <c r="BO55" s="8" t="s">
        <v>113</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126</v>
      </c>
      <c r="C56" s="8" t="s">
        <v>1310</v>
      </c>
      <c r="D56" s="8" t="s">
        <v>133</v>
      </c>
      <c r="E56" s="8" t="s">
        <v>513</v>
      </c>
      <c r="F56" s="8" t="s">
        <v>96</v>
      </c>
      <c r="G56" s="8" t="s">
        <v>891</v>
      </c>
      <c r="H56" s="8" t="s">
        <v>99</v>
      </c>
      <c r="I56" s="8" t="s">
        <v>280</v>
      </c>
      <c r="J56" s="8" t="s">
        <v>106</v>
      </c>
      <c r="K56" s="8" t="s">
        <v>282</v>
      </c>
      <c r="L56" s="8" t="s">
        <v>103</v>
      </c>
      <c r="M56" s="8" t="s">
        <v>133</v>
      </c>
      <c r="N56" s="8" t="s">
        <v>692</v>
      </c>
      <c r="O56" s="8" t="s">
        <v>100</v>
      </c>
      <c r="P56" s="8" t="s">
        <v>1087</v>
      </c>
      <c r="Q56" s="8" t="s">
        <v>98</v>
      </c>
      <c r="R56" s="8" t="s">
        <v>1271</v>
      </c>
      <c r="S56" s="8" t="s">
        <v>85</v>
      </c>
      <c r="T56" s="8" t="s">
        <v>823</v>
      </c>
      <c r="U56" s="8" t="s">
        <v>93</v>
      </c>
      <c r="V56" s="8" t="s">
        <v>824</v>
      </c>
      <c r="W56" s="8" t="s">
        <v>103</v>
      </c>
      <c r="X56" s="8" t="s">
        <v>126</v>
      </c>
      <c r="Y56" s="8" t="s">
        <v>590</v>
      </c>
      <c r="Z56" s="8" t="s">
        <v>96</v>
      </c>
      <c r="AA56" s="8" t="s">
        <v>701</v>
      </c>
      <c r="AB56" s="8" t="s">
        <v>98</v>
      </c>
      <c r="AC56" s="8" t="s">
        <v>559</v>
      </c>
      <c r="AD56" s="8" t="s">
        <v>85</v>
      </c>
      <c r="AE56" s="8" t="s">
        <v>280</v>
      </c>
      <c r="AF56" s="8" t="s">
        <v>106</v>
      </c>
      <c r="AG56" s="8" t="s">
        <v>282</v>
      </c>
      <c r="AH56" s="8" t="s">
        <v>87</v>
      </c>
      <c r="AI56" s="8" t="s">
        <v>93</v>
      </c>
      <c r="AJ56" s="8" t="s">
        <v>480</v>
      </c>
      <c r="AK56" s="8" t="s">
        <v>106</v>
      </c>
      <c r="AL56" s="8" t="s">
        <v>834</v>
      </c>
      <c r="AM56" s="8" t="s">
        <v>126</v>
      </c>
      <c r="AN56" s="8" t="s">
        <v>1021</v>
      </c>
      <c r="AO56" s="8" t="s">
        <v>100</v>
      </c>
      <c r="AP56" s="8" t="s">
        <v>1086</v>
      </c>
      <c r="AQ56" s="8" t="s">
        <v>93</v>
      </c>
      <c r="AR56" s="8" t="s">
        <v>218</v>
      </c>
      <c r="AS56" s="8" t="s">
        <v>96</v>
      </c>
      <c r="AT56" s="8" t="s">
        <v>100</v>
      </c>
      <c r="AU56" s="8" t="s">
        <v>383</v>
      </c>
      <c r="AV56" s="8" t="s">
        <v>98</v>
      </c>
      <c r="AW56" s="8" t="s">
        <v>896</v>
      </c>
      <c r="AX56" s="8" t="s">
        <v>99</v>
      </c>
      <c r="AY56" s="8" t="s">
        <v>112</v>
      </c>
      <c r="AZ56" s="8" t="s">
        <v>99</v>
      </c>
      <c r="BA56" s="8" t="s">
        <v>112</v>
      </c>
      <c r="BB56" s="8" t="s">
        <v>113</v>
      </c>
      <c r="BC56" s="8" t="s">
        <v>114</v>
      </c>
      <c r="BD56" s="8" t="s">
        <v>99</v>
      </c>
      <c r="BE56" s="8" t="s">
        <v>126</v>
      </c>
      <c r="BF56" s="8" t="s">
        <v>803</v>
      </c>
      <c r="BG56" s="8" t="s">
        <v>96</v>
      </c>
      <c r="BH56" s="8" t="s">
        <v>159</v>
      </c>
      <c r="BI56" s="8" t="s">
        <v>98</v>
      </c>
      <c r="BJ56" s="8" t="s">
        <v>434</v>
      </c>
      <c r="BK56" s="8" t="s">
        <v>98</v>
      </c>
      <c r="BL56" s="8" t="s">
        <v>112</v>
      </c>
      <c r="BM56" s="8" t="s">
        <v>113</v>
      </c>
      <c r="BN56" s="8" t="s">
        <v>114</v>
      </c>
      <c r="BO56" s="8" t="s">
        <v>98</v>
      </c>
      <c r="BP56" s="8" t="s">
        <v>97</v>
      </c>
      <c r="BQ56" s="8" t="s">
        <v>97</v>
      </c>
      <c r="BR56" s="8" t="s">
        <v>106</v>
      </c>
      <c r="BS56" s="8" t="s">
        <v>97</v>
      </c>
      <c r="BT56" s="8" t="s">
        <v>126</v>
      </c>
      <c r="BU56" s="8" t="s">
        <v>97</v>
      </c>
      <c r="BV56" s="8" t="s">
        <v>100</v>
      </c>
      <c r="BW56" s="8" t="s">
        <v>97</v>
      </c>
      <c r="BX56" s="8" t="s">
        <v>97</v>
      </c>
      <c r="BY56" s="8" t="s">
        <v>97</v>
      </c>
      <c r="BZ56" s="8" t="s">
        <v>96</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106</v>
      </c>
      <c r="AJ57" s="8" t="s">
        <v>97</v>
      </c>
      <c r="AK57" s="8" t="s">
        <v>106</v>
      </c>
      <c r="AL57" s="8" t="s">
        <v>97</v>
      </c>
      <c r="AM57" s="8" t="s">
        <v>126</v>
      </c>
      <c r="AN57" s="8" t="s">
        <v>97</v>
      </c>
      <c r="AO57" s="8" t="s">
        <v>133</v>
      </c>
      <c r="AP57" s="8" t="s">
        <v>97</v>
      </c>
      <c r="AQ57" s="8" t="s">
        <v>97</v>
      </c>
      <c r="AR57" s="8" t="s">
        <v>97</v>
      </c>
      <c r="AS57" s="8" t="s">
        <v>100</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100</v>
      </c>
      <c r="C58" s="8" t="s">
        <v>97</v>
      </c>
      <c r="D58" s="8" t="s">
        <v>96</v>
      </c>
      <c r="E58" s="8" t="s">
        <v>97</v>
      </c>
      <c r="F58" s="8" t="s">
        <v>96</v>
      </c>
      <c r="G58" s="8" t="s">
        <v>97</v>
      </c>
      <c r="H58" s="8" t="s">
        <v>98</v>
      </c>
      <c r="I58" s="8" t="s">
        <v>97</v>
      </c>
      <c r="J58" s="8" t="s">
        <v>97</v>
      </c>
      <c r="K58" s="8" t="s">
        <v>97</v>
      </c>
      <c r="L58" s="8" t="s">
        <v>98</v>
      </c>
      <c r="M58" s="8" t="s">
        <v>126</v>
      </c>
      <c r="N58" s="8" t="s">
        <v>97</v>
      </c>
      <c r="O58" s="8" t="s">
        <v>126</v>
      </c>
      <c r="P58" s="8" t="s">
        <v>97</v>
      </c>
      <c r="Q58" s="8" t="s">
        <v>133</v>
      </c>
      <c r="R58" s="8" t="s">
        <v>97</v>
      </c>
      <c r="S58" s="8" t="s">
        <v>100</v>
      </c>
      <c r="T58" s="8" t="s">
        <v>97</v>
      </c>
      <c r="U58" s="8" t="s">
        <v>97</v>
      </c>
      <c r="V58" s="8" t="s">
        <v>97</v>
      </c>
      <c r="W58" s="8" t="s">
        <v>100</v>
      </c>
      <c r="X58" s="8" t="s">
        <v>126</v>
      </c>
      <c r="Y58" s="8" t="s">
        <v>97</v>
      </c>
      <c r="Z58" s="8" t="s">
        <v>133</v>
      </c>
      <c r="AA58" s="8" t="s">
        <v>97</v>
      </c>
      <c r="AB58" s="8" t="s">
        <v>96</v>
      </c>
      <c r="AC58" s="8" t="s">
        <v>97</v>
      </c>
      <c r="AD58" s="8" t="s">
        <v>98</v>
      </c>
      <c r="AE58" s="8" t="s">
        <v>97</v>
      </c>
      <c r="AF58" s="8" t="s">
        <v>97</v>
      </c>
      <c r="AG58" s="8" t="s">
        <v>97</v>
      </c>
      <c r="AH58" s="8" t="s">
        <v>98</v>
      </c>
      <c r="AI58" s="8" t="s">
        <v>126</v>
      </c>
      <c r="AJ58" s="8" t="s">
        <v>1350</v>
      </c>
      <c r="AK58" s="8" t="s">
        <v>133</v>
      </c>
      <c r="AL58" s="8" t="s">
        <v>959</v>
      </c>
      <c r="AM58" s="8" t="s">
        <v>100</v>
      </c>
      <c r="AN58" s="8" t="s">
        <v>475</v>
      </c>
      <c r="AO58" s="8" t="s">
        <v>96</v>
      </c>
      <c r="AP58" s="8" t="s">
        <v>112</v>
      </c>
      <c r="AQ58" s="8" t="s">
        <v>113</v>
      </c>
      <c r="AR58" s="8" t="s">
        <v>114</v>
      </c>
      <c r="AS58" s="8" t="s">
        <v>96</v>
      </c>
      <c r="AT58" s="8" t="s">
        <v>106</v>
      </c>
      <c r="AU58" s="8" t="s">
        <v>1031</v>
      </c>
      <c r="AV58" s="8" t="s">
        <v>126</v>
      </c>
      <c r="AW58" s="8" t="s">
        <v>591</v>
      </c>
      <c r="AX58" s="8" t="s">
        <v>133</v>
      </c>
      <c r="AY58" s="8" t="s">
        <v>316</v>
      </c>
      <c r="AZ58" s="8" t="s">
        <v>100</v>
      </c>
      <c r="BA58" s="8" t="s">
        <v>112</v>
      </c>
      <c r="BB58" s="8" t="s">
        <v>113</v>
      </c>
      <c r="BC58" s="8" t="s">
        <v>114</v>
      </c>
      <c r="BD58" s="8" t="s">
        <v>100</v>
      </c>
      <c r="BE58" s="8" t="s">
        <v>133</v>
      </c>
      <c r="BF58" s="8" t="s">
        <v>268</v>
      </c>
      <c r="BG58" s="8" t="s">
        <v>96</v>
      </c>
      <c r="BH58" s="8" t="s">
        <v>447</v>
      </c>
      <c r="BI58" s="8" t="s">
        <v>99</v>
      </c>
      <c r="BJ58" s="8" t="s">
        <v>1192</v>
      </c>
      <c r="BK58" s="8" t="s">
        <v>99</v>
      </c>
      <c r="BL58" s="8" t="s">
        <v>112</v>
      </c>
      <c r="BM58" s="8" t="s">
        <v>113</v>
      </c>
      <c r="BN58" s="8" t="s">
        <v>114</v>
      </c>
      <c r="BO58" s="8" t="s">
        <v>99</v>
      </c>
      <c r="BP58" s="8" t="s">
        <v>97</v>
      </c>
      <c r="BQ58" s="8" t="s">
        <v>97</v>
      </c>
      <c r="BR58" s="8" t="s">
        <v>106</v>
      </c>
      <c r="BS58" s="8" t="s">
        <v>97</v>
      </c>
      <c r="BT58" s="8" t="s">
        <v>126</v>
      </c>
      <c r="BU58" s="8" t="s">
        <v>97</v>
      </c>
      <c r="BV58" s="8" t="s">
        <v>126</v>
      </c>
      <c r="BW58" s="8" t="s">
        <v>97</v>
      </c>
      <c r="BX58" s="8" t="s">
        <v>113</v>
      </c>
      <c r="BY58" s="8" t="s">
        <v>114</v>
      </c>
      <c r="BZ58" s="8" t="s">
        <v>126</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1425</v>
      </c>
      <c r="C60" s="9" t="s">
        <v>427</v>
      </c>
      <c r="D60" s="9" t="s">
        <v>2254</v>
      </c>
      <c r="E60" s="9" t="s">
        <v>1021</v>
      </c>
      <c r="F60" s="9" t="s">
        <v>2309</v>
      </c>
      <c r="G60" s="9" t="s">
        <v>420</v>
      </c>
      <c r="H60" s="9" t="s">
        <v>1662</v>
      </c>
      <c r="I60" s="9" t="s">
        <v>475</v>
      </c>
      <c r="J60" s="9" t="s">
        <v>492</v>
      </c>
      <c r="K60" s="9" t="s">
        <v>593</v>
      </c>
      <c r="L60" s="9" t="s">
        <v>1772</v>
      </c>
      <c r="M60" s="9" t="s">
        <v>521</v>
      </c>
      <c r="N60" s="9" t="s">
        <v>165</v>
      </c>
      <c r="O60" s="9" t="s">
        <v>1887</v>
      </c>
      <c r="P60" s="9" t="s">
        <v>142</v>
      </c>
      <c r="Q60" s="9" t="s">
        <v>2002</v>
      </c>
      <c r="R60" s="9" t="s">
        <v>1262</v>
      </c>
      <c r="S60" s="9" t="s">
        <v>2310</v>
      </c>
      <c r="T60" s="9" t="s">
        <v>243</v>
      </c>
      <c r="U60" s="9" t="s">
        <v>291</v>
      </c>
      <c r="V60" s="9" t="s">
        <v>1287</v>
      </c>
      <c r="W60" s="9" t="s">
        <v>2311</v>
      </c>
      <c r="X60" s="9" t="s">
        <v>1370</v>
      </c>
      <c r="Y60" s="9" t="s">
        <v>284</v>
      </c>
      <c r="Z60" s="9" t="s">
        <v>1886</v>
      </c>
      <c r="AA60" s="9" t="s">
        <v>464</v>
      </c>
      <c r="AB60" s="9" t="s">
        <v>2312</v>
      </c>
      <c r="AC60" s="9" t="s">
        <v>1389</v>
      </c>
      <c r="AD60" s="9" t="s">
        <v>2313</v>
      </c>
      <c r="AE60" s="9" t="s">
        <v>1018</v>
      </c>
      <c r="AF60" s="9" t="s">
        <v>999</v>
      </c>
      <c r="AG60" s="9" t="s">
        <v>1268</v>
      </c>
      <c r="AH60" s="9" t="s">
        <v>2314</v>
      </c>
      <c r="AI60" s="9" t="s">
        <v>503</v>
      </c>
      <c r="AJ60" s="9" t="s">
        <v>602</v>
      </c>
      <c r="AK60" s="9" t="s">
        <v>2315</v>
      </c>
      <c r="AL60" s="9" t="s">
        <v>169</v>
      </c>
      <c r="AM60" s="9" t="s">
        <v>1499</v>
      </c>
      <c r="AN60" s="9" t="s">
        <v>1305</v>
      </c>
      <c r="AO60" s="9" t="s">
        <v>1489</v>
      </c>
      <c r="AP60" s="9" t="s">
        <v>809</v>
      </c>
      <c r="AQ60" s="9" t="s">
        <v>230</v>
      </c>
      <c r="AR60" s="9" t="s">
        <v>810</v>
      </c>
      <c r="AS60" s="9" t="s">
        <v>2316</v>
      </c>
      <c r="AT60" s="9" t="s">
        <v>2317</v>
      </c>
      <c r="AU60" s="9" t="s">
        <v>1206</v>
      </c>
      <c r="AV60" s="9" t="s">
        <v>2270</v>
      </c>
      <c r="AW60" s="9" t="s">
        <v>1391</v>
      </c>
      <c r="AX60" s="9" t="s">
        <v>2002</v>
      </c>
      <c r="AY60" s="9" t="s">
        <v>1256</v>
      </c>
      <c r="AZ60" s="9" t="s">
        <v>2318</v>
      </c>
      <c r="BA60" s="9" t="s">
        <v>1250</v>
      </c>
      <c r="BB60" s="9" t="s">
        <v>253</v>
      </c>
      <c r="BC60" s="9" t="s">
        <v>1251</v>
      </c>
      <c r="BD60" s="9" t="s">
        <v>1419</v>
      </c>
      <c r="BE60" s="9" t="s">
        <v>2064</v>
      </c>
      <c r="BF60" s="9" t="s">
        <v>493</v>
      </c>
      <c r="BG60" s="9" t="s">
        <v>2319</v>
      </c>
      <c r="BH60" s="9" t="s">
        <v>990</v>
      </c>
      <c r="BI60" s="9" t="s">
        <v>857</v>
      </c>
      <c r="BJ60" s="9" t="s">
        <v>587</v>
      </c>
      <c r="BK60" s="9" t="s">
        <v>2320</v>
      </c>
      <c r="BL60" s="9" t="s">
        <v>544</v>
      </c>
      <c r="BM60" s="9" t="s">
        <v>195</v>
      </c>
      <c r="BN60" s="9" t="s">
        <v>545</v>
      </c>
      <c r="BO60" s="9" t="s">
        <v>2321</v>
      </c>
      <c r="BP60" s="9" t="s">
        <v>1566</v>
      </c>
      <c r="BQ60" s="9" t="s">
        <v>1320</v>
      </c>
      <c r="BR60" s="9" t="s">
        <v>2322</v>
      </c>
      <c r="BS60" s="9" t="s">
        <v>86</v>
      </c>
      <c r="BT60" s="9" t="s">
        <v>2323</v>
      </c>
      <c r="BU60" s="9" t="s">
        <v>1211</v>
      </c>
      <c r="BV60" s="9" t="s">
        <v>2324</v>
      </c>
      <c r="BW60" s="9" t="s">
        <v>1185</v>
      </c>
      <c r="BX60" s="9" t="s">
        <v>257</v>
      </c>
      <c r="BY60" s="9" t="s">
        <v>1186</v>
      </c>
      <c r="BZ60" s="9" t="s">
        <v>839</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2419</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113</v>
      </c>
      <c r="C5" s="8" t="s">
        <v>114</v>
      </c>
      <c r="D5" s="8" t="s">
        <v>113</v>
      </c>
      <c r="E5" s="8" t="s">
        <v>114</v>
      </c>
      <c r="F5" s="8" t="s">
        <v>97</v>
      </c>
      <c r="G5" s="8" t="s">
        <v>97</v>
      </c>
      <c r="H5" s="8" t="s">
        <v>97</v>
      </c>
      <c r="I5" s="8" t="s">
        <v>97</v>
      </c>
      <c r="J5" s="8" t="s">
        <v>113</v>
      </c>
      <c r="K5" s="8" t="s">
        <v>114</v>
      </c>
      <c r="L5" s="8" t="s">
        <v>97</v>
      </c>
      <c r="M5" s="8" t="s">
        <v>97</v>
      </c>
      <c r="N5" s="8" t="s">
        <v>97</v>
      </c>
      <c r="O5" s="8" t="s">
        <v>97</v>
      </c>
      <c r="P5" s="8" t="s">
        <v>97</v>
      </c>
      <c r="Q5" s="8" t="s">
        <v>97</v>
      </c>
      <c r="R5" s="8" t="s">
        <v>97</v>
      </c>
      <c r="S5" s="8" t="s">
        <v>97</v>
      </c>
      <c r="T5" s="8" t="s">
        <v>97</v>
      </c>
      <c r="U5" s="8" t="s">
        <v>113</v>
      </c>
      <c r="V5" s="8" t="s">
        <v>114</v>
      </c>
      <c r="W5" s="8" t="s">
        <v>97</v>
      </c>
      <c r="X5" s="8" t="s">
        <v>363</v>
      </c>
      <c r="Y5" s="8" t="s">
        <v>363</v>
      </c>
      <c r="Z5" s="8" t="s">
        <v>363</v>
      </c>
      <c r="AA5" s="8" t="s">
        <v>363</v>
      </c>
      <c r="AB5" s="8" t="s">
        <v>363</v>
      </c>
      <c r="AC5" s="8" t="s">
        <v>363</v>
      </c>
      <c r="AD5" s="8" t="s">
        <v>363</v>
      </c>
      <c r="AE5" s="8" t="s">
        <v>363</v>
      </c>
      <c r="AF5" s="8" t="s">
        <v>363</v>
      </c>
      <c r="AG5" s="8" t="s">
        <v>363</v>
      </c>
      <c r="AH5" s="8" t="s">
        <v>113</v>
      </c>
      <c r="AI5" s="8" t="s">
        <v>97</v>
      </c>
      <c r="AJ5" s="8" t="s">
        <v>97</v>
      </c>
      <c r="AK5" s="8" t="s">
        <v>97</v>
      </c>
      <c r="AL5" s="8" t="s">
        <v>97</v>
      </c>
      <c r="AM5" s="8" t="s">
        <v>97</v>
      </c>
      <c r="AN5" s="8" t="s">
        <v>97</v>
      </c>
      <c r="AO5" s="8" t="s">
        <v>97</v>
      </c>
      <c r="AP5" s="8" t="s">
        <v>97</v>
      </c>
      <c r="AQ5" s="8" t="s">
        <v>113</v>
      </c>
      <c r="AR5" s="8" t="s">
        <v>114</v>
      </c>
      <c r="AS5" s="8" t="s">
        <v>97</v>
      </c>
      <c r="AT5" s="8" t="s">
        <v>363</v>
      </c>
      <c r="AU5" s="8" t="s">
        <v>363</v>
      </c>
      <c r="AV5" s="8" t="s">
        <v>363</v>
      </c>
      <c r="AW5" s="8" t="s">
        <v>363</v>
      </c>
      <c r="AX5" s="8" t="s">
        <v>363</v>
      </c>
      <c r="AY5" s="8" t="s">
        <v>363</v>
      </c>
      <c r="AZ5" s="8" t="s">
        <v>363</v>
      </c>
      <c r="BA5" s="8" t="s">
        <v>363</v>
      </c>
      <c r="BB5" s="8" t="s">
        <v>363</v>
      </c>
      <c r="BC5" s="8" t="s">
        <v>363</v>
      </c>
      <c r="BD5" s="8" t="s">
        <v>113</v>
      </c>
      <c r="BE5" s="8" t="s">
        <v>97</v>
      </c>
      <c r="BF5" s="8" t="s">
        <v>97</v>
      </c>
      <c r="BG5" s="8" t="s">
        <v>97</v>
      </c>
      <c r="BH5" s="8" t="s">
        <v>97</v>
      </c>
      <c r="BI5" s="8" t="s">
        <v>93</v>
      </c>
      <c r="BJ5" s="8" t="s">
        <v>97</v>
      </c>
      <c r="BK5" s="8" t="s">
        <v>93</v>
      </c>
      <c r="BL5" s="8" t="s">
        <v>97</v>
      </c>
      <c r="BM5" s="8" t="s">
        <v>113</v>
      </c>
      <c r="BN5" s="8" t="s">
        <v>114</v>
      </c>
      <c r="BO5" s="8" t="s">
        <v>93</v>
      </c>
      <c r="BP5" s="8" t="s">
        <v>97</v>
      </c>
      <c r="BQ5" s="8" t="s">
        <v>97</v>
      </c>
      <c r="BR5" s="8" t="s">
        <v>97</v>
      </c>
      <c r="BS5" s="8" t="s">
        <v>97</v>
      </c>
      <c r="BT5" s="8" t="s">
        <v>97</v>
      </c>
      <c r="BU5" s="8" t="s">
        <v>97</v>
      </c>
      <c r="BV5" s="8" t="s">
        <v>97</v>
      </c>
      <c r="BW5" s="8" t="s">
        <v>97</v>
      </c>
      <c r="BX5" s="8" t="s">
        <v>113</v>
      </c>
      <c r="BY5" s="8" t="s">
        <v>114</v>
      </c>
      <c r="BZ5" s="8" t="s">
        <v>97</v>
      </c>
    </row>
    <row r="6" spans="1:78" x14ac:dyDescent="0.2">
      <c r="A6" s="11" t="s">
        <v>120</v>
      </c>
      <c r="B6" s="8" t="s">
        <v>103</v>
      </c>
      <c r="C6" s="8" t="s">
        <v>482</v>
      </c>
      <c r="D6" s="8" t="s">
        <v>108</v>
      </c>
      <c r="E6" s="8" t="s">
        <v>484</v>
      </c>
      <c r="F6" s="8" t="s">
        <v>95</v>
      </c>
      <c r="G6" s="8" t="s">
        <v>468</v>
      </c>
      <c r="H6" s="8" t="s">
        <v>124</v>
      </c>
      <c r="I6" s="8" t="s">
        <v>112</v>
      </c>
      <c r="J6" s="8" t="s">
        <v>113</v>
      </c>
      <c r="K6" s="8" t="s">
        <v>114</v>
      </c>
      <c r="L6" s="8" t="s">
        <v>124</v>
      </c>
      <c r="M6" s="8" t="s">
        <v>91</v>
      </c>
      <c r="N6" s="8" t="s">
        <v>97</v>
      </c>
      <c r="O6" s="8" t="s">
        <v>128</v>
      </c>
      <c r="P6" s="8" t="s">
        <v>97</v>
      </c>
      <c r="Q6" s="8" t="s">
        <v>135</v>
      </c>
      <c r="R6" s="8" t="s">
        <v>97</v>
      </c>
      <c r="S6" s="8" t="s">
        <v>239</v>
      </c>
      <c r="T6" s="8" t="s">
        <v>97</v>
      </c>
      <c r="U6" s="8" t="s">
        <v>97</v>
      </c>
      <c r="V6" s="8" t="s">
        <v>97</v>
      </c>
      <c r="W6" s="8" t="s">
        <v>239</v>
      </c>
      <c r="X6" s="8" t="s">
        <v>91</v>
      </c>
      <c r="Y6" s="8" t="s">
        <v>97</v>
      </c>
      <c r="Z6" s="8" t="s">
        <v>253</v>
      </c>
      <c r="AA6" s="8" t="s">
        <v>97</v>
      </c>
      <c r="AB6" s="8" t="s">
        <v>135</v>
      </c>
      <c r="AC6" s="8" t="s">
        <v>97</v>
      </c>
      <c r="AD6" s="8" t="s">
        <v>239</v>
      </c>
      <c r="AE6" s="8" t="s">
        <v>97</v>
      </c>
      <c r="AF6" s="8" t="s">
        <v>97</v>
      </c>
      <c r="AG6" s="8" t="s">
        <v>97</v>
      </c>
      <c r="AH6" s="8" t="s">
        <v>239</v>
      </c>
      <c r="AI6" s="8" t="s">
        <v>100</v>
      </c>
      <c r="AJ6" s="8" t="s">
        <v>97</v>
      </c>
      <c r="AK6" s="8" t="s">
        <v>87</v>
      </c>
      <c r="AL6" s="8" t="s">
        <v>97</v>
      </c>
      <c r="AM6" s="8" t="s">
        <v>91</v>
      </c>
      <c r="AN6" s="8" t="s">
        <v>97</v>
      </c>
      <c r="AO6" s="8" t="s">
        <v>95</v>
      </c>
      <c r="AP6" s="8" t="s">
        <v>97</v>
      </c>
      <c r="AQ6" s="8" t="s">
        <v>97</v>
      </c>
      <c r="AR6" s="8" t="s">
        <v>97</v>
      </c>
      <c r="AS6" s="8" t="s">
        <v>124</v>
      </c>
      <c r="AT6" s="8" t="s">
        <v>87</v>
      </c>
      <c r="AU6" s="8" t="s">
        <v>658</v>
      </c>
      <c r="AV6" s="8" t="s">
        <v>144</v>
      </c>
      <c r="AW6" s="8" t="s">
        <v>932</v>
      </c>
      <c r="AX6" s="8" t="s">
        <v>412</v>
      </c>
      <c r="AY6" s="8" t="s">
        <v>1015</v>
      </c>
      <c r="AZ6" s="8" t="s">
        <v>412</v>
      </c>
      <c r="BA6" s="8" t="s">
        <v>112</v>
      </c>
      <c r="BB6" s="8" t="s">
        <v>113</v>
      </c>
      <c r="BC6" s="8" t="s">
        <v>114</v>
      </c>
      <c r="BD6" s="8" t="s">
        <v>412</v>
      </c>
      <c r="BE6" s="8" t="s">
        <v>98</v>
      </c>
      <c r="BF6" s="8" t="s">
        <v>431</v>
      </c>
      <c r="BG6" s="8" t="s">
        <v>95</v>
      </c>
      <c r="BH6" s="8" t="s">
        <v>1004</v>
      </c>
      <c r="BI6" s="8" t="s">
        <v>128</v>
      </c>
      <c r="BJ6" s="8" t="s">
        <v>112</v>
      </c>
      <c r="BK6" s="8" t="s">
        <v>128</v>
      </c>
      <c r="BL6" s="8" t="s">
        <v>112</v>
      </c>
      <c r="BM6" s="8" t="s">
        <v>113</v>
      </c>
      <c r="BN6" s="8" t="s">
        <v>114</v>
      </c>
      <c r="BO6" s="8" t="s">
        <v>128</v>
      </c>
      <c r="BP6" s="8" t="s">
        <v>98</v>
      </c>
      <c r="BQ6" s="8" t="s">
        <v>97</v>
      </c>
      <c r="BR6" s="8" t="s">
        <v>89</v>
      </c>
      <c r="BS6" s="8" t="s">
        <v>97</v>
      </c>
      <c r="BT6" s="8" t="s">
        <v>147</v>
      </c>
      <c r="BU6" s="8" t="s">
        <v>97</v>
      </c>
      <c r="BV6" s="8" t="s">
        <v>128</v>
      </c>
      <c r="BW6" s="8" t="s">
        <v>97</v>
      </c>
      <c r="BX6" s="8" t="s">
        <v>97</v>
      </c>
      <c r="BY6" s="8" t="s">
        <v>97</v>
      </c>
      <c r="BZ6" s="8" t="s">
        <v>128</v>
      </c>
    </row>
    <row r="7" spans="1:78" x14ac:dyDescent="0.2">
      <c r="A7" s="11" t="s">
        <v>163</v>
      </c>
      <c r="B7" s="8" t="s">
        <v>99</v>
      </c>
      <c r="C7" s="8" t="s">
        <v>1072</v>
      </c>
      <c r="D7" s="8" t="s">
        <v>91</v>
      </c>
      <c r="E7" s="8" t="s">
        <v>1218</v>
      </c>
      <c r="F7" s="8" t="s">
        <v>144</v>
      </c>
      <c r="G7" s="8" t="s">
        <v>86</v>
      </c>
      <c r="H7" s="8" t="s">
        <v>135</v>
      </c>
      <c r="I7" s="8" t="s">
        <v>713</v>
      </c>
      <c r="J7" s="8" t="s">
        <v>85</v>
      </c>
      <c r="K7" s="8" t="s">
        <v>981</v>
      </c>
      <c r="L7" s="8" t="s">
        <v>433</v>
      </c>
      <c r="M7" s="8" t="s">
        <v>85</v>
      </c>
      <c r="N7" s="8" t="s">
        <v>602</v>
      </c>
      <c r="O7" s="8" t="s">
        <v>91</v>
      </c>
      <c r="P7" s="8" t="s">
        <v>1095</v>
      </c>
      <c r="Q7" s="8" t="s">
        <v>124</v>
      </c>
      <c r="R7" s="8" t="s">
        <v>1157</v>
      </c>
      <c r="S7" s="8" t="s">
        <v>253</v>
      </c>
      <c r="T7" s="8" t="s">
        <v>322</v>
      </c>
      <c r="U7" s="8" t="s">
        <v>98</v>
      </c>
      <c r="V7" s="8" t="s">
        <v>1517</v>
      </c>
      <c r="W7" s="8" t="s">
        <v>152</v>
      </c>
      <c r="X7" s="8" t="s">
        <v>126</v>
      </c>
      <c r="Y7" s="8" t="s">
        <v>454</v>
      </c>
      <c r="Z7" s="8" t="s">
        <v>100</v>
      </c>
      <c r="AA7" s="8" t="s">
        <v>1613</v>
      </c>
      <c r="AB7" s="8" t="s">
        <v>99</v>
      </c>
      <c r="AC7" s="8" t="s">
        <v>1653</v>
      </c>
      <c r="AD7" s="8" t="s">
        <v>108</v>
      </c>
      <c r="AE7" s="8" t="s">
        <v>680</v>
      </c>
      <c r="AF7" s="8" t="s">
        <v>98</v>
      </c>
      <c r="AG7" s="8" t="s">
        <v>231</v>
      </c>
      <c r="AH7" s="8" t="s">
        <v>144</v>
      </c>
      <c r="AI7" s="8" t="s">
        <v>93</v>
      </c>
      <c r="AJ7" s="8" t="s">
        <v>1482</v>
      </c>
      <c r="AK7" s="8" t="s">
        <v>100</v>
      </c>
      <c r="AL7" s="8" t="s">
        <v>616</v>
      </c>
      <c r="AM7" s="8" t="s">
        <v>85</v>
      </c>
      <c r="AN7" s="8" t="s">
        <v>951</v>
      </c>
      <c r="AO7" s="8" t="s">
        <v>108</v>
      </c>
      <c r="AP7" s="8" t="s">
        <v>744</v>
      </c>
      <c r="AQ7" s="8" t="s">
        <v>126</v>
      </c>
      <c r="AR7" s="8" t="s">
        <v>598</v>
      </c>
      <c r="AS7" s="8" t="s">
        <v>95</v>
      </c>
      <c r="AT7" s="8" t="s">
        <v>106</v>
      </c>
      <c r="AU7" s="8" t="s">
        <v>97</v>
      </c>
      <c r="AV7" s="8" t="s">
        <v>133</v>
      </c>
      <c r="AW7" s="8" t="s">
        <v>97</v>
      </c>
      <c r="AX7" s="8" t="s">
        <v>99</v>
      </c>
      <c r="AY7" s="8" t="s">
        <v>97</v>
      </c>
      <c r="AZ7" s="8" t="s">
        <v>103</v>
      </c>
      <c r="BA7" s="8" t="s">
        <v>97</v>
      </c>
      <c r="BB7" s="8" t="s">
        <v>97</v>
      </c>
      <c r="BC7" s="8" t="s">
        <v>97</v>
      </c>
      <c r="BD7" s="8" t="s">
        <v>87</v>
      </c>
      <c r="BE7" s="8" t="s">
        <v>85</v>
      </c>
      <c r="BF7" s="8" t="s">
        <v>1105</v>
      </c>
      <c r="BG7" s="8" t="s">
        <v>95</v>
      </c>
      <c r="BH7" s="8" t="s">
        <v>383</v>
      </c>
      <c r="BI7" s="8" t="s">
        <v>128</v>
      </c>
      <c r="BJ7" s="8" t="s">
        <v>1474</v>
      </c>
      <c r="BK7" s="8" t="s">
        <v>412</v>
      </c>
      <c r="BL7" s="8" t="s">
        <v>1500</v>
      </c>
      <c r="BM7" s="8" t="s">
        <v>93</v>
      </c>
      <c r="BN7" s="8" t="s">
        <v>1501</v>
      </c>
      <c r="BO7" s="8" t="s">
        <v>158</v>
      </c>
      <c r="BP7" s="8" t="s">
        <v>106</v>
      </c>
      <c r="BQ7" s="8" t="s">
        <v>1200</v>
      </c>
      <c r="BR7" s="8" t="s">
        <v>133</v>
      </c>
      <c r="BS7" s="8" t="s">
        <v>1099</v>
      </c>
      <c r="BT7" s="8" t="s">
        <v>98</v>
      </c>
      <c r="BU7" s="8" t="s">
        <v>167</v>
      </c>
      <c r="BV7" s="8" t="s">
        <v>103</v>
      </c>
      <c r="BW7" s="8" t="s">
        <v>138</v>
      </c>
      <c r="BX7" s="8" t="s">
        <v>100</v>
      </c>
      <c r="BY7" s="8" t="s">
        <v>674</v>
      </c>
      <c r="BZ7" s="8" t="s">
        <v>124</v>
      </c>
    </row>
    <row r="8" spans="1:78" x14ac:dyDescent="0.2">
      <c r="A8" s="11" t="s">
        <v>223</v>
      </c>
      <c r="B8" s="8" t="s">
        <v>89</v>
      </c>
      <c r="C8" s="8" t="s">
        <v>97</v>
      </c>
      <c r="D8" s="8" t="s">
        <v>150</v>
      </c>
      <c r="E8" s="8" t="s">
        <v>97</v>
      </c>
      <c r="F8" s="8" t="s">
        <v>281</v>
      </c>
      <c r="G8" s="8" t="s">
        <v>97</v>
      </c>
      <c r="H8" s="8" t="s">
        <v>433</v>
      </c>
      <c r="I8" s="8" t="s">
        <v>97</v>
      </c>
      <c r="J8" s="8" t="s">
        <v>97</v>
      </c>
      <c r="K8" s="8" t="s">
        <v>97</v>
      </c>
      <c r="L8" s="8" t="s">
        <v>433</v>
      </c>
      <c r="M8" s="8" t="s">
        <v>147</v>
      </c>
      <c r="N8" s="8" t="s">
        <v>653</v>
      </c>
      <c r="O8" s="8" t="s">
        <v>150</v>
      </c>
      <c r="P8" s="8" t="s">
        <v>280</v>
      </c>
      <c r="Q8" s="8" t="s">
        <v>162</v>
      </c>
      <c r="R8" s="8" t="s">
        <v>745</v>
      </c>
      <c r="S8" s="8" t="s">
        <v>331</v>
      </c>
      <c r="T8" s="8" t="s">
        <v>112</v>
      </c>
      <c r="U8" s="8" t="s">
        <v>113</v>
      </c>
      <c r="V8" s="8" t="s">
        <v>114</v>
      </c>
      <c r="W8" s="8" t="s">
        <v>331</v>
      </c>
      <c r="X8" s="8" t="s">
        <v>124</v>
      </c>
      <c r="Y8" s="8" t="s">
        <v>442</v>
      </c>
      <c r="Z8" s="8" t="s">
        <v>202</v>
      </c>
      <c r="AA8" s="8" t="s">
        <v>289</v>
      </c>
      <c r="AB8" s="8" t="s">
        <v>433</v>
      </c>
      <c r="AC8" s="8" t="s">
        <v>1560</v>
      </c>
      <c r="AD8" s="8" t="s">
        <v>433</v>
      </c>
      <c r="AE8" s="8" t="s">
        <v>112</v>
      </c>
      <c r="AF8" s="8" t="s">
        <v>113</v>
      </c>
      <c r="AG8" s="8" t="s">
        <v>114</v>
      </c>
      <c r="AH8" s="8" t="s">
        <v>433</v>
      </c>
      <c r="AI8" s="8" t="s">
        <v>89</v>
      </c>
      <c r="AJ8" s="8" t="s">
        <v>97</v>
      </c>
      <c r="AK8" s="8" t="s">
        <v>128</v>
      </c>
      <c r="AL8" s="8" t="s">
        <v>97</v>
      </c>
      <c r="AM8" s="8" t="s">
        <v>239</v>
      </c>
      <c r="AN8" s="8" t="s">
        <v>97</v>
      </c>
      <c r="AO8" s="8" t="s">
        <v>202</v>
      </c>
      <c r="AP8" s="8" t="s">
        <v>97</v>
      </c>
      <c r="AQ8" s="8" t="s">
        <v>97</v>
      </c>
      <c r="AR8" s="8" t="s">
        <v>97</v>
      </c>
      <c r="AS8" s="8" t="s">
        <v>152</v>
      </c>
      <c r="AT8" s="8" t="s">
        <v>91</v>
      </c>
      <c r="AU8" s="8" t="s">
        <v>690</v>
      </c>
      <c r="AV8" s="8" t="s">
        <v>412</v>
      </c>
      <c r="AW8" s="8" t="s">
        <v>1389</v>
      </c>
      <c r="AX8" s="8" t="s">
        <v>155</v>
      </c>
      <c r="AY8" s="8" t="s">
        <v>112</v>
      </c>
      <c r="AZ8" s="8" t="s">
        <v>155</v>
      </c>
      <c r="BA8" s="8" t="s">
        <v>112</v>
      </c>
      <c r="BB8" s="8" t="s">
        <v>113</v>
      </c>
      <c r="BC8" s="8" t="s">
        <v>114</v>
      </c>
      <c r="BD8" s="8" t="s">
        <v>155</v>
      </c>
      <c r="BE8" s="8" t="s">
        <v>91</v>
      </c>
      <c r="BF8" s="8" t="s">
        <v>97</v>
      </c>
      <c r="BG8" s="8" t="s">
        <v>135</v>
      </c>
      <c r="BH8" s="8" t="s">
        <v>97</v>
      </c>
      <c r="BI8" s="8" t="s">
        <v>162</v>
      </c>
      <c r="BJ8" s="8" t="s">
        <v>97</v>
      </c>
      <c r="BK8" s="8" t="s">
        <v>162</v>
      </c>
      <c r="BL8" s="8" t="s">
        <v>97</v>
      </c>
      <c r="BM8" s="8" t="s">
        <v>97</v>
      </c>
      <c r="BN8" s="8" t="s">
        <v>97</v>
      </c>
      <c r="BO8" s="8" t="s">
        <v>162</v>
      </c>
      <c r="BP8" s="8" t="s">
        <v>87</v>
      </c>
      <c r="BQ8" s="8" t="s">
        <v>97</v>
      </c>
      <c r="BR8" s="8" t="s">
        <v>253</v>
      </c>
      <c r="BS8" s="8" t="s">
        <v>97</v>
      </c>
      <c r="BT8" s="8" t="s">
        <v>152</v>
      </c>
      <c r="BU8" s="8" t="s">
        <v>97</v>
      </c>
      <c r="BV8" s="8" t="s">
        <v>162</v>
      </c>
      <c r="BW8" s="8" t="s">
        <v>97</v>
      </c>
      <c r="BX8" s="8" t="s">
        <v>97</v>
      </c>
      <c r="BY8" s="8" t="s">
        <v>97</v>
      </c>
      <c r="BZ8" s="8" t="s">
        <v>281</v>
      </c>
    </row>
    <row r="9" spans="1:78" x14ac:dyDescent="0.2">
      <c r="A9" s="11" t="s">
        <v>275</v>
      </c>
      <c r="B9" s="8" t="s">
        <v>87</v>
      </c>
      <c r="C9" s="8" t="s">
        <v>1217</v>
      </c>
      <c r="D9" s="8" t="s">
        <v>253</v>
      </c>
      <c r="E9" s="8" t="s">
        <v>1430</v>
      </c>
      <c r="F9" s="8" t="s">
        <v>162</v>
      </c>
      <c r="G9" s="8" t="s">
        <v>287</v>
      </c>
      <c r="H9" s="8" t="s">
        <v>255</v>
      </c>
      <c r="I9" s="8" t="s">
        <v>997</v>
      </c>
      <c r="J9" s="8" t="s">
        <v>96</v>
      </c>
      <c r="K9" s="8" t="s">
        <v>1341</v>
      </c>
      <c r="L9" s="8" t="s">
        <v>417</v>
      </c>
      <c r="M9" s="8" t="s">
        <v>89</v>
      </c>
      <c r="N9" s="8" t="s">
        <v>1613</v>
      </c>
      <c r="O9" s="8" t="s">
        <v>135</v>
      </c>
      <c r="P9" s="8" t="s">
        <v>1070</v>
      </c>
      <c r="Q9" s="8" t="s">
        <v>212</v>
      </c>
      <c r="R9" s="8" t="s">
        <v>360</v>
      </c>
      <c r="S9" s="8" t="s">
        <v>185</v>
      </c>
      <c r="T9" s="8" t="s">
        <v>1474</v>
      </c>
      <c r="U9" s="8" t="s">
        <v>96</v>
      </c>
      <c r="V9" s="8" t="s">
        <v>1475</v>
      </c>
      <c r="W9" s="8" t="s">
        <v>271</v>
      </c>
      <c r="X9" s="8" t="s">
        <v>147</v>
      </c>
      <c r="Y9" s="8" t="s">
        <v>1517</v>
      </c>
      <c r="Z9" s="8" t="s">
        <v>281</v>
      </c>
      <c r="AA9" s="8" t="s">
        <v>1653</v>
      </c>
      <c r="AB9" s="8" t="s">
        <v>232</v>
      </c>
      <c r="AC9" s="8" t="s">
        <v>181</v>
      </c>
      <c r="AD9" s="8" t="s">
        <v>196</v>
      </c>
      <c r="AE9" s="8" t="s">
        <v>1256</v>
      </c>
      <c r="AF9" s="8" t="s">
        <v>99</v>
      </c>
      <c r="AG9" s="8" t="s">
        <v>1257</v>
      </c>
      <c r="AH9" s="8" t="s">
        <v>620</v>
      </c>
      <c r="AI9" s="8" t="s">
        <v>91</v>
      </c>
      <c r="AJ9" s="8" t="s">
        <v>971</v>
      </c>
      <c r="AK9" s="8" t="s">
        <v>135</v>
      </c>
      <c r="AL9" s="8" t="s">
        <v>325</v>
      </c>
      <c r="AM9" s="8" t="s">
        <v>463</v>
      </c>
      <c r="AN9" s="8" t="s">
        <v>1692</v>
      </c>
      <c r="AO9" s="8" t="s">
        <v>361</v>
      </c>
      <c r="AP9" s="8" t="s">
        <v>488</v>
      </c>
      <c r="AQ9" s="8" t="s">
        <v>96</v>
      </c>
      <c r="AR9" s="8" t="s">
        <v>788</v>
      </c>
      <c r="AS9" s="8" t="s">
        <v>172</v>
      </c>
      <c r="AT9" s="8" t="s">
        <v>95</v>
      </c>
      <c r="AU9" s="8" t="s">
        <v>1406</v>
      </c>
      <c r="AV9" s="8" t="s">
        <v>202</v>
      </c>
      <c r="AW9" s="8" t="s">
        <v>743</v>
      </c>
      <c r="AX9" s="8" t="s">
        <v>269</v>
      </c>
      <c r="AY9" s="8" t="s">
        <v>623</v>
      </c>
      <c r="AZ9" s="8" t="s">
        <v>214</v>
      </c>
      <c r="BA9" s="8" t="s">
        <v>112</v>
      </c>
      <c r="BB9" s="8" t="s">
        <v>113</v>
      </c>
      <c r="BC9" s="8" t="s">
        <v>114</v>
      </c>
      <c r="BD9" s="8" t="s">
        <v>214</v>
      </c>
      <c r="BE9" s="8" t="s">
        <v>412</v>
      </c>
      <c r="BF9" s="8" t="s">
        <v>97</v>
      </c>
      <c r="BG9" s="8" t="s">
        <v>353</v>
      </c>
      <c r="BH9" s="8" t="s">
        <v>97</v>
      </c>
      <c r="BI9" s="8" t="s">
        <v>172</v>
      </c>
      <c r="BJ9" s="8" t="s">
        <v>97</v>
      </c>
      <c r="BK9" s="8" t="s">
        <v>257</v>
      </c>
      <c r="BL9" s="8" t="s">
        <v>97</v>
      </c>
      <c r="BM9" s="8" t="s">
        <v>97</v>
      </c>
      <c r="BN9" s="8" t="s">
        <v>97</v>
      </c>
      <c r="BO9" s="8" t="s">
        <v>257</v>
      </c>
      <c r="BP9" s="8" t="s">
        <v>89</v>
      </c>
      <c r="BQ9" s="8" t="s">
        <v>811</v>
      </c>
      <c r="BR9" s="8" t="s">
        <v>155</v>
      </c>
      <c r="BS9" s="8" t="s">
        <v>1350</v>
      </c>
      <c r="BT9" s="8" t="s">
        <v>269</v>
      </c>
      <c r="BU9" s="8" t="s">
        <v>294</v>
      </c>
      <c r="BV9" s="8" t="s">
        <v>308</v>
      </c>
      <c r="BW9" s="8" t="s">
        <v>1408</v>
      </c>
      <c r="BX9" s="8" t="s">
        <v>100</v>
      </c>
      <c r="BY9" s="8" t="s">
        <v>1375</v>
      </c>
      <c r="BZ9" s="8" t="s">
        <v>567</v>
      </c>
    </row>
    <row r="10" spans="1:78" x14ac:dyDescent="0.2">
      <c r="A10" s="11" t="s">
        <v>324</v>
      </c>
      <c r="B10" s="8" t="s">
        <v>108</v>
      </c>
      <c r="C10" s="8" t="s">
        <v>97</v>
      </c>
      <c r="D10" s="8" t="s">
        <v>128</v>
      </c>
      <c r="E10" s="8" t="s">
        <v>97</v>
      </c>
      <c r="F10" s="8" t="s">
        <v>152</v>
      </c>
      <c r="G10" s="8" t="s">
        <v>97</v>
      </c>
      <c r="H10" s="8" t="s">
        <v>162</v>
      </c>
      <c r="I10" s="8" t="s">
        <v>97</v>
      </c>
      <c r="J10" s="8" t="s">
        <v>97</v>
      </c>
      <c r="K10" s="8" t="s">
        <v>97</v>
      </c>
      <c r="L10" s="8" t="s">
        <v>162</v>
      </c>
      <c r="M10" s="8" t="s">
        <v>108</v>
      </c>
      <c r="N10" s="8" t="s">
        <v>1118</v>
      </c>
      <c r="O10" s="8" t="s">
        <v>239</v>
      </c>
      <c r="P10" s="8" t="s">
        <v>132</v>
      </c>
      <c r="Q10" s="8" t="s">
        <v>155</v>
      </c>
      <c r="R10" s="8" t="s">
        <v>897</v>
      </c>
      <c r="S10" s="8" t="s">
        <v>162</v>
      </c>
      <c r="T10" s="8" t="s">
        <v>112</v>
      </c>
      <c r="U10" s="8" t="s">
        <v>113</v>
      </c>
      <c r="V10" s="8" t="s">
        <v>114</v>
      </c>
      <c r="W10" s="8" t="s">
        <v>162</v>
      </c>
      <c r="X10" s="8" t="s">
        <v>108</v>
      </c>
      <c r="Y10" s="8" t="s">
        <v>1142</v>
      </c>
      <c r="Z10" s="8" t="s">
        <v>253</v>
      </c>
      <c r="AA10" s="8" t="s">
        <v>1621</v>
      </c>
      <c r="AB10" s="8" t="s">
        <v>202</v>
      </c>
      <c r="AC10" s="8" t="s">
        <v>738</v>
      </c>
      <c r="AD10" s="8" t="s">
        <v>155</v>
      </c>
      <c r="AE10" s="8" t="s">
        <v>1029</v>
      </c>
      <c r="AF10" s="8" t="s">
        <v>93</v>
      </c>
      <c r="AG10" s="8" t="s">
        <v>1030</v>
      </c>
      <c r="AH10" s="8" t="s">
        <v>162</v>
      </c>
      <c r="AI10" s="8" t="s">
        <v>87</v>
      </c>
      <c r="AJ10" s="8" t="s">
        <v>97</v>
      </c>
      <c r="AK10" s="8" t="s">
        <v>147</v>
      </c>
      <c r="AL10" s="8" t="s">
        <v>97</v>
      </c>
      <c r="AM10" s="8" t="s">
        <v>158</v>
      </c>
      <c r="AN10" s="8" t="s">
        <v>97</v>
      </c>
      <c r="AO10" s="8" t="s">
        <v>150</v>
      </c>
      <c r="AP10" s="8" t="s">
        <v>97</v>
      </c>
      <c r="AQ10" s="8" t="s">
        <v>97</v>
      </c>
      <c r="AR10" s="8" t="s">
        <v>97</v>
      </c>
      <c r="AS10" s="8" t="s">
        <v>150</v>
      </c>
      <c r="AT10" s="8" t="s">
        <v>87</v>
      </c>
      <c r="AU10" s="8" t="s">
        <v>277</v>
      </c>
      <c r="AV10" s="8" t="s">
        <v>124</v>
      </c>
      <c r="AW10" s="8" t="s">
        <v>1131</v>
      </c>
      <c r="AX10" s="8" t="s">
        <v>135</v>
      </c>
      <c r="AY10" s="8" t="s">
        <v>92</v>
      </c>
      <c r="AZ10" s="8" t="s">
        <v>239</v>
      </c>
      <c r="BA10" s="8" t="s">
        <v>112</v>
      </c>
      <c r="BB10" s="8" t="s">
        <v>113</v>
      </c>
      <c r="BC10" s="8" t="s">
        <v>114</v>
      </c>
      <c r="BD10" s="8" t="s">
        <v>239</v>
      </c>
      <c r="BE10" s="8" t="s">
        <v>85</v>
      </c>
      <c r="BF10" s="8" t="s">
        <v>1087</v>
      </c>
      <c r="BG10" s="8" t="s">
        <v>95</v>
      </c>
      <c r="BH10" s="8" t="s">
        <v>622</v>
      </c>
      <c r="BI10" s="8" t="s">
        <v>128</v>
      </c>
      <c r="BJ10" s="8" t="s">
        <v>899</v>
      </c>
      <c r="BK10" s="8" t="s">
        <v>412</v>
      </c>
      <c r="BL10" s="8" t="s">
        <v>112</v>
      </c>
      <c r="BM10" s="8" t="s">
        <v>113</v>
      </c>
      <c r="BN10" s="8" t="s">
        <v>114</v>
      </c>
      <c r="BO10" s="8" t="s">
        <v>412</v>
      </c>
      <c r="BP10" s="8" t="s">
        <v>99</v>
      </c>
      <c r="BQ10" s="8" t="s">
        <v>97</v>
      </c>
      <c r="BR10" s="8" t="s">
        <v>89</v>
      </c>
      <c r="BS10" s="8" t="s">
        <v>97</v>
      </c>
      <c r="BT10" s="8" t="s">
        <v>124</v>
      </c>
      <c r="BU10" s="8" t="s">
        <v>97</v>
      </c>
      <c r="BV10" s="8" t="s">
        <v>147</v>
      </c>
      <c r="BW10" s="8" t="s">
        <v>97</v>
      </c>
      <c r="BX10" s="8" t="s">
        <v>97</v>
      </c>
      <c r="BY10" s="8" t="s">
        <v>97</v>
      </c>
      <c r="BZ10" s="8" t="s">
        <v>144</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363</v>
      </c>
      <c r="C12" s="8" t="s">
        <v>363</v>
      </c>
      <c r="D12" s="8" t="s">
        <v>363</v>
      </c>
      <c r="E12" s="8" t="s">
        <v>363</v>
      </c>
      <c r="F12" s="8" t="s">
        <v>363</v>
      </c>
      <c r="G12" s="8" t="s">
        <v>363</v>
      </c>
      <c r="H12" s="8" t="s">
        <v>363</v>
      </c>
      <c r="I12" s="8" t="s">
        <v>363</v>
      </c>
      <c r="J12" s="8" t="s">
        <v>363</v>
      </c>
      <c r="K12" s="8" t="s">
        <v>363</v>
      </c>
      <c r="L12" s="8" t="s">
        <v>113</v>
      </c>
      <c r="M12" s="8" t="s">
        <v>363</v>
      </c>
      <c r="N12" s="8" t="s">
        <v>363</v>
      </c>
      <c r="O12" s="8" t="s">
        <v>363</v>
      </c>
      <c r="P12" s="8" t="s">
        <v>363</v>
      </c>
      <c r="Q12" s="8" t="s">
        <v>363</v>
      </c>
      <c r="R12" s="8" t="s">
        <v>363</v>
      </c>
      <c r="S12" s="8" t="s">
        <v>363</v>
      </c>
      <c r="T12" s="8" t="s">
        <v>363</v>
      </c>
      <c r="U12" s="8" t="s">
        <v>363</v>
      </c>
      <c r="V12" s="8" t="s">
        <v>363</v>
      </c>
      <c r="W12" s="8" t="s">
        <v>113</v>
      </c>
      <c r="X12" s="8" t="s">
        <v>363</v>
      </c>
      <c r="Y12" s="8" t="s">
        <v>363</v>
      </c>
      <c r="Z12" s="8" t="s">
        <v>363</v>
      </c>
      <c r="AA12" s="8" t="s">
        <v>363</v>
      </c>
      <c r="AB12" s="8" t="s">
        <v>363</v>
      </c>
      <c r="AC12" s="8" t="s">
        <v>363</v>
      </c>
      <c r="AD12" s="8" t="s">
        <v>363</v>
      </c>
      <c r="AE12" s="8" t="s">
        <v>363</v>
      </c>
      <c r="AF12" s="8" t="s">
        <v>363</v>
      </c>
      <c r="AG12" s="8" t="s">
        <v>363</v>
      </c>
      <c r="AH12" s="8" t="s">
        <v>113</v>
      </c>
      <c r="AI12" s="8" t="s">
        <v>363</v>
      </c>
      <c r="AJ12" s="8" t="s">
        <v>363</v>
      </c>
      <c r="AK12" s="8" t="s">
        <v>363</v>
      </c>
      <c r="AL12" s="8" t="s">
        <v>363</v>
      </c>
      <c r="AM12" s="8" t="s">
        <v>363</v>
      </c>
      <c r="AN12" s="8" t="s">
        <v>363</v>
      </c>
      <c r="AO12" s="8" t="s">
        <v>363</v>
      </c>
      <c r="AP12" s="8" t="s">
        <v>363</v>
      </c>
      <c r="AQ12" s="8" t="s">
        <v>363</v>
      </c>
      <c r="AR12" s="8" t="s">
        <v>363</v>
      </c>
      <c r="AS12" s="8" t="s">
        <v>113</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363</v>
      </c>
      <c r="BQ12" s="8" t="s">
        <v>363</v>
      </c>
      <c r="BR12" s="8" t="s">
        <v>363</v>
      </c>
      <c r="BS12" s="8" t="s">
        <v>363</v>
      </c>
      <c r="BT12" s="8" t="s">
        <v>363</v>
      </c>
      <c r="BU12" s="8" t="s">
        <v>363</v>
      </c>
      <c r="BV12" s="8" t="s">
        <v>363</v>
      </c>
      <c r="BW12" s="8" t="s">
        <v>363</v>
      </c>
      <c r="BX12" s="8" t="s">
        <v>363</v>
      </c>
      <c r="BY12" s="8" t="s">
        <v>363</v>
      </c>
      <c r="BZ12" s="8" t="s">
        <v>113</v>
      </c>
    </row>
    <row r="13" spans="1:78" x14ac:dyDescent="0.2">
      <c r="A13" s="11" t="s">
        <v>365</v>
      </c>
      <c r="B13" s="8" t="s">
        <v>124</v>
      </c>
      <c r="C13" s="8" t="s">
        <v>188</v>
      </c>
      <c r="D13" s="8" t="s">
        <v>150</v>
      </c>
      <c r="E13" s="8" t="s">
        <v>1157</v>
      </c>
      <c r="F13" s="8" t="s">
        <v>281</v>
      </c>
      <c r="G13" s="8" t="s">
        <v>1586</v>
      </c>
      <c r="H13" s="8" t="s">
        <v>402</v>
      </c>
      <c r="I13" s="8" t="s">
        <v>993</v>
      </c>
      <c r="J13" s="8" t="s">
        <v>126</v>
      </c>
      <c r="K13" s="8" t="s">
        <v>994</v>
      </c>
      <c r="L13" s="8" t="s">
        <v>571</v>
      </c>
      <c r="M13" s="8" t="s">
        <v>147</v>
      </c>
      <c r="N13" s="8" t="s">
        <v>1105</v>
      </c>
      <c r="O13" s="8" t="s">
        <v>152</v>
      </c>
      <c r="P13" s="8" t="s">
        <v>1125</v>
      </c>
      <c r="Q13" s="8" t="s">
        <v>195</v>
      </c>
      <c r="R13" s="8" t="s">
        <v>1120</v>
      </c>
      <c r="S13" s="8" t="s">
        <v>353</v>
      </c>
      <c r="T13" s="8" t="s">
        <v>111</v>
      </c>
      <c r="U13" s="8" t="s">
        <v>106</v>
      </c>
      <c r="V13" s="8" t="s">
        <v>554</v>
      </c>
      <c r="W13" s="8" t="s">
        <v>248</v>
      </c>
      <c r="X13" s="8" t="s">
        <v>95</v>
      </c>
      <c r="Y13" s="8" t="s">
        <v>1381</v>
      </c>
      <c r="Z13" s="8" t="s">
        <v>150</v>
      </c>
      <c r="AA13" s="8" t="s">
        <v>1133</v>
      </c>
      <c r="AB13" s="8" t="s">
        <v>433</v>
      </c>
      <c r="AC13" s="8" t="s">
        <v>414</v>
      </c>
      <c r="AD13" s="8" t="s">
        <v>571</v>
      </c>
      <c r="AE13" s="8" t="s">
        <v>467</v>
      </c>
      <c r="AF13" s="8" t="s">
        <v>133</v>
      </c>
      <c r="AG13" s="8" t="s">
        <v>1003</v>
      </c>
      <c r="AH13" s="8" t="s">
        <v>185</v>
      </c>
      <c r="AI13" s="8" t="s">
        <v>144</v>
      </c>
      <c r="AJ13" s="8" t="s">
        <v>1105</v>
      </c>
      <c r="AK13" s="8" t="s">
        <v>152</v>
      </c>
      <c r="AL13" s="8" t="s">
        <v>825</v>
      </c>
      <c r="AM13" s="8" t="s">
        <v>319</v>
      </c>
      <c r="AN13" s="8" t="s">
        <v>159</v>
      </c>
      <c r="AO13" s="8" t="s">
        <v>248</v>
      </c>
      <c r="AP13" s="8" t="s">
        <v>465</v>
      </c>
      <c r="AQ13" s="8" t="s">
        <v>126</v>
      </c>
      <c r="AR13" s="8" t="s">
        <v>791</v>
      </c>
      <c r="AS13" s="8" t="s">
        <v>395</v>
      </c>
      <c r="AT13" s="8" t="s">
        <v>253</v>
      </c>
      <c r="AU13" s="8" t="s">
        <v>1155</v>
      </c>
      <c r="AV13" s="8" t="s">
        <v>155</v>
      </c>
      <c r="AW13" s="8" t="s">
        <v>1248</v>
      </c>
      <c r="AX13" s="8" t="s">
        <v>402</v>
      </c>
      <c r="AY13" s="8" t="s">
        <v>386</v>
      </c>
      <c r="AZ13" s="8" t="s">
        <v>353</v>
      </c>
      <c r="BA13" s="8" t="s">
        <v>112</v>
      </c>
      <c r="BB13" s="8" t="s">
        <v>113</v>
      </c>
      <c r="BC13" s="8" t="s">
        <v>114</v>
      </c>
      <c r="BD13" s="8" t="s">
        <v>353</v>
      </c>
      <c r="BE13" s="8" t="s">
        <v>158</v>
      </c>
      <c r="BF13" s="8" t="s">
        <v>1313</v>
      </c>
      <c r="BG13" s="8" t="s">
        <v>402</v>
      </c>
      <c r="BH13" s="8" t="s">
        <v>102</v>
      </c>
      <c r="BI13" s="8" t="s">
        <v>214</v>
      </c>
      <c r="BJ13" s="8" t="s">
        <v>826</v>
      </c>
      <c r="BK13" s="8" t="s">
        <v>271</v>
      </c>
      <c r="BL13" s="8" t="s">
        <v>544</v>
      </c>
      <c r="BM13" s="8" t="s">
        <v>106</v>
      </c>
      <c r="BN13" s="8" t="s">
        <v>545</v>
      </c>
      <c r="BO13" s="8" t="s">
        <v>355</v>
      </c>
      <c r="BP13" s="8" t="s">
        <v>95</v>
      </c>
      <c r="BQ13" s="8" t="s">
        <v>320</v>
      </c>
      <c r="BR13" s="8" t="s">
        <v>202</v>
      </c>
      <c r="BS13" s="8" t="s">
        <v>1184</v>
      </c>
      <c r="BT13" s="8" t="s">
        <v>402</v>
      </c>
      <c r="BU13" s="8" t="s">
        <v>235</v>
      </c>
      <c r="BV13" s="8" t="s">
        <v>269</v>
      </c>
      <c r="BW13" s="8" t="s">
        <v>434</v>
      </c>
      <c r="BX13" s="8" t="s">
        <v>93</v>
      </c>
      <c r="BY13" s="8" t="s">
        <v>435</v>
      </c>
      <c r="BZ13" s="8" t="s">
        <v>248</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87</v>
      </c>
      <c r="C15" s="8" t="s">
        <v>1110</v>
      </c>
      <c r="D15" s="8" t="s">
        <v>147</v>
      </c>
      <c r="E15" s="8" t="s">
        <v>887</v>
      </c>
      <c r="F15" s="8" t="s">
        <v>412</v>
      </c>
      <c r="G15" s="8" t="s">
        <v>1086</v>
      </c>
      <c r="H15" s="8" t="s">
        <v>239</v>
      </c>
      <c r="I15" s="8" t="s">
        <v>821</v>
      </c>
      <c r="J15" s="8" t="s">
        <v>106</v>
      </c>
      <c r="K15" s="8" t="s">
        <v>822</v>
      </c>
      <c r="L15" s="8" t="s">
        <v>202</v>
      </c>
      <c r="M15" s="8" t="s">
        <v>103</v>
      </c>
      <c r="N15" s="8" t="s">
        <v>759</v>
      </c>
      <c r="O15" s="8" t="s">
        <v>147</v>
      </c>
      <c r="P15" s="8" t="s">
        <v>249</v>
      </c>
      <c r="Q15" s="8" t="s">
        <v>412</v>
      </c>
      <c r="R15" s="8" t="s">
        <v>1305</v>
      </c>
      <c r="S15" s="8" t="s">
        <v>202</v>
      </c>
      <c r="T15" s="8" t="s">
        <v>399</v>
      </c>
      <c r="U15" s="8" t="s">
        <v>93</v>
      </c>
      <c r="V15" s="8" t="s">
        <v>400</v>
      </c>
      <c r="W15" s="8" t="s">
        <v>152</v>
      </c>
      <c r="X15" s="8" t="s">
        <v>100</v>
      </c>
      <c r="Y15" s="8" t="s">
        <v>1099</v>
      </c>
      <c r="Z15" s="8" t="s">
        <v>87</v>
      </c>
      <c r="AA15" s="8" t="s">
        <v>442</v>
      </c>
      <c r="AB15" s="8" t="s">
        <v>95</v>
      </c>
      <c r="AC15" s="8" t="s">
        <v>397</v>
      </c>
      <c r="AD15" s="8" t="s">
        <v>253</v>
      </c>
      <c r="AE15" s="8" t="s">
        <v>738</v>
      </c>
      <c r="AF15" s="8" t="s">
        <v>126</v>
      </c>
      <c r="AG15" s="8" t="s">
        <v>1088</v>
      </c>
      <c r="AH15" s="8" t="s">
        <v>158</v>
      </c>
      <c r="AI15" s="8" t="s">
        <v>100</v>
      </c>
      <c r="AJ15" s="8" t="s">
        <v>1198</v>
      </c>
      <c r="AK15" s="8" t="s">
        <v>87</v>
      </c>
      <c r="AL15" s="8" t="s">
        <v>996</v>
      </c>
      <c r="AM15" s="8" t="s">
        <v>95</v>
      </c>
      <c r="AN15" s="8" t="s">
        <v>844</v>
      </c>
      <c r="AO15" s="8" t="s">
        <v>144</v>
      </c>
      <c r="AP15" s="8" t="s">
        <v>603</v>
      </c>
      <c r="AQ15" s="8" t="s">
        <v>106</v>
      </c>
      <c r="AR15" s="8" t="s">
        <v>604</v>
      </c>
      <c r="AS15" s="8" t="s">
        <v>253</v>
      </c>
      <c r="AT15" s="8" t="s">
        <v>103</v>
      </c>
      <c r="AU15" s="8" t="s">
        <v>97</v>
      </c>
      <c r="AV15" s="8" t="s">
        <v>124</v>
      </c>
      <c r="AW15" s="8" t="s">
        <v>97</v>
      </c>
      <c r="AX15" s="8" t="s">
        <v>158</v>
      </c>
      <c r="AY15" s="8" t="s">
        <v>97</v>
      </c>
      <c r="AZ15" s="8" t="s">
        <v>135</v>
      </c>
      <c r="BA15" s="8" t="s">
        <v>97</v>
      </c>
      <c r="BB15" s="8" t="s">
        <v>97</v>
      </c>
      <c r="BC15" s="8" t="s">
        <v>97</v>
      </c>
      <c r="BD15" s="8" t="s">
        <v>239</v>
      </c>
      <c r="BE15" s="8" t="s">
        <v>87</v>
      </c>
      <c r="BF15" s="8" t="s">
        <v>97</v>
      </c>
      <c r="BG15" s="8" t="s">
        <v>144</v>
      </c>
      <c r="BH15" s="8" t="s">
        <v>97</v>
      </c>
      <c r="BI15" s="8" t="s">
        <v>239</v>
      </c>
      <c r="BJ15" s="8" t="s">
        <v>97</v>
      </c>
      <c r="BK15" s="8" t="s">
        <v>150</v>
      </c>
      <c r="BL15" s="8" t="s">
        <v>97</v>
      </c>
      <c r="BM15" s="8" t="s">
        <v>97</v>
      </c>
      <c r="BN15" s="8" t="s">
        <v>97</v>
      </c>
      <c r="BO15" s="8" t="s">
        <v>202</v>
      </c>
      <c r="BP15" s="8" t="s">
        <v>100</v>
      </c>
      <c r="BQ15" s="8" t="s">
        <v>1403</v>
      </c>
      <c r="BR15" s="8" t="s">
        <v>87</v>
      </c>
      <c r="BS15" s="8" t="s">
        <v>1028</v>
      </c>
      <c r="BT15" s="8" t="s">
        <v>253</v>
      </c>
      <c r="BU15" s="8" t="s">
        <v>484</v>
      </c>
      <c r="BV15" s="8" t="s">
        <v>239</v>
      </c>
      <c r="BW15" s="8" t="s">
        <v>489</v>
      </c>
      <c r="BX15" s="8" t="s">
        <v>106</v>
      </c>
      <c r="BY15" s="8" t="s">
        <v>490</v>
      </c>
      <c r="BZ15" s="8" t="s">
        <v>202</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106</v>
      </c>
      <c r="C17" s="8" t="s">
        <v>447</v>
      </c>
      <c r="D17" s="8" t="s">
        <v>106</v>
      </c>
      <c r="E17" s="8" t="s">
        <v>550</v>
      </c>
      <c r="F17" s="8" t="s">
        <v>106</v>
      </c>
      <c r="G17" s="8" t="s">
        <v>112</v>
      </c>
      <c r="H17" s="8" t="s">
        <v>106</v>
      </c>
      <c r="I17" s="8" t="s">
        <v>112</v>
      </c>
      <c r="J17" s="8" t="s">
        <v>113</v>
      </c>
      <c r="K17" s="8" t="s">
        <v>114</v>
      </c>
      <c r="L17" s="8" t="s">
        <v>106</v>
      </c>
      <c r="M17" s="8" t="s">
        <v>97</v>
      </c>
      <c r="N17" s="8" t="s">
        <v>97</v>
      </c>
      <c r="O17" s="8" t="s">
        <v>93</v>
      </c>
      <c r="P17" s="8" t="s">
        <v>97</v>
      </c>
      <c r="Q17" s="8" t="s">
        <v>106</v>
      </c>
      <c r="R17" s="8" t="s">
        <v>97</v>
      </c>
      <c r="S17" s="8" t="s">
        <v>126</v>
      </c>
      <c r="T17" s="8" t="s">
        <v>97</v>
      </c>
      <c r="U17" s="8" t="s">
        <v>97</v>
      </c>
      <c r="V17" s="8" t="s">
        <v>97</v>
      </c>
      <c r="W17" s="8" t="s">
        <v>126</v>
      </c>
      <c r="X17" s="8" t="s">
        <v>97</v>
      </c>
      <c r="Y17" s="8" t="s">
        <v>97</v>
      </c>
      <c r="Z17" s="8" t="s">
        <v>97</v>
      </c>
      <c r="AA17" s="8" t="s">
        <v>97</v>
      </c>
      <c r="AB17" s="8" t="s">
        <v>97</v>
      </c>
      <c r="AC17" s="8" t="s">
        <v>97</v>
      </c>
      <c r="AD17" s="8" t="s">
        <v>97</v>
      </c>
      <c r="AE17" s="8" t="s">
        <v>97</v>
      </c>
      <c r="AF17" s="8" t="s">
        <v>113</v>
      </c>
      <c r="AG17" s="8" t="s">
        <v>114</v>
      </c>
      <c r="AH17" s="8" t="s">
        <v>97</v>
      </c>
      <c r="AI17" s="8" t="s">
        <v>93</v>
      </c>
      <c r="AJ17" s="8" t="s">
        <v>607</v>
      </c>
      <c r="AK17" s="8" t="s">
        <v>106</v>
      </c>
      <c r="AL17" s="8" t="s">
        <v>893</v>
      </c>
      <c r="AM17" s="8" t="s">
        <v>106</v>
      </c>
      <c r="AN17" s="8" t="s">
        <v>112</v>
      </c>
      <c r="AO17" s="8" t="s">
        <v>106</v>
      </c>
      <c r="AP17" s="8" t="s">
        <v>112</v>
      </c>
      <c r="AQ17" s="8" t="s">
        <v>113</v>
      </c>
      <c r="AR17" s="8" t="s">
        <v>114</v>
      </c>
      <c r="AS17" s="8" t="s">
        <v>106</v>
      </c>
      <c r="AT17" s="8" t="s">
        <v>93</v>
      </c>
      <c r="AU17" s="8" t="s">
        <v>268</v>
      </c>
      <c r="AV17" s="8" t="s">
        <v>106</v>
      </c>
      <c r="AW17" s="8" t="s">
        <v>467</v>
      </c>
      <c r="AX17" s="8" t="s">
        <v>106</v>
      </c>
      <c r="AY17" s="8" t="s">
        <v>112</v>
      </c>
      <c r="AZ17" s="8" t="s">
        <v>106</v>
      </c>
      <c r="BA17" s="8" t="s">
        <v>112</v>
      </c>
      <c r="BB17" s="8" t="s">
        <v>113</v>
      </c>
      <c r="BC17" s="8" t="s">
        <v>114</v>
      </c>
      <c r="BD17" s="8" t="s">
        <v>106</v>
      </c>
      <c r="BE17" s="8" t="s">
        <v>97</v>
      </c>
      <c r="BF17" s="8" t="s">
        <v>97</v>
      </c>
      <c r="BG17" s="8" t="s">
        <v>97</v>
      </c>
      <c r="BH17" s="8" t="s">
        <v>97</v>
      </c>
      <c r="BI17" s="8" t="s">
        <v>93</v>
      </c>
      <c r="BJ17" s="8" t="s">
        <v>97</v>
      </c>
      <c r="BK17" s="8" t="s">
        <v>93</v>
      </c>
      <c r="BL17" s="8" t="s">
        <v>97</v>
      </c>
      <c r="BM17" s="8" t="s">
        <v>113</v>
      </c>
      <c r="BN17" s="8" t="s">
        <v>114</v>
      </c>
      <c r="BO17" s="8" t="s">
        <v>93</v>
      </c>
      <c r="BP17" s="8" t="s">
        <v>363</v>
      </c>
      <c r="BQ17" s="8" t="s">
        <v>363</v>
      </c>
      <c r="BR17" s="8" t="s">
        <v>363</v>
      </c>
      <c r="BS17" s="8" t="s">
        <v>363</v>
      </c>
      <c r="BT17" s="8" t="s">
        <v>363</v>
      </c>
      <c r="BU17" s="8" t="s">
        <v>363</v>
      </c>
      <c r="BV17" s="8" t="s">
        <v>363</v>
      </c>
      <c r="BW17" s="8" t="s">
        <v>363</v>
      </c>
      <c r="BX17" s="8" t="s">
        <v>363</v>
      </c>
      <c r="BY17" s="8" t="s">
        <v>363</v>
      </c>
      <c r="BZ17" s="8" t="s">
        <v>113</v>
      </c>
    </row>
    <row r="18" spans="1:78" x14ac:dyDescent="0.2">
      <c r="A18" s="11" t="s">
        <v>441</v>
      </c>
      <c r="B18" s="8" t="s">
        <v>100</v>
      </c>
      <c r="C18" s="8" t="s">
        <v>97</v>
      </c>
      <c r="D18" s="8" t="s">
        <v>87</v>
      </c>
      <c r="E18" s="8" t="s">
        <v>97</v>
      </c>
      <c r="F18" s="8" t="s">
        <v>89</v>
      </c>
      <c r="G18" s="8" t="s">
        <v>97</v>
      </c>
      <c r="H18" s="8" t="s">
        <v>91</v>
      </c>
      <c r="I18" s="8" t="s">
        <v>97</v>
      </c>
      <c r="J18" s="8" t="s">
        <v>97</v>
      </c>
      <c r="K18" s="8" t="s">
        <v>97</v>
      </c>
      <c r="L18" s="8" t="s">
        <v>95</v>
      </c>
      <c r="M18" s="8" t="s">
        <v>133</v>
      </c>
      <c r="N18" s="8" t="s">
        <v>97</v>
      </c>
      <c r="O18" s="8" t="s">
        <v>99</v>
      </c>
      <c r="P18" s="8" t="s">
        <v>97</v>
      </c>
      <c r="Q18" s="8" t="s">
        <v>87</v>
      </c>
      <c r="R18" s="8" t="s">
        <v>97</v>
      </c>
      <c r="S18" s="8" t="s">
        <v>108</v>
      </c>
      <c r="T18" s="8" t="s">
        <v>97</v>
      </c>
      <c r="U18" s="8" t="s">
        <v>97</v>
      </c>
      <c r="V18" s="8" t="s">
        <v>97</v>
      </c>
      <c r="W18" s="8" t="s">
        <v>108</v>
      </c>
      <c r="X18" s="8" t="s">
        <v>133</v>
      </c>
      <c r="Y18" s="8" t="s">
        <v>97</v>
      </c>
      <c r="Z18" s="8" t="s">
        <v>85</v>
      </c>
      <c r="AA18" s="8" t="s">
        <v>97</v>
      </c>
      <c r="AB18" s="8" t="s">
        <v>91</v>
      </c>
      <c r="AC18" s="8" t="s">
        <v>97</v>
      </c>
      <c r="AD18" s="8" t="s">
        <v>144</v>
      </c>
      <c r="AE18" s="8" t="s">
        <v>97</v>
      </c>
      <c r="AF18" s="8" t="s">
        <v>97</v>
      </c>
      <c r="AG18" s="8" t="s">
        <v>97</v>
      </c>
      <c r="AH18" s="8" t="s">
        <v>144</v>
      </c>
      <c r="AI18" s="8" t="s">
        <v>126</v>
      </c>
      <c r="AJ18" s="8" t="s">
        <v>926</v>
      </c>
      <c r="AK18" s="8" t="s">
        <v>85</v>
      </c>
      <c r="AL18" s="8" t="s">
        <v>636</v>
      </c>
      <c r="AM18" s="8" t="s">
        <v>95</v>
      </c>
      <c r="AN18" s="8" t="s">
        <v>102</v>
      </c>
      <c r="AO18" s="8" t="s">
        <v>128</v>
      </c>
      <c r="AP18" s="8" t="s">
        <v>296</v>
      </c>
      <c r="AQ18" s="8" t="s">
        <v>106</v>
      </c>
      <c r="AR18" s="8" t="s">
        <v>297</v>
      </c>
      <c r="AS18" s="8" t="s">
        <v>412</v>
      </c>
      <c r="AT18" s="8" t="s">
        <v>98</v>
      </c>
      <c r="AU18" s="8" t="s">
        <v>611</v>
      </c>
      <c r="AV18" s="8" t="s">
        <v>108</v>
      </c>
      <c r="AW18" s="8" t="s">
        <v>1208</v>
      </c>
      <c r="AX18" s="8" t="s">
        <v>144</v>
      </c>
      <c r="AY18" s="8" t="s">
        <v>893</v>
      </c>
      <c r="AZ18" s="8" t="s">
        <v>253</v>
      </c>
      <c r="BA18" s="8" t="s">
        <v>112</v>
      </c>
      <c r="BB18" s="8" t="s">
        <v>113</v>
      </c>
      <c r="BC18" s="8" t="s">
        <v>114</v>
      </c>
      <c r="BD18" s="8" t="s">
        <v>253</v>
      </c>
      <c r="BE18" s="8" t="s">
        <v>96</v>
      </c>
      <c r="BF18" s="8" t="s">
        <v>950</v>
      </c>
      <c r="BG18" s="8" t="s">
        <v>89</v>
      </c>
      <c r="BH18" s="8" t="s">
        <v>455</v>
      </c>
      <c r="BI18" s="8" t="s">
        <v>128</v>
      </c>
      <c r="BJ18" s="8" t="s">
        <v>305</v>
      </c>
      <c r="BK18" s="8" t="s">
        <v>412</v>
      </c>
      <c r="BL18" s="8" t="s">
        <v>112</v>
      </c>
      <c r="BM18" s="8" t="s">
        <v>113</v>
      </c>
      <c r="BN18" s="8" t="s">
        <v>114</v>
      </c>
      <c r="BO18" s="8" t="s">
        <v>412</v>
      </c>
      <c r="BP18" s="8" t="s">
        <v>126</v>
      </c>
      <c r="BQ18" s="8" t="s">
        <v>97</v>
      </c>
      <c r="BR18" s="8" t="s">
        <v>96</v>
      </c>
      <c r="BS18" s="8" t="s">
        <v>97</v>
      </c>
      <c r="BT18" s="8" t="s">
        <v>103</v>
      </c>
      <c r="BU18" s="8" t="s">
        <v>97</v>
      </c>
      <c r="BV18" s="8" t="s">
        <v>89</v>
      </c>
      <c r="BW18" s="8" t="s">
        <v>97</v>
      </c>
      <c r="BX18" s="8" t="s">
        <v>97</v>
      </c>
      <c r="BY18" s="8" t="s">
        <v>97</v>
      </c>
      <c r="BZ18" s="8" t="s">
        <v>91</v>
      </c>
    </row>
    <row r="19" spans="1:78" x14ac:dyDescent="0.2">
      <c r="A19" s="11" t="s">
        <v>458</v>
      </c>
      <c r="B19" s="8" t="s">
        <v>106</v>
      </c>
      <c r="C19" s="8" t="s">
        <v>97</v>
      </c>
      <c r="D19" s="8" t="s">
        <v>96</v>
      </c>
      <c r="E19" s="8" t="s">
        <v>97</v>
      </c>
      <c r="F19" s="8" t="s">
        <v>99</v>
      </c>
      <c r="G19" s="8" t="s">
        <v>97</v>
      </c>
      <c r="H19" s="8" t="s">
        <v>85</v>
      </c>
      <c r="I19" s="8" t="s">
        <v>97</v>
      </c>
      <c r="J19" s="8" t="s">
        <v>97</v>
      </c>
      <c r="K19" s="8" t="s">
        <v>97</v>
      </c>
      <c r="L19" s="8" t="s">
        <v>103</v>
      </c>
      <c r="M19" s="8" t="s">
        <v>133</v>
      </c>
      <c r="N19" s="8" t="s">
        <v>97</v>
      </c>
      <c r="O19" s="8" t="s">
        <v>96</v>
      </c>
      <c r="P19" s="8" t="s">
        <v>97</v>
      </c>
      <c r="Q19" s="8" t="s">
        <v>99</v>
      </c>
      <c r="R19" s="8" t="s">
        <v>97</v>
      </c>
      <c r="S19" s="8" t="s">
        <v>103</v>
      </c>
      <c r="T19" s="8" t="s">
        <v>97</v>
      </c>
      <c r="U19" s="8" t="s">
        <v>97</v>
      </c>
      <c r="V19" s="8" t="s">
        <v>97</v>
      </c>
      <c r="W19" s="8" t="s">
        <v>103</v>
      </c>
      <c r="X19" s="8" t="s">
        <v>93</v>
      </c>
      <c r="Y19" s="8" t="s">
        <v>97</v>
      </c>
      <c r="Z19" s="8" t="s">
        <v>133</v>
      </c>
      <c r="AA19" s="8" t="s">
        <v>97</v>
      </c>
      <c r="AB19" s="8" t="s">
        <v>96</v>
      </c>
      <c r="AC19" s="8" t="s">
        <v>97</v>
      </c>
      <c r="AD19" s="8" t="s">
        <v>96</v>
      </c>
      <c r="AE19" s="8" t="s">
        <v>97</v>
      </c>
      <c r="AF19" s="8" t="s">
        <v>97</v>
      </c>
      <c r="AG19" s="8" t="s">
        <v>97</v>
      </c>
      <c r="AH19" s="8" t="s">
        <v>98</v>
      </c>
      <c r="AI19" s="8" t="s">
        <v>106</v>
      </c>
      <c r="AJ19" s="8" t="s">
        <v>783</v>
      </c>
      <c r="AK19" s="8" t="s">
        <v>106</v>
      </c>
      <c r="AL19" s="8" t="s">
        <v>467</v>
      </c>
      <c r="AM19" s="8" t="s">
        <v>106</v>
      </c>
      <c r="AN19" s="8" t="s">
        <v>112</v>
      </c>
      <c r="AO19" s="8" t="s">
        <v>106</v>
      </c>
      <c r="AP19" s="8" t="s">
        <v>112</v>
      </c>
      <c r="AQ19" s="8" t="s">
        <v>113</v>
      </c>
      <c r="AR19" s="8" t="s">
        <v>114</v>
      </c>
      <c r="AS19" s="8" t="s">
        <v>106</v>
      </c>
      <c r="AT19" s="8" t="s">
        <v>97</v>
      </c>
      <c r="AU19" s="8" t="s">
        <v>97</v>
      </c>
      <c r="AV19" s="8" t="s">
        <v>106</v>
      </c>
      <c r="AW19" s="8" t="s">
        <v>97</v>
      </c>
      <c r="AX19" s="8" t="s">
        <v>133</v>
      </c>
      <c r="AY19" s="8" t="s">
        <v>97</v>
      </c>
      <c r="AZ19" s="8" t="s">
        <v>133</v>
      </c>
      <c r="BA19" s="8" t="s">
        <v>97</v>
      </c>
      <c r="BB19" s="8" t="s">
        <v>113</v>
      </c>
      <c r="BC19" s="8" t="s">
        <v>114</v>
      </c>
      <c r="BD19" s="8" t="s">
        <v>133</v>
      </c>
      <c r="BE19" s="8" t="s">
        <v>106</v>
      </c>
      <c r="BF19" s="8" t="s">
        <v>731</v>
      </c>
      <c r="BG19" s="8" t="s">
        <v>106</v>
      </c>
      <c r="BH19" s="8" t="s">
        <v>112</v>
      </c>
      <c r="BI19" s="8" t="s">
        <v>106</v>
      </c>
      <c r="BJ19" s="8" t="s">
        <v>112</v>
      </c>
      <c r="BK19" s="8" t="s">
        <v>106</v>
      </c>
      <c r="BL19" s="8" t="s">
        <v>112</v>
      </c>
      <c r="BM19" s="8" t="s">
        <v>113</v>
      </c>
      <c r="BN19" s="8" t="s">
        <v>114</v>
      </c>
      <c r="BO19" s="8" t="s">
        <v>106</v>
      </c>
      <c r="BP19" s="8" t="s">
        <v>97</v>
      </c>
      <c r="BQ19" s="8" t="s">
        <v>97</v>
      </c>
      <c r="BR19" s="8" t="s">
        <v>97</v>
      </c>
      <c r="BS19" s="8" t="s">
        <v>97</v>
      </c>
      <c r="BT19" s="8" t="s">
        <v>97</v>
      </c>
      <c r="BU19" s="8" t="s">
        <v>97</v>
      </c>
      <c r="BV19" s="8" t="s">
        <v>97</v>
      </c>
      <c r="BW19" s="8" t="s">
        <v>97</v>
      </c>
      <c r="BX19" s="8" t="s">
        <v>113</v>
      </c>
      <c r="BY19" s="8" t="s">
        <v>114</v>
      </c>
      <c r="BZ19" s="8" t="s">
        <v>97</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363</v>
      </c>
      <c r="C22" s="8" t="s">
        <v>363</v>
      </c>
      <c r="D22" s="8" t="s">
        <v>363</v>
      </c>
      <c r="E22" s="8" t="s">
        <v>363</v>
      </c>
      <c r="F22" s="8" t="s">
        <v>363</v>
      </c>
      <c r="G22" s="8" t="s">
        <v>363</v>
      </c>
      <c r="H22" s="8" t="s">
        <v>363</v>
      </c>
      <c r="I22" s="8" t="s">
        <v>363</v>
      </c>
      <c r="J22" s="8" t="s">
        <v>363</v>
      </c>
      <c r="K22" s="8" t="s">
        <v>363</v>
      </c>
      <c r="L22" s="8" t="s">
        <v>113</v>
      </c>
      <c r="M22" s="8" t="s">
        <v>363</v>
      </c>
      <c r="N22" s="8" t="s">
        <v>363</v>
      </c>
      <c r="O22" s="8" t="s">
        <v>363</v>
      </c>
      <c r="P22" s="8" t="s">
        <v>363</v>
      </c>
      <c r="Q22" s="8" t="s">
        <v>363</v>
      </c>
      <c r="R22" s="8" t="s">
        <v>363</v>
      </c>
      <c r="S22" s="8" t="s">
        <v>363</v>
      </c>
      <c r="T22" s="8" t="s">
        <v>363</v>
      </c>
      <c r="U22" s="8" t="s">
        <v>363</v>
      </c>
      <c r="V22" s="8" t="s">
        <v>363</v>
      </c>
      <c r="W22" s="8" t="s">
        <v>113</v>
      </c>
      <c r="X22" s="8" t="s">
        <v>363</v>
      </c>
      <c r="Y22" s="8" t="s">
        <v>363</v>
      </c>
      <c r="Z22" s="8" t="s">
        <v>363</v>
      </c>
      <c r="AA22" s="8" t="s">
        <v>363</v>
      </c>
      <c r="AB22" s="8" t="s">
        <v>363</v>
      </c>
      <c r="AC22" s="8" t="s">
        <v>363</v>
      </c>
      <c r="AD22" s="8" t="s">
        <v>363</v>
      </c>
      <c r="AE22" s="8" t="s">
        <v>363</v>
      </c>
      <c r="AF22" s="8" t="s">
        <v>363</v>
      </c>
      <c r="AG22" s="8" t="s">
        <v>363</v>
      </c>
      <c r="AH22" s="8" t="s">
        <v>113</v>
      </c>
      <c r="AI22" s="8" t="s">
        <v>363</v>
      </c>
      <c r="AJ22" s="8" t="s">
        <v>363</v>
      </c>
      <c r="AK22" s="8" t="s">
        <v>363</v>
      </c>
      <c r="AL22" s="8" t="s">
        <v>363</v>
      </c>
      <c r="AM22" s="8" t="s">
        <v>363</v>
      </c>
      <c r="AN22" s="8" t="s">
        <v>363</v>
      </c>
      <c r="AO22" s="8" t="s">
        <v>363</v>
      </c>
      <c r="AP22" s="8" t="s">
        <v>363</v>
      </c>
      <c r="AQ22" s="8" t="s">
        <v>363</v>
      </c>
      <c r="AR22" s="8" t="s">
        <v>363</v>
      </c>
      <c r="AS22" s="8" t="s">
        <v>113</v>
      </c>
      <c r="AT22" s="8" t="s">
        <v>363</v>
      </c>
      <c r="AU22" s="8" t="s">
        <v>363</v>
      </c>
      <c r="AV22" s="8" t="s">
        <v>363</v>
      </c>
      <c r="AW22" s="8" t="s">
        <v>363</v>
      </c>
      <c r="AX22" s="8" t="s">
        <v>363</v>
      </c>
      <c r="AY22" s="8" t="s">
        <v>363</v>
      </c>
      <c r="AZ22" s="8" t="s">
        <v>363</v>
      </c>
      <c r="BA22" s="8" t="s">
        <v>363</v>
      </c>
      <c r="BB22" s="8" t="s">
        <v>363</v>
      </c>
      <c r="BC22" s="8" t="s">
        <v>363</v>
      </c>
      <c r="BD22" s="8" t="s">
        <v>113</v>
      </c>
      <c r="BE22" s="8" t="s">
        <v>363</v>
      </c>
      <c r="BF22" s="8" t="s">
        <v>363</v>
      </c>
      <c r="BG22" s="8" t="s">
        <v>363</v>
      </c>
      <c r="BH22" s="8" t="s">
        <v>363</v>
      </c>
      <c r="BI22" s="8" t="s">
        <v>363</v>
      </c>
      <c r="BJ22" s="8" t="s">
        <v>363</v>
      </c>
      <c r="BK22" s="8" t="s">
        <v>363</v>
      </c>
      <c r="BL22" s="8" t="s">
        <v>363</v>
      </c>
      <c r="BM22" s="8" t="s">
        <v>363</v>
      </c>
      <c r="BN22" s="8" t="s">
        <v>363</v>
      </c>
      <c r="BO22" s="8" t="s">
        <v>113</v>
      </c>
      <c r="BP22" s="8" t="s">
        <v>363</v>
      </c>
      <c r="BQ22" s="8" t="s">
        <v>363</v>
      </c>
      <c r="BR22" s="8" t="s">
        <v>363</v>
      </c>
      <c r="BS22" s="8" t="s">
        <v>363</v>
      </c>
      <c r="BT22" s="8" t="s">
        <v>363</v>
      </c>
      <c r="BU22" s="8" t="s">
        <v>363</v>
      </c>
      <c r="BV22" s="8" t="s">
        <v>363</v>
      </c>
      <c r="BW22" s="8" t="s">
        <v>363</v>
      </c>
      <c r="BX22" s="8" t="s">
        <v>363</v>
      </c>
      <c r="BY22" s="8" t="s">
        <v>363</v>
      </c>
      <c r="BZ22" s="8" t="s">
        <v>113</v>
      </c>
    </row>
    <row r="23" spans="1:78" x14ac:dyDescent="0.2">
      <c r="A23" s="11" t="s">
        <v>491</v>
      </c>
      <c r="B23" s="8" t="s">
        <v>185</v>
      </c>
      <c r="C23" s="8" t="s">
        <v>975</v>
      </c>
      <c r="D23" s="8" t="s">
        <v>627</v>
      </c>
      <c r="E23" s="8" t="s">
        <v>207</v>
      </c>
      <c r="F23" s="8" t="s">
        <v>377</v>
      </c>
      <c r="G23" s="8" t="s">
        <v>105</v>
      </c>
      <c r="H23" s="8" t="s">
        <v>945</v>
      </c>
      <c r="I23" s="8" t="s">
        <v>1076</v>
      </c>
      <c r="J23" s="8" t="s">
        <v>133</v>
      </c>
      <c r="K23" s="8" t="s">
        <v>1077</v>
      </c>
      <c r="L23" s="8" t="s">
        <v>191</v>
      </c>
      <c r="M23" s="8" t="s">
        <v>567</v>
      </c>
      <c r="N23" s="8" t="s">
        <v>1315</v>
      </c>
      <c r="O23" s="8" t="s">
        <v>200</v>
      </c>
      <c r="P23" s="8" t="s">
        <v>1208</v>
      </c>
      <c r="Q23" s="8" t="s">
        <v>659</v>
      </c>
      <c r="R23" s="8" t="s">
        <v>905</v>
      </c>
      <c r="S23" s="8" t="s">
        <v>180</v>
      </c>
      <c r="T23" s="8" t="s">
        <v>350</v>
      </c>
      <c r="U23" s="8" t="s">
        <v>96</v>
      </c>
      <c r="V23" s="8" t="s">
        <v>351</v>
      </c>
      <c r="W23" s="8" t="s">
        <v>670</v>
      </c>
      <c r="X23" s="8" t="s">
        <v>264</v>
      </c>
      <c r="Y23" s="8" t="s">
        <v>1225</v>
      </c>
      <c r="Z23" s="8" t="s">
        <v>394</v>
      </c>
      <c r="AA23" s="8" t="s">
        <v>326</v>
      </c>
      <c r="AB23" s="8" t="s">
        <v>945</v>
      </c>
      <c r="AC23" s="8" t="s">
        <v>1036</v>
      </c>
      <c r="AD23" s="8" t="s">
        <v>1358</v>
      </c>
      <c r="AE23" s="8" t="s">
        <v>461</v>
      </c>
      <c r="AF23" s="8" t="s">
        <v>100</v>
      </c>
      <c r="AG23" s="8" t="s">
        <v>462</v>
      </c>
      <c r="AH23" s="8" t="s">
        <v>1000</v>
      </c>
      <c r="AI23" s="8" t="s">
        <v>361</v>
      </c>
      <c r="AJ23" s="8" t="s">
        <v>692</v>
      </c>
      <c r="AK23" s="8" t="s">
        <v>401</v>
      </c>
      <c r="AL23" s="8" t="s">
        <v>1002</v>
      </c>
      <c r="AM23" s="8" t="s">
        <v>304</v>
      </c>
      <c r="AN23" s="8" t="s">
        <v>1091</v>
      </c>
      <c r="AO23" s="8" t="s">
        <v>992</v>
      </c>
      <c r="AP23" s="8" t="s">
        <v>392</v>
      </c>
      <c r="AQ23" s="8" t="s">
        <v>96</v>
      </c>
      <c r="AR23" s="8" t="s">
        <v>393</v>
      </c>
      <c r="AS23" s="8" t="s">
        <v>1179</v>
      </c>
      <c r="AT23" s="8" t="s">
        <v>242</v>
      </c>
      <c r="AU23" s="8" t="s">
        <v>481</v>
      </c>
      <c r="AV23" s="8" t="s">
        <v>614</v>
      </c>
      <c r="AW23" s="8" t="s">
        <v>976</v>
      </c>
      <c r="AX23" s="8" t="s">
        <v>380</v>
      </c>
      <c r="AY23" s="8" t="s">
        <v>1500</v>
      </c>
      <c r="AZ23" s="8" t="s">
        <v>291</v>
      </c>
      <c r="BA23" s="8" t="s">
        <v>112</v>
      </c>
      <c r="BB23" s="8" t="s">
        <v>113</v>
      </c>
      <c r="BC23" s="8" t="s">
        <v>114</v>
      </c>
      <c r="BD23" s="8" t="s">
        <v>291</v>
      </c>
      <c r="BE23" s="8" t="s">
        <v>164</v>
      </c>
      <c r="BF23" s="8" t="s">
        <v>97</v>
      </c>
      <c r="BG23" s="8" t="s">
        <v>614</v>
      </c>
      <c r="BH23" s="8" t="s">
        <v>97</v>
      </c>
      <c r="BI23" s="8" t="s">
        <v>298</v>
      </c>
      <c r="BJ23" s="8" t="s">
        <v>97</v>
      </c>
      <c r="BK23" s="8" t="s">
        <v>283</v>
      </c>
      <c r="BL23" s="8" t="s">
        <v>97</v>
      </c>
      <c r="BM23" s="8" t="s">
        <v>97</v>
      </c>
      <c r="BN23" s="8" t="s">
        <v>97</v>
      </c>
      <c r="BO23" s="8" t="s">
        <v>283</v>
      </c>
      <c r="BP23" s="8" t="s">
        <v>232</v>
      </c>
      <c r="BQ23" s="8" t="s">
        <v>565</v>
      </c>
      <c r="BR23" s="8" t="s">
        <v>627</v>
      </c>
      <c r="BS23" s="8" t="s">
        <v>901</v>
      </c>
      <c r="BT23" s="8" t="s">
        <v>304</v>
      </c>
      <c r="BU23" s="8" t="s">
        <v>90</v>
      </c>
      <c r="BV23" s="8" t="s">
        <v>291</v>
      </c>
      <c r="BW23" s="8" t="s">
        <v>1057</v>
      </c>
      <c r="BX23" s="8" t="s">
        <v>133</v>
      </c>
      <c r="BY23" s="8" t="s">
        <v>1058</v>
      </c>
      <c r="BZ23" s="8" t="s">
        <v>298</v>
      </c>
    </row>
    <row r="24" spans="1:78" x14ac:dyDescent="0.2">
      <c r="A24" s="11" t="s">
        <v>547</v>
      </c>
      <c r="B24" s="8" t="s">
        <v>97</v>
      </c>
      <c r="C24" s="8" t="s">
        <v>97</v>
      </c>
      <c r="D24" s="8" t="s">
        <v>97</v>
      </c>
      <c r="E24" s="8" t="s">
        <v>97</v>
      </c>
      <c r="F24" s="8" t="s">
        <v>106</v>
      </c>
      <c r="G24" s="8" t="s">
        <v>97</v>
      </c>
      <c r="H24" s="8" t="s">
        <v>106</v>
      </c>
      <c r="I24" s="8" t="s">
        <v>97</v>
      </c>
      <c r="J24" s="8" t="s">
        <v>97</v>
      </c>
      <c r="K24" s="8" t="s">
        <v>97</v>
      </c>
      <c r="L24" s="8" t="s">
        <v>106</v>
      </c>
      <c r="M24" s="8" t="s">
        <v>97</v>
      </c>
      <c r="N24" s="8" t="s">
        <v>97</v>
      </c>
      <c r="O24" s="8" t="s">
        <v>97</v>
      </c>
      <c r="P24" s="8" t="s">
        <v>97</v>
      </c>
      <c r="Q24" s="8" t="s">
        <v>93</v>
      </c>
      <c r="R24" s="8" t="s">
        <v>97</v>
      </c>
      <c r="S24" s="8" t="s">
        <v>106</v>
      </c>
      <c r="T24" s="8" t="s">
        <v>97</v>
      </c>
      <c r="U24" s="8" t="s">
        <v>97</v>
      </c>
      <c r="V24" s="8" t="s">
        <v>97</v>
      </c>
      <c r="W24" s="8" t="s">
        <v>106</v>
      </c>
      <c r="X24" s="8" t="s">
        <v>97</v>
      </c>
      <c r="Y24" s="8" t="s">
        <v>97</v>
      </c>
      <c r="Z24" s="8" t="s">
        <v>97</v>
      </c>
      <c r="AA24" s="8" t="s">
        <v>97</v>
      </c>
      <c r="AB24" s="8" t="s">
        <v>93</v>
      </c>
      <c r="AC24" s="8" t="s">
        <v>97</v>
      </c>
      <c r="AD24" s="8" t="s">
        <v>93</v>
      </c>
      <c r="AE24" s="8" t="s">
        <v>97</v>
      </c>
      <c r="AF24" s="8" t="s">
        <v>113</v>
      </c>
      <c r="AG24" s="8" t="s">
        <v>114</v>
      </c>
      <c r="AH24" s="8" t="s">
        <v>93</v>
      </c>
      <c r="AI24" s="8" t="s">
        <v>113</v>
      </c>
      <c r="AJ24" s="8" t="s">
        <v>114</v>
      </c>
      <c r="AK24" s="8" t="s">
        <v>97</v>
      </c>
      <c r="AL24" s="8" t="s">
        <v>97</v>
      </c>
      <c r="AM24" s="8" t="s">
        <v>97</v>
      </c>
      <c r="AN24" s="8" t="s">
        <v>97</v>
      </c>
      <c r="AO24" s="8" t="s">
        <v>97</v>
      </c>
      <c r="AP24" s="8" t="s">
        <v>97</v>
      </c>
      <c r="AQ24" s="8" t="s">
        <v>113</v>
      </c>
      <c r="AR24" s="8" t="s">
        <v>114</v>
      </c>
      <c r="AS24" s="8" t="s">
        <v>97</v>
      </c>
      <c r="AT24" s="8" t="s">
        <v>113</v>
      </c>
      <c r="AU24" s="8" t="s">
        <v>114</v>
      </c>
      <c r="AV24" s="8" t="s">
        <v>113</v>
      </c>
      <c r="AW24" s="8" t="s">
        <v>114</v>
      </c>
      <c r="AX24" s="8" t="s">
        <v>97</v>
      </c>
      <c r="AY24" s="8" t="s">
        <v>97</v>
      </c>
      <c r="AZ24" s="8" t="s">
        <v>97</v>
      </c>
      <c r="BA24" s="8" t="s">
        <v>97</v>
      </c>
      <c r="BB24" s="8" t="s">
        <v>113</v>
      </c>
      <c r="BC24" s="8" t="s">
        <v>114</v>
      </c>
      <c r="BD24" s="8" t="s">
        <v>97</v>
      </c>
      <c r="BE24" s="8" t="s">
        <v>97</v>
      </c>
      <c r="BF24" s="8" t="s">
        <v>97</v>
      </c>
      <c r="BG24" s="8" t="s">
        <v>97</v>
      </c>
      <c r="BH24" s="8" t="s">
        <v>97</v>
      </c>
      <c r="BI24" s="8" t="s">
        <v>93</v>
      </c>
      <c r="BJ24" s="8" t="s">
        <v>97</v>
      </c>
      <c r="BK24" s="8" t="s">
        <v>93</v>
      </c>
      <c r="BL24" s="8" t="s">
        <v>97</v>
      </c>
      <c r="BM24" s="8" t="s">
        <v>113</v>
      </c>
      <c r="BN24" s="8" t="s">
        <v>114</v>
      </c>
      <c r="BO24" s="8" t="s">
        <v>93</v>
      </c>
      <c r="BP24" s="8" t="s">
        <v>113</v>
      </c>
      <c r="BQ24" s="8" t="s">
        <v>114</v>
      </c>
      <c r="BR24" s="8" t="s">
        <v>97</v>
      </c>
      <c r="BS24" s="8" t="s">
        <v>97</v>
      </c>
      <c r="BT24" s="8" t="s">
        <v>97</v>
      </c>
      <c r="BU24" s="8" t="s">
        <v>97</v>
      </c>
      <c r="BV24" s="8" t="s">
        <v>97</v>
      </c>
      <c r="BW24" s="8" t="s">
        <v>97</v>
      </c>
      <c r="BX24" s="8" t="s">
        <v>113</v>
      </c>
      <c r="BY24" s="8" t="s">
        <v>114</v>
      </c>
      <c r="BZ24" s="8" t="s">
        <v>97</v>
      </c>
    </row>
    <row r="25" spans="1:78" x14ac:dyDescent="0.2">
      <c r="A25" s="11" t="s">
        <v>551</v>
      </c>
      <c r="B25" s="8" t="s">
        <v>363</v>
      </c>
      <c r="C25" s="8" t="s">
        <v>363</v>
      </c>
      <c r="D25" s="8" t="s">
        <v>363</v>
      </c>
      <c r="E25" s="8" t="s">
        <v>363</v>
      </c>
      <c r="F25" s="8" t="s">
        <v>363</v>
      </c>
      <c r="G25" s="8" t="s">
        <v>363</v>
      </c>
      <c r="H25" s="8" t="s">
        <v>363</v>
      </c>
      <c r="I25" s="8" t="s">
        <v>363</v>
      </c>
      <c r="J25" s="8" t="s">
        <v>363</v>
      </c>
      <c r="K25" s="8" t="s">
        <v>363</v>
      </c>
      <c r="L25" s="8" t="s">
        <v>113</v>
      </c>
      <c r="M25" s="8" t="s">
        <v>363</v>
      </c>
      <c r="N25" s="8" t="s">
        <v>363</v>
      </c>
      <c r="O25" s="8" t="s">
        <v>363</v>
      </c>
      <c r="P25" s="8" t="s">
        <v>363</v>
      </c>
      <c r="Q25" s="8" t="s">
        <v>363</v>
      </c>
      <c r="R25" s="8" t="s">
        <v>363</v>
      </c>
      <c r="S25" s="8" t="s">
        <v>363</v>
      </c>
      <c r="T25" s="8" t="s">
        <v>363</v>
      </c>
      <c r="U25" s="8" t="s">
        <v>363</v>
      </c>
      <c r="V25" s="8" t="s">
        <v>363</v>
      </c>
      <c r="W25" s="8" t="s">
        <v>113</v>
      </c>
      <c r="X25" s="8" t="s">
        <v>363</v>
      </c>
      <c r="Y25" s="8" t="s">
        <v>363</v>
      </c>
      <c r="Z25" s="8" t="s">
        <v>363</v>
      </c>
      <c r="AA25" s="8" t="s">
        <v>363</v>
      </c>
      <c r="AB25" s="8" t="s">
        <v>363</v>
      </c>
      <c r="AC25" s="8" t="s">
        <v>363</v>
      </c>
      <c r="AD25" s="8" t="s">
        <v>363</v>
      </c>
      <c r="AE25" s="8" t="s">
        <v>363</v>
      </c>
      <c r="AF25" s="8" t="s">
        <v>363</v>
      </c>
      <c r="AG25" s="8" t="s">
        <v>363</v>
      </c>
      <c r="AH25" s="8" t="s">
        <v>113</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97</v>
      </c>
      <c r="BF25" s="8" t="s">
        <v>97</v>
      </c>
      <c r="BG25" s="8" t="s">
        <v>97</v>
      </c>
      <c r="BH25" s="8" t="s">
        <v>97</v>
      </c>
      <c r="BI25" s="8" t="s">
        <v>93</v>
      </c>
      <c r="BJ25" s="8" t="s">
        <v>97</v>
      </c>
      <c r="BK25" s="8" t="s">
        <v>93</v>
      </c>
      <c r="BL25" s="8" t="s">
        <v>97</v>
      </c>
      <c r="BM25" s="8" t="s">
        <v>113</v>
      </c>
      <c r="BN25" s="8" t="s">
        <v>114</v>
      </c>
      <c r="BO25" s="8" t="s">
        <v>93</v>
      </c>
      <c r="BP25" s="8" t="s">
        <v>97</v>
      </c>
      <c r="BQ25" s="8" t="s">
        <v>97</v>
      </c>
      <c r="BR25" s="8" t="s">
        <v>97</v>
      </c>
      <c r="BS25" s="8" t="s">
        <v>97</v>
      </c>
      <c r="BT25" s="8" t="s">
        <v>97</v>
      </c>
      <c r="BU25" s="8" t="s">
        <v>97</v>
      </c>
      <c r="BV25" s="8" t="s">
        <v>97</v>
      </c>
      <c r="BW25" s="8" t="s">
        <v>97</v>
      </c>
      <c r="BX25" s="8" t="s">
        <v>113</v>
      </c>
      <c r="BY25" s="8" t="s">
        <v>114</v>
      </c>
      <c r="BZ25" s="8" t="s">
        <v>97</v>
      </c>
    </row>
    <row r="26" spans="1:78" x14ac:dyDescent="0.2">
      <c r="A26" s="11" t="s">
        <v>552</v>
      </c>
      <c r="B26" s="8" t="s">
        <v>97</v>
      </c>
      <c r="C26" s="8" t="s">
        <v>97</v>
      </c>
      <c r="D26" s="8" t="s">
        <v>126</v>
      </c>
      <c r="E26" s="8" t="s">
        <v>97</v>
      </c>
      <c r="F26" s="8" t="s">
        <v>133</v>
      </c>
      <c r="G26" s="8" t="s">
        <v>97</v>
      </c>
      <c r="H26" s="8" t="s">
        <v>133</v>
      </c>
      <c r="I26" s="8" t="s">
        <v>97</v>
      </c>
      <c r="J26" s="8" t="s">
        <v>113</v>
      </c>
      <c r="K26" s="8" t="s">
        <v>114</v>
      </c>
      <c r="L26" s="8" t="s">
        <v>133</v>
      </c>
      <c r="M26" s="8" t="s">
        <v>97</v>
      </c>
      <c r="N26" s="8" t="s">
        <v>97</v>
      </c>
      <c r="O26" s="8" t="s">
        <v>106</v>
      </c>
      <c r="P26" s="8" t="s">
        <v>97</v>
      </c>
      <c r="Q26" s="8" t="s">
        <v>126</v>
      </c>
      <c r="R26" s="8" t="s">
        <v>97</v>
      </c>
      <c r="S26" s="8" t="s">
        <v>126</v>
      </c>
      <c r="T26" s="8" t="s">
        <v>97</v>
      </c>
      <c r="U26" s="8" t="s">
        <v>113</v>
      </c>
      <c r="V26" s="8" t="s">
        <v>114</v>
      </c>
      <c r="W26" s="8" t="s">
        <v>126</v>
      </c>
      <c r="X26" s="8" t="s">
        <v>93</v>
      </c>
      <c r="Y26" s="8" t="s">
        <v>607</v>
      </c>
      <c r="Z26" s="8" t="s">
        <v>106</v>
      </c>
      <c r="AA26" s="8" t="s">
        <v>893</v>
      </c>
      <c r="AB26" s="8" t="s">
        <v>106</v>
      </c>
      <c r="AC26" s="8" t="s">
        <v>112</v>
      </c>
      <c r="AD26" s="8" t="s">
        <v>106</v>
      </c>
      <c r="AE26" s="8" t="s">
        <v>112</v>
      </c>
      <c r="AF26" s="8" t="s">
        <v>113</v>
      </c>
      <c r="AG26" s="8" t="s">
        <v>114</v>
      </c>
      <c r="AH26" s="8" t="s">
        <v>106</v>
      </c>
      <c r="AI26" s="8" t="s">
        <v>97</v>
      </c>
      <c r="AJ26" s="8" t="s">
        <v>97</v>
      </c>
      <c r="AK26" s="8" t="s">
        <v>97</v>
      </c>
      <c r="AL26" s="8" t="s">
        <v>97</v>
      </c>
      <c r="AM26" s="8" t="s">
        <v>93</v>
      </c>
      <c r="AN26" s="8" t="s">
        <v>97</v>
      </c>
      <c r="AO26" s="8" t="s">
        <v>106</v>
      </c>
      <c r="AP26" s="8" t="s">
        <v>97</v>
      </c>
      <c r="AQ26" s="8" t="s">
        <v>113</v>
      </c>
      <c r="AR26" s="8" t="s">
        <v>114</v>
      </c>
      <c r="AS26" s="8" t="s">
        <v>106</v>
      </c>
      <c r="AT26" s="8" t="s">
        <v>97</v>
      </c>
      <c r="AU26" s="8" t="s">
        <v>97</v>
      </c>
      <c r="AV26" s="8" t="s">
        <v>93</v>
      </c>
      <c r="AW26" s="8" t="s">
        <v>97</v>
      </c>
      <c r="AX26" s="8" t="s">
        <v>106</v>
      </c>
      <c r="AY26" s="8" t="s">
        <v>97</v>
      </c>
      <c r="AZ26" s="8" t="s">
        <v>106</v>
      </c>
      <c r="BA26" s="8" t="s">
        <v>97</v>
      </c>
      <c r="BB26" s="8" t="s">
        <v>113</v>
      </c>
      <c r="BC26" s="8" t="s">
        <v>114</v>
      </c>
      <c r="BD26" s="8" t="s">
        <v>106</v>
      </c>
      <c r="BE26" s="8" t="s">
        <v>363</v>
      </c>
      <c r="BF26" s="8" t="s">
        <v>363</v>
      </c>
      <c r="BG26" s="8" t="s">
        <v>363</v>
      </c>
      <c r="BH26" s="8" t="s">
        <v>363</v>
      </c>
      <c r="BI26" s="8" t="s">
        <v>363</v>
      </c>
      <c r="BJ26" s="8" t="s">
        <v>363</v>
      </c>
      <c r="BK26" s="8" t="s">
        <v>363</v>
      </c>
      <c r="BL26" s="8" t="s">
        <v>363</v>
      </c>
      <c r="BM26" s="8" t="s">
        <v>363</v>
      </c>
      <c r="BN26" s="8" t="s">
        <v>363</v>
      </c>
      <c r="BO26" s="8" t="s">
        <v>113</v>
      </c>
      <c r="BP26" s="8" t="s">
        <v>113</v>
      </c>
      <c r="BQ26" s="8" t="s">
        <v>114</v>
      </c>
      <c r="BR26" s="8" t="s">
        <v>113</v>
      </c>
      <c r="BS26" s="8" t="s">
        <v>114</v>
      </c>
      <c r="BT26" s="8" t="s">
        <v>97</v>
      </c>
      <c r="BU26" s="8" t="s">
        <v>97</v>
      </c>
      <c r="BV26" s="8" t="s">
        <v>97</v>
      </c>
      <c r="BW26" s="8" t="s">
        <v>97</v>
      </c>
      <c r="BX26" s="8" t="s">
        <v>113</v>
      </c>
      <c r="BY26" s="8" t="s">
        <v>114</v>
      </c>
      <c r="BZ26" s="8" t="s">
        <v>97</v>
      </c>
    </row>
    <row r="27" spans="1:78" x14ac:dyDescent="0.2">
      <c r="A27" s="11" t="s">
        <v>553</v>
      </c>
      <c r="B27" s="8" t="s">
        <v>99</v>
      </c>
      <c r="C27" s="8" t="s">
        <v>1218</v>
      </c>
      <c r="D27" s="8" t="s">
        <v>108</v>
      </c>
      <c r="E27" s="8" t="s">
        <v>800</v>
      </c>
      <c r="F27" s="8" t="s">
        <v>144</v>
      </c>
      <c r="G27" s="8" t="s">
        <v>726</v>
      </c>
      <c r="H27" s="8" t="s">
        <v>128</v>
      </c>
      <c r="I27" s="8" t="s">
        <v>112</v>
      </c>
      <c r="J27" s="8" t="s">
        <v>113</v>
      </c>
      <c r="K27" s="8" t="s">
        <v>114</v>
      </c>
      <c r="L27" s="8" t="s">
        <v>128</v>
      </c>
      <c r="M27" s="8" t="s">
        <v>103</v>
      </c>
      <c r="N27" s="8" t="s">
        <v>97</v>
      </c>
      <c r="O27" s="8" t="s">
        <v>91</v>
      </c>
      <c r="P27" s="8" t="s">
        <v>97</v>
      </c>
      <c r="Q27" s="8" t="s">
        <v>128</v>
      </c>
      <c r="R27" s="8" t="s">
        <v>97</v>
      </c>
      <c r="S27" s="8" t="s">
        <v>412</v>
      </c>
      <c r="T27" s="8" t="s">
        <v>97</v>
      </c>
      <c r="U27" s="8" t="s">
        <v>97</v>
      </c>
      <c r="V27" s="8" t="s">
        <v>97</v>
      </c>
      <c r="W27" s="8" t="s">
        <v>158</v>
      </c>
      <c r="X27" s="8" t="s">
        <v>87</v>
      </c>
      <c r="Y27" s="8" t="s">
        <v>1516</v>
      </c>
      <c r="Z27" s="8" t="s">
        <v>144</v>
      </c>
      <c r="AA27" s="8" t="s">
        <v>1190</v>
      </c>
      <c r="AB27" s="8" t="s">
        <v>158</v>
      </c>
      <c r="AC27" s="8" t="s">
        <v>447</v>
      </c>
      <c r="AD27" s="8" t="s">
        <v>202</v>
      </c>
      <c r="AE27" s="8" t="s">
        <v>118</v>
      </c>
      <c r="AF27" s="8" t="s">
        <v>126</v>
      </c>
      <c r="AG27" s="8" t="s">
        <v>119</v>
      </c>
      <c r="AH27" s="8" t="s">
        <v>281</v>
      </c>
      <c r="AI27" s="8" t="s">
        <v>87</v>
      </c>
      <c r="AJ27" s="8" t="s">
        <v>97</v>
      </c>
      <c r="AK27" s="8" t="s">
        <v>95</v>
      </c>
      <c r="AL27" s="8" t="s">
        <v>97</v>
      </c>
      <c r="AM27" s="8" t="s">
        <v>253</v>
      </c>
      <c r="AN27" s="8" t="s">
        <v>97</v>
      </c>
      <c r="AO27" s="8" t="s">
        <v>135</v>
      </c>
      <c r="AP27" s="8" t="s">
        <v>97</v>
      </c>
      <c r="AQ27" s="8" t="s">
        <v>97</v>
      </c>
      <c r="AR27" s="8" t="s">
        <v>97</v>
      </c>
      <c r="AS27" s="8" t="s">
        <v>135</v>
      </c>
      <c r="AT27" s="8" t="s">
        <v>103</v>
      </c>
      <c r="AU27" s="8" t="s">
        <v>486</v>
      </c>
      <c r="AV27" s="8" t="s">
        <v>91</v>
      </c>
      <c r="AW27" s="8" t="s">
        <v>132</v>
      </c>
      <c r="AX27" s="8" t="s">
        <v>124</v>
      </c>
      <c r="AY27" s="8" t="s">
        <v>1168</v>
      </c>
      <c r="AZ27" s="8" t="s">
        <v>147</v>
      </c>
      <c r="BA27" s="8" t="s">
        <v>112</v>
      </c>
      <c r="BB27" s="8" t="s">
        <v>113</v>
      </c>
      <c r="BC27" s="8" t="s">
        <v>114</v>
      </c>
      <c r="BD27" s="8" t="s">
        <v>147</v>
      </c>
      <c r="BE27" s="8" t="s">
        <v>103</v>
      </c>
      <c r="BF27" s="8" t="s">
        <v>97</v>
      </c>
      <c r="BG27" s="8" t="s">
        <v>124</v>
      </c>
      <c r="BH27" s="8" t="s">
        <v>97</v>
      </c>
      <c r="BI27" s="8" t="s">
        <v>128</v>
      </c>
      <c r="BJ27" s="8" t="s">
        <v>97</v>
      </c>
      <c r="BK27" s="8" t="s">
        <v>253</v>
      </c>
      <c r="BL27" s="8" t="s">
        <v>97</v>
      </c>
      <c r="BM27" s="8" t="s">
        <v>97</v>
      </c>
      <c r="BN27" s="8" t="s">
        <v>97</v>
      </c>
      <c r="BO27" s="8" t="s">
        <v>412</v>
      </c>
      <c r="BP27" s="8" t="s">
        <v>108</v>
      </c>
      <c r="BQ27" s="8" t="s">
        <v>97</v>
      </c>
      <c r="BR27" s="8" t="s">
        <v>144</v>
      </c>
      <c r="BS27" s="8" t="s">
        <v>97</v>
      </c>
      <c r="BT27" s="8" t="s">
        <v>412</v>
      </c>
      <c r="BU27" s="8" t="s">
        <v>97</v>
      </c>
      <c r="BV27" s="8" t="s">
        <v>135</v>
      </c>
      <c r="BW27" s="8" t="s">
        <v>97</v>
      </c>
      <c r="BX27" s="8" t="s">
        <v>97</v>
      </c>
      <c r="BY27" s="8" t="s">
        <v>97</v>
      </c>
      <c r="BZ27" s="8" t="s">
        <v>239</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126</v>
      </c>
      <c r="C30" s="8" t="s">
        <v>598</v>
      </c>
      <c r="D30" s="8" t="s">
        <v>99</v>
      </c>
      <c r="E30" s="8" t="s">
        <v>481</v>
      </c>
      <c r="F30" s="8" t="s">
        <v>87</v>
      </c>
      <c r="G30" s="8" t="s">
        <v>1329</v>
      </c>
      <c r="H30" s="8" t="s">
        <v>91</v>
      </c>
      <c r="I30" s="8" t="s">
        <v>243</v>
      </c>
      <c r="J30" s="8" t="s">
        <v>106</v>
      </c>
      <c r="K30" s="8" t="s">
        <v>1287</v>
      </c>
      <c r="L30" s="8" t="s">
        <v>124</v>
      </c>
      <c r="M30" s="8" t="s">
        <v>100</v>
      </c>
      <c r="N30" s="8" t="s">
        <v>1127</v>
      </c>
      <c r="O30" s="8" t="s">
        <v>108</v>
      </c>
      <c r="P30" s="8" t="s">
        <v>1512</v>
      </c>
      <c r="Q30" s="8" t="s">
        <v>147</v>
      </c>
      <c r="R30" s="8" t="s">
        <v>1148</v>
      </c>
      <c r="S30" s="8" t="s">
        <v>158</v>
      </c>
      <c r="T30" s="8" t="s">
        <v>329</v>
      </c>
      <c r="U30" s="8" t="s">
        <v>106</v>
      </c>
      <c r="V30" s="8" t="s">
        <v>330</v>
      </c>
      <c r="W30" s="8" t="s">
        <v>135</v>
      </c>
      <c r="X30" s="8" t="s">
        <v>100</v>
      </c>
      <c r="Y30" s="8" t="s">
        <v>134</v>
      </c>
      <c r="Z30" s="8" t="s">
        <v>103</v>
      </c>
      <c r="AA30" s="8" t="s">
        <v>979</v>
      </c>
      <c r="AB30" s="8" t="s">
        <v>124</v>
      </c>
      <c r="AC30" s="8" t="s">
        <v>990</v>
      </c>
      <c r="AD30" s="8" t="s">
        <v>158</v>
      </c>
      <c r="AE30" s="8" t="s">
        <v>215</v>
      </c>
      <c r="AF30" s="8" t="s">
        <v>133</v>
      </c>
      <c r="AG30" s="8" t="s">
        <v>216</v>
      </c>
      <c r="AH30" s="8" t="s">
        <v>150</v>
      </c>
      <c r="AI30" s="8" t="s">
        <v>96</v>
      </c>
      <c r="AJ30" s="8" t="s">
        <v>958</v>
      </c>
      <c r="AK30" s="8" t="s">
        <v>87</v>
      </c>
      <c r="AL30" s="8" t="s">
        <v>157</v>
      </c>
      <c r="AM30" s="8" t="s">
        <v>147</v>
      </c>
      <c r="AN30" s="8" t="s">
        <v>1267</v>
      </c>
      <c r="AO30" s="8" t="s">
        <v>412</v>
      </c>
      <c r="AP30" s="8" t="s">
        <v>347</v>
      </c>
      <c r="AQ30" s="8" t="s">
        <v>93</v>
      </c>
      <c r="AR30" s="8" t="s">
        <v>161</v>
      </c>
      <c r="AS30" s="8" t="s">
        <v>158</v>
      </c>
      <c r="AT30" s="8" t="s">
        <v>87</v>
      </c>
      <c r="AU30" s="8" t="s">
        <v>97</v>
      </c>
      <c r="AV30" s="8" t="s">
        <v>147</v>
      </c>
      <c r="AW30" s="8" t="s">
        <v>97</v>
      </c>
      <c r="AX30" s="8" t="s">
        <v>412</v>
      </c>
      <c r="AY30" s="8" t="s">
        <v>97</v>
      </c>
      <c r="AZ30" s="8" t="s">
        <v>135</v>
      </c>
      <c r="BA30" s="8" t="s">
        <v>97</v>
      </c>
      <c r="BB30" s="8" t="s">
        <v>97</v>
      </c>
      <c r="BC30" s="8" t="s">
        <v>97</v>
      </c>
      <c r="BD30" s="8" t="s">
        <v>135</v>
      </c>
      <c r="BE30" s="8" t="s">
        <v>85</v>
      </c>
      <c r="BF30" s="8" t="s">
        <v>97</v>
      </c>
      <c r="BG30" s="8" t="s">
        <v>124</v>
      </c>
      <c r="BH30" s="8" t="s">
        <v>97</v>
      </c>
      <c r="BI30" s="8" t="s">
        <v>239</v>
      </c>
      <c r="BJ30" s="8" t="s">
        <v>97</v>
      </c>
      <c r="BK30" s="8" t="s">
        <v>202</v>
      </c>
      <c r="BL30" s="8" t="s">
        <v>97</v>
      </c>
      <c r="BM30" s="8" t="s">
        <v>97</v>
      </c>
      <c r="BN30" s="8" t="s">
        <v>97</v>
      </c>
      <c r="BO30" s="8" t="s">
        <v>152</v>
      </c>
      <c r="BP30" s="8" t="s">
        <v>96</v>
      </c>
      <c r="BQ30" s="8" t="s">
        <v>961</v>
      </c>
      <c r="BR30" s="8" t="s">
        <v>108</v>
      </c>
      <c r="BS30" s="8" t="s">
        <v>1224</v>
      </c>
      <c r="BT30" s="8" t="s">
        <v>95</v>
      </c>
      <c r="BU30" s="8" t="s">
        <v>437</v>
      </c>
      <c r="BV30" s="8" t="s">
        <v>144</v>
      </c>
      <c r="BW30" s="8" t="s">
        <v>258</v>
      </c>
      <c r="BX30" s="8" t="s">
        <v>106</v>
      </c>
      <c r="BY30" s="8" t="s">
        <v>1200</v>
      </c>
      <c r="BZ30" s="8" t="s">
        <v>253</v>
      </c>
    </row>
    <row r="31" spans="1:78" x14ac:dyDescent="0.2">
      <c r="A31" s="11" t="s">
        <v>585</v>
      </c>
      <c r="B31" s="8" t="s">
        <v>363</v>
      </c>
      <c r="C31" s="8" t="s">
        <v>363</v>
      </c>
      <c r="D31" s="8" t="s">
        <v>363</v>
      </c>
      <c r="E31" s="8" t="s">
        <v>363</v>
      </c>
      <c r="F31" s="8" t="s">
        <v>363</v>
      </c>
      <c r="G31" s="8" t="s">
        <v>363</v>
      </c>
      <c r="H31" s="8" t="s">
        <v>363</v>
      </c>
      <c r="I31" s="8" t="s">
        <v>363</v>
      </c>
      <c r="J31" s="8" t="s">
        <v>363</v>
      </c>
      <c r="K31" s="8" t="s">
        <v>363</v>
      </c>
      <c r="L31" s="8" t="s">
        <v>113</v>
      </c>
      <c r="M31" s="8" t="s">
        <v>363</v>
      </c>
      <c r="N31" s="8" t="s">
        <v>363</v>
      </c>
      <c r="O31" s="8" t="s">
        <v>363</v>
      </c>
      <c r="P31" s="8" t="s">
        <v>363</v>
      </c>
      <c r="Q31" s="8" t="s">
        <v>363</v>
      </c>
      <c r="R31" s="8" t="s">
        <v>363</v>
      </c>
      <c r="S31" s="8" t="s">
        <v>363</v>
      </c>
      <c r="T31" s="8" t="s">
        <v>363</v>
      </c>
      <c r="U31" s="8" t="s">
        <v>363</v>
      </c>
      <c r="V31" s="8" t="s">
        <v>363</v>
      </c>
      <c r="W31" s="8" t="s">
        <v>113</v>
      </c>
      <c r="X31" s="8" t="s">
        <v>363</v>
      </c>
      <c r="Y31" s="8" t="s">
        <v>363</v>
      </c>
      <c r="Z31" s="8" t="s">
        <v>363</v>
      </c>
      <c r="AA31" s="8" t="s">
        <v>363</v>
      </c>
      <c r="AB31" s="8" t="s">
        <v>363</v>
      </c>
      <c r="AC31" s="8" t="s">
        <v>363</v>
      </c>
      <c r="AD31" s="8" t="s">
        <v>363</v>
      </c>
      <c r="AE31" s="8" t="s">
        <v>363</v>
      </c>
      <c r="AF31" s="8" t="s">
        <v>363</v>
      </c>
      <c r="AG31" s="8" t="s">
        <v>363</v>
      </c>
      <c r="AH31" s="8" t="s">
        <v>113</v>
      </c>
      <c r="AI31" s="8" t="s">
        <v>363</v>
      </c>
      <c r="AJ31" s="8" t="s">
        <v>363</v>
      </c>
      <c r="AK31" s="8" t="s">
        <v>363</v>
      </c>
      <c r="AL31" s="8" t="s">
        <v>363</v>
      </c>
      <c r="AM31" s="8" t="s">
        <v>363</v>
      </c>
      <c r="AN31" s="8" t="s">
        <v>363</v>
      </c>
      <c r="AO31" s="8" t="s">
        <v>363</v>
      </c>
      <c r="AP31" s="8" t="s">
        <v>363</v>
      </c>
      <c r="AQ31" s="8" t="s">
        <v>363</v>
      </c>
      <c r="AR31" s="8" t="s">
        <v>363</v>
      </c>
      <c r="AS31" s="8" t="s">
        <v>113</v>
      </c>
      <c r="AT31" s="8" t="s">
        <v>363</v>
      </c>
      <c r="AU31" s="8" t="s">
        <v>363</v>
      </c>
      <c r="AV31" s="8" t="s">
        <v>363</v>
      </c>
      <c r="AW31" s="8" t="s">
        <v>363</v>
      </c>
      <c r="AX31" s="8" t="s">
        <v>363</v>
      </c>
      <c r="AY31" s="8" t="s">
        <v>363</v>
      </c>
      <c r="AZ31" s="8" t="s">
        <v>363</v>
      </c>
      <c r="BA31" s="8" t="s">
        <v>363</v>
      </c>
      <c r="BB31" s="8" t="s">
        <v>363</v>
      </c>
      <c r="BC31" s="8" t="s">
        <v>363</v>
      </c>
      <c r="BD31" s="8" t="s">
        <v>113</v>
      </c>
      <c r="BE31" s="8" t="s">
        <v>363</v>
      </c>
      <c r="BF31" s="8" t="s">
        <v>363</v>
      </c>
      <c r="BG31" s="8" t="s">
        <v>363</v>
      </c>
      <c r="BH31" s="8" t="s">
        <v>363</v>
      </c>
      <c r="BI31" s="8" t="s">
        <v>363</v>
      </c>
      <c r="BJ31" s="8" t="s">
        <v>363</v>
      </c>
      <c r="BK31" s="8" t="s">
        <v>363</v>
      </c>
      <c r="BL31" s="8" t="s">
        <v>363</v>
      </c>
      <c r="BM31" s="8" t="s">
        <v>363</v>
      </c>
      <c r="BN31" s="8" t="s">
        <v>363</v>
      </c>
      <c r="BO31" s="8" t="s">
        <v>113</v>
      </c>
      <c r="BP31" s="8" t="s">
        <v>97</v>
      </c>
      <c r="BQ31" s="8" t="s">
        <v>97</v>
      </c>
      <c r="BR31" s="8" t="s">
        <v>93</v>
      </c>
      <c r="BS31" s="8" t="s">
        <v>97</v>
      </c>
      <c r="BT31" s="8" t="s">
        <v>106</v>
      </c>
      <c r="BU31" s="8" t="s">
        <v>97</v>
      </c>
      <c r="BV31" s="8" t="s">
        <v>106</v>
      </c>
      <c r="BW31" s="8" t="s">
        <v>97</v>
      </c>
      <c r="BX31" s="8" t="s">
        <v>113</v>
      </c>
      <c r="BY31" s="8" t="s">
        <v>114</v>
      </c>
      <c r="BZ31" s="8" t="s">
        <v>106</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100</v>
      </c>
      <c r="C33" s="8" t="s">
        <v>657</v>
      </c>
      <c r="D33" s="8" t="s">
        <v>85</v>
      </c>
      <c r="E33" s="8" t="s">
        <v>1190</v>
      </c>
      <c r="F33" s="8" t="s">
        <v>89</v>
      </c>
      <c r="G33" s="8" t="s">
        <v>579</v>
      </c>
      <c r="H33" s="8" t="s">
        <v>91</v>
      </c>
      <c r="I33" s="8" t="s">
        <v>1303</v>
      </c>
      <c r="J33" s="8" t="s">
        <v>93</v>
      </c>
      <c r="K33" s="8" t="s">
        <v>1334</v>
      </c>
      <c r="L33" s="8" t="s">
        <v>95</v>
      </c>
      <c r="M33" s="8" t="s">
        <v>106</v>
      </c>
      <c r="N33" s="8" t="s">
        <v>592</v>
      </c>
      <c r="O33" s="8" t="s">
        <v>100</v>
      </c>
      <c r="P33" s="8" t="s">
        <v>1111</v>
      </c>
      <c r="Q33" s="8" t="s">
        <v>85</v>
      </c>
      <c r="R33" s="8" t="s">
        <v>383</v>
      </c>
      <c r="S33" s="8" t="s">
        <v>87</v>
      </c>
      <c r="T33" s="8" t="s">
        <v>719</v>
      </c>
      <c r="U33" s="8" t="s">
        <v>126</v>
      </c>
      <c r="V33" s="8" t="s">
        <v>218</v>
      </c>
      <c r="W33" s="8" t="s">
        <v>91</v>
      </c>
      <c r="X33" s="8" t="s">
        <v>106</v>
      </c>
      <c r="Y33" s="8" t="s">
        <v>827</v>
      </c>
      <c r="Z33" s="8" t="s">
        <v>98</v>
      </c>
      <c r="AA33" s="8" t="s">
        <v>309</v>
      </c>
      <c r="AB33" s="8" t="s">
        <v>108</v>
      </c>
      <c r="AC33" s="8" t="s">
        <v>737</v>
      </c>
      <c r="AD33" s="8" t="s">
        <v>95</v>
      </c>
      <c r="AE33" s="8" t="s">
        <v>475</v>
      </c>
      <c r="AF33" s="8" t="s">
        <v>106</v>
      </c>
      <c r="AG33" s="8" t="s">
        <v>593</v>
      </c>
      <c r="AH33" s="8" t="s">
        <v>147</v>
      </c>
      <c r="AI33" s="8" t="s">
        <v>106</v>
      </c>
      <c r="AJ33" s="8" t="s">
        <v>97</v>
      </c>
      <c r="AK33" s="8" t="s">
        <v>96</v>
      </c>
      <c r="AL33" s="8" t="s">
        <v>97</v>
      </c>
      <c r="AM33" s="8" t="s">
        <v>87</v>
      </c>
      <c r="AN33" s="8" t="s">
        <v>97</v>
      </c>
      <c r="AO33" s="8" t="s">
        <v>95</v>
      </c>
      <c r="AP33" s="8" t="s">
        <v>97</v>
      </c>
      <c r="AQ33" s="8" t="s">
        <v>97</v>
      </c>
      <c r="AR33" s="8" t="s">
        <v>97</v>
      </c>
      <c r="AS33" s="8" t="s">
        <v>124</v>
      </c>
      <c r="AT33" s="8" t="s">
        <v>100</v>
      </c>
      <c r="AU33" s="8" t="s">
        <v>1142</v>
      </c>
      <c r="AV33" s="8" t="s">
        <v>85</v>
      </c>
      <c r="AW33" s="8" t="s">
        <v>102</v>
      </c>
      <c r="AX33" s="8" t="s">
        <v>87</v>
      </c>
      <c r="AY33" s="8" t="s">
        <v>587</v>
      </c>
      <c r="AZ33" s="8" t="s">
        <v>89</v>
      </c>
      <c r="BA33" s="8" t="s">
        <v>112</v>
      </c>
      <c r="BB33" s="8" t="s">
        <v>113</v>
      </c>
      <c r="BC33" s="8" t="s">
        <v>114</v>
      </c>
      <c r="BD33" s="8" t="s">
        <v>89</v>
      </c>
      <c r="BE33" s="8" t="s">
        <v>100</v>
      </c>
      <c r="BF33" s="8" t="s">
        <v>611</v>
      </c>
      <c r="BG33" s="8" t="s">
        <v>103</v>
      </c>
      <c r="BH33" s="8" t="s">
        <v>1219</v>
      </c>
      <c r="BI33" s="8" t="s">
        <v>95</v>
      </c>
      <c r="BJ33" s="8" t="s">
        <v>228</v>
      </c>
      <c r="BK33" s="8" t="s">
        <v>124</v>
      </c>
      <c r="BL33" s="8" t="s">
        <v>112</v>
      </c>
      <c r="BM33" s="8" t="s">
        <v>113</v>
      </c>
      <c r="BN33" s="8" t="s">
        <v>114</v>
      </c>
      <c r="BO33" s="8" t="s">
        <v>124</v>
      </c>
      <c r="BP33" s="8" t="s">
        <v>126</v>
      </c>
      <c r="BQ33" s="8" t="s">
        <v>1405</v>
      </c>
      <c r="BR33" s="8" t="s">
        <v>99</v>
      </c>
      <c r="BS33" s="8" t="s">
        <v>277</v>
      </c>
      <c r="BT33" s="8" t="s">
        <v>89</v>
      </c>
      <c r="BU33" s="8" t="s">
        <v>564</v>
      </c>
      <c r="BV33" s="8" t="s">
        <v>124</v>
      </c>
      <c r="BW33" s="8" t="s">
        <v>470</v>
      </c>
      <c r="BX33" s="8" t="s">
        <v>106</v>
      </c>
      <c r="BY33" s="8" t="s">
        <v>768</v>
      </c>
      <c r="BZ33" s="8" t="s">
        <v>144</v>
      </c>
    </row>
    <row r="34" spans="1:78" x14ac:dyDescent="0.2">
      <c r="A34" s="11" t="s">
        <v>605</v>
      </c>
      <c r="B34" s="8" t="s">
        <v>97</v>
      </c>
      <c r="C34" s="8" t="s">
        <v>97</v>
      </c>
      <c r="D34" s="8" t="s">
        <v>106</v>
      </c>
      <c r="E34" s="8" t="s">
        <v>97</v>
      </c>
      <c r="F34" s="8" t="s">
        <v>106</v>
      </c>
      <c r="G34" s="8" t="s">
        <v>97</v>
      </c>
      <c r="H34" s="8" t="s">
        <v>126</v>
      </c>
      <c r="I34" s="8" t="s">
        <v>97</v>
      </c>
      <c r="J34" s="8" t="s">
        <v>97</v>
      </c>
      <c r="K34" s="8" t="s">
        <v>97</v>
      </c>
      <c r="L34" s="8" t="s">
        <v>126</v>
      </c>
      <c r="M34" s="8" t="s">
        <v>97</v>
      </c>
      <c r="N34" s="8" t="s">
        <v>97</v>
      </c>
      <c r="O34" s="8" t="s">
        <v>93</v>
      </c>
      <c r="P34" s="8" t="s">
        <v>97</v>
      </c>
      <c r="Q34" s="8" t="s">
        <v>126</v>
      </c>
      <c r="R34" s="8" t="s">
        <v>97</v>
      </c>
      <c r="S34" s="8" t="s">
        <v>133</v>
      </c>
      <c r="T34" s="8" t="s">
        <v>97</v>
      </c>
      <c r="U34" s="8" t="s">
        <v>97</v>
      </c>
      <c r="V34" s="8" t="s">
        <v>97</v>
      </c>
      <c r="W34" s="8" t="s">
        <v>133</v>
      </c>
      <c r="X34" s="8" t="s">
        <v>363</v>
      </c>
      <c r="Y34" s="8" t="s">
        <v>363</v>
      </c>
      <c r="Z34" s="8" t="s">
        <v>363</v>
      </c>
      <c r="AA34" s="8" t="s">
        <v>363</v>
      </c>
      <c r="AB34" s="8" t="s">
        <v>363</v>
      </c>
      <c r="AC34" s="8" t="s">
        <v>363</v>
      </c>
      <c r="AD34" s="8" t="s">
        <v>363</v>
      </c>
      <c r="AE34" s="8" t="s">
        <v>363</v>
      </c>
      <c r="AF34" s="8" t="s">
        <v>363</v>
      </c>
      <c r="AG34" s="8" t="s">
        <v>363</v>
      </c>
      <c r="AH34" s="8" t="s">
        <v>113</v>
      </c>
      <c r="AI34" s="8" t="s">
        <v>93</v>
      </c>
      <c r="AJ34" s="8" t="s">
        <v>97</v>
      </c>
      <c r="AK34" s="8" t="s">
        <v>100</v>
      </c>
      <c r="AL34" s="8" t="s">
        <v>97</v>
      </c>
      <c r="AM34" s="8" t="s">
        <v>96</v>
      </c>
      <c r="AN34" s="8" t="s">
        <v>97</v>
      </c>
      <c r="AO34" s="8" t="s">
        <v>96</v>
      </c>
      <c r="AP34" s="8" t="s">
        <v>97</v>
      </c>
      <c r="AQ34" s="8" t="s">
        <v>97</v>
      </c>
      <c r="AR34" s="8" t="s">
        <v>97</v>
      </c>
      <c r="AS34" s="8" t="s">
        <v>96</v>
      </c>
      <c r="AT34" s="8" t="s">
        <v>106</v>
      </c>
      <c r="AU34" s="8" t="s">
        <v>834</v>
      </c>
      <c r="AV34" s="8" t="s">
        <v>133</v>
      </c>
      <c r="AW34" s="8" t="s">
        <v>517</v>
      </c>
      <c r="AX34" s="8" t="s">
        <v>100</v>
      </c>
      <c r="AY34" s="8" t="s">
        <v>112</v>
      </c>
      <c r="AZ34" s="8" t="s">
        <v>100</v>
      </c>
      <c r="BA34" s="8" t="s">
        <v>112</v>
      </c>
      <c r="BB34" s="8" t="s">
        <v>113</v>
      </c>
      <c r="BC34" s="8" t="s">
        <v>114</v>
      </c>
      <c r="BD34" s="8" t="s">
        <v>100</v>
      </c>
      <c r="BE34" s="8" t="s">
        <v>106</v>
      </c>
      <c r="BF34" s="8" t="s">
        <v>1239</v>
      </c>
      <c r="BG34" s="8" t="s">
        <v>133</v>
      </c>
      <c r="BH34" s="8" t="s">
        <v>1178</v>
      </c>
      <c r="BI34" s="8" t="s">
        <v>100</v>
      </c>
      <c r="BJ34" s="8" t="s">
        <v>112</v>
      </c>
      <c r="BK34" s="8" t="s">
        <v>100</v>
      </c>
      <c r="BL34" s="8" t="s">
        <v>112</v>
      </c>
      <c r="BM34" s="8" t="s">
        <v>113</v>
      </c>
      <c r="BN34" s="8" t="s">
        <v>114</v>
      </c>
      <c r="BO34" s="8" t="s">
        <v>100</v>
      </c>
      <c r="BP34" s="8" t="s">
        <v>106</v>
      </c>
      <c r="BQ34" s="8" t="s">
        <v>97</v>
      </c>
      <c r="BR34" s="8" t="s">
        <v>126</v>
      </c>
      <c r="BS34" s="8" t="s">
        <v>97</v>
      </c>
      <c r="BT34" s="8" t="s">
        <v>100</v>
      </c>
      <c r="BU34" s="8" t="s">
        <v>97</v>
      </c>
      <c r="BV34" s="8" t="s">
        <v>100</v>
      </c>
      <c r="BW34" s="8" t="s">
        <v>97</v>
      </c>
      <c r="BX34" s="8" t="s">
        <v>97</v>
      </c>
      <c r="BY34" s="8" t="s">
        <v>97</v>
      </c>
      <c r="BZ34" s="8" t="s">
        <v>96</v>
      </c>
    </row>
    <row r="35" spans="1:78" x14ac:dyDescent="0.2">
      <c r="A35" s="11" t="s">
        <v>610</v>
      </c>
      <c r="B35" s="8" t="s">
        <v>103</v>
      </c>
      <c r="C35" s="8" t="s">
        <v>1323</v>
      </c>
      <c r="D35" s="8" t="s">
        <v>124</v>
      </c>
      <c r="E35" s="8" t="s">
        <v>101</v>
      </c>
      <c r="F35" s="8" t="s">
        <v>158</v>
      </c>
      <c r="G35" s="8" t="s">
        <v>455</v>
      </c>
      <c r="H35" s="8" t="s">
        <v>155</v>
      </c>
      <c r="I35" s="8" t="s">
        <v>669</v>
      </c>
      <c r="J35" s="8" t="s">
        <v>99</v>
      </c>
      <c r="K35" s="8" t="s">
        <v>186</v>
      </c>
      <c r="L35" s="8" t="s">
        <v>319</v>
      </c>
      <c r="M35" s="8" t="s">
        <v>91</v>
      </c>
      <c r="N35" s="8" t="s">
        <v>570</v>
      </c>
      <c r="O35" s="8" t="s">
        <v>158</v>
      </c>
      <c r="P35" s="8" t="s">
        <v>1020</v>
      </c>
      <c r="Q35" s="8" t="s">
        <v>281</v>
      </c>
      <c r="R35" s="8" t="s">
        <v>586</v>
      </c>
      <c r="S35" s="8" t="s">
        <v>319</v>
      </c>
      <c r="T35" s="8" t="s">
        <v>796</v>
      </c>
      <c r="U35" s="8" t="s">
        <v>96</v>
      </c>
      <c r="V35" s="8" t="s">
        <v>946</v>
      </c>
      <c r="W35" s="8" t="s">
        <v>269</v>
      </c>
      <c r="X35" s="8" t="s">
        <v>95</v>
      </c>
      <c r="Y35" s="8" t="s">
        <v>678</v>
      </c>
      <c r="Z35" s="8" t="s">
        <v>155</v>
      </c>
      <c r="AA35" s="8" t="s">
        <v>1208</v>
      </c>
      <c r="AB35" s="8" t="s">
        <v>402</v>
      </c>
      <c r="AC35" s="8" t="s">
        <v>385</v>
      </c>
      <c r="AD35" s="8" t="s">
        <v>269</v>
      </c>
      <c r="AE35" s="8" t="s">
        <v>947</v>
      </c>
      <c r="AF35" s="8" t="s">
        <v>133</v>
      </c>
      <c r="AG35" s="8" t="s">
        <v>1295</v>
      </c>
      <c r="AH35" s="8" t="s">
        <v>395</v>
      </c>
      <c r="AI35" s="8" t="s">
        <v>89</v>
      </c>
      <c r="AJ35" s="8" t="s">
        <v>183</v>
      </c>
      <c r="AK35" s="8" t="s">
        <v>150</v>
      </c>
      <c r="AL35" s="8" t="s">
        <v>968</v>
      </c>
      <c r="AM35" s="8" t="s">
        <v>426</v>
      </c>
      <c r="AN35" s="8" t="s">
        <v>447</v>
      </c>
      <c r="AO35" s="8" t="s">
        <v>353</v>
      </c>
      <c r="AP35" s="8" t="s">
        <v>305</v>
      </c>
      <c r="AQ35" s="8" t="s">
        <v>126</v>
      </c>
      <c r="AR35" s="8" t="s">
        <v>306</v>
      </c>
      <c r="AS35" s="8" t="s">
        <v>417</v>
      </c>
      <c r="AT35" s="8" t="s">
        <v>128</v>
      </c>
      <c r="AU35" s="8" t="s">
        <v>97</v>
      </c>
      <c r="AV35" s="8" t="s">
        <v>150</v>
      </c>
      <c r="AW35" s="8" t="s">
        <v>97</v>
      </c>
      <c r="AX35" s="8" t="s">
        <v>331</v>
      </c>
      <c r="AY35" s="8" t="s">
        <v>97</v>
      </c>
      <c r="AZ35" s="8" t="s">
        <v>212</v>
      </c>
      <c r="BA35" s="8" t="s">
        <v>97</v>
      </c>
      <c r="BB35" s="8" t="s">
        <v>97</v>
      </c>
      <c r="BC35" s="8" t="s">
        <v>97</v>
      </c>
      <c r="BD35" s="8" t="s">
        <v>212</v>
      </c>
      <c r="BE35" s="8" t="s">
        <v>95</v>
      </c>
      <c r="BF35" s="8" t="s">
        <v>1070</v>
      </c>
      <c r="BG35" s="8" t="s">
        <v>135</v>
      </c>
      <c r="BH35" s="8" t="s">
        <v>1329</v>
      </c>
      <c r="BI35" s="8" t="s">
        <v>162</v>
      </c>
      <c r="BJ35" s="8" t="s">
        <v>1474</v>
      </c>
      <c r="BK35" s="8" t="s">
        <v>433</v>
      </c>
      <c r="BL35" s="8" t="s">
        <v>461</v>
      </c>
      <c r="BM35" s="8" t="s">
        <v>93</v>
      </c>
      <c r="BN35" s="8" t="s">
        <v>462</v>
      </c>
      <c r="BO35" s="8" t="s">
        <v>212</v>
      </c>
      <c r="BP35" s="8" t="s">
        <v>108</v>
      </c>
      <c r="BQ35" s="8" t="s">
        <v>1396</v>
      </c>
      <c r="BR35" s="8" t="s">
        <v>128</v>
      </c>
      <c r="BS35" s="8" t="s">
        <v>815</v>
      </c>
      <c r="BT35" s="8" t="s">
        <v>150</v>
      </c>
      <c r="BU35" s="8" t="s">
        <v>1178</v>
      </c>
      <c r="BV35" s="8" t="s">
        <v>331</v>
      </c>
      <c r="BW35" s="8" t="s">
        <v>1191</v>
      </c>
      <c r="BX35" s="8" t="s">
        <v>126</v>
      </c>
      <c r="BY35" s="8" t="s">
        <v>1214</v>
      </c>
      <c r="BZ35" s="8" t="s">
        <v>426</v>
      </c>
    </row>
    <row r="36" spans="1:78" x14ac:dyDescent="0.2">
      <c r="A36" s="11" t="s">
        <v>640</v>
      </c>
      <c r="B36" s="8" t="s">
        <v>106</v>
      </c>
      <c r="C36" s="8" t="s">
        <v>410</v>
      </c>
      <c r="D36" s="8" t="s">
        <v>106</v>
      </c>
      <c r="E36" s="8" t="s">
        <v>893</v>
      </c>
      <c r="F36" s="8" t="s">
        <v>106</v>
      </c>
      <c r="G36" s="8" t="s">
        <v>112</v>
      </c>
      <c r="H36" s="8" t="s">
        <v>106</v>
      </c>
      <c r="I36" s="8" t="s">
        <v>112</v>
      </c>
      <c r="J36" s="8" t="s">
        <v>113</v>
      </c>
      <c r="K36" s="8" t="s">
        <v>114</v>
      </c>
      <c r="L36" s="8" t="s">
        <v>106</v>
      </c>
      <c r="M36" s="8" t="s">
        <v>93</v>
      </c>
      <c r="N36" s="8" t="s">
        <v>268</v>
      </c>
      <c r="O36" s="8" t="s">
        <v>106</v>
      </c>
      <c r="P36" s="8" t="s">
        <v>383</v>
      </c>
      <c r="Q36" s="8" t="s">
        <v>106</v>
      </c>
      <c r="R36" s="8" t="s">
        <v>112</v>
      </c>
      <c r="S36" s="8" t="s">
        <v>106</v>
      </c>
      <c r="T36" s="8" t="s">
        <v>112</v>
      </c>
      <c r="U36" s="8" t="s">
        <v>113</v>
      </c>
      <c r="V36" s="8" t="s">
        <v>114</v>
      </c>
      <c r="W36" s="8" t="s">
        <v>106</v>
      </c>
      <c r="X36" s="8" t="s">
        <v>93</v>
      </c>
      <c r="Y36" s="8" t="s">
        <v>97</v>
      </c>
      <c r="Z36" s="8" t="s">
        <v>106</v>
      </c>
      <c r="AA36" s="8" t="s">
        <v>97</v>
      </c>
      <c r="AB36" s="8" t="s">
        <v>106</v>
      </c>
      <c r="AC36" s="8" t="s">
        <v>97</v>
      </c>
      <c r="AD36" s="8" t="s">
        <v>106</v>
      </c>
      <c r="AE36" s="8" t="s">
        <v>97</v>
      </c>
      <c r="AF36" s="8" t="s">
        <v>97</v>
      </c>
      <c r="AG36" s="8" t="s">
        <v>97</v>
      </c>
      <c r="AH36" s="8" t="s">
        <v>126</v>
      </c>
      <c r="AI36" s="8" t="s">
        <v>93</v>
      </c>
      <c r="AJ36" s="8" t="s">
        <v>97</v>
      </c>
      <c r="AK36" s="8" t="s">
        <v>93</v>
      </c>
      <c r="AL36" s="8" t="s">
        <v>97</v>
      </c>
      <c r="AM36" s="8" t="s">
        <v>106</v>
      </c>
      <c r="AN36" s="8" t="s">
        <v>97</v>
      </c>
      <c r="AO36" s="8" t="s">
        <v>106</v>
      </c>
      <c r="AP36" s="8" t="s">
        <v>97</v>
      </c>
      <c r="AQ36" s="8" t="s">
        <v>97</v>
      </c>
      <c r="AR36" s="8" t="s">
        <v>97</v>
      </c>
      <c r="AS36" s="8" t="s">
        <v>106</v>
      </c>
      <c r="AT36" s="8" t="s">
        <v>93</v>
      </c>
      <c r="AU36" s="8" t="s">
        <v>1097</v>
      </c>
      <c r="AV36" s="8" t="s">
        <v>106</v>
      </c>
      <c r="AW36" s="8" t="s">
        <v>117</v>
      </c>
      <c r="AX36" s="8" t="s">
        <v>126</v>
      </c>
      <c r="AY36" s="8" t="s">
        <v>112</v>
      </c>
      <c r="AZ36" s="8" t="s">
        <v>126</v>
      </c>
      <c r="BA36" s="8" t="s">
        <v>112</v>
      </c>
      <c r="BB36" s="8" t="s">
        <v>113</v>
      </c>
      <c r="BC36" s="8" t="s">
        <v>114</v>
      </c>
      <c r="BD36" s="8" t="s">
        <v>126</v>
      </c>
      <c r="BE36" s="8" t="s">
        <v>106</v>
      </c>
      <c r="BF36" s="8" t="s">
        <v>97</v>
      </c>
      <c r="BG36" s="8" t="s">
        <v>106</v>
      </c>
      <c r="BH36" s="8" t="s">
        <v>97</v>
      </c>
      <c r="BI36" s="8" t="s">
        <v>126</v>
      </c>
      <c r="BJ36" s="8" t="s">
        <v>97</v>
      </c>
      <c r="BK36" s="8" t="s">
        <v>126</v>
      </c>
      <c r="BL36" s="8" t="s">
        <v>97</v>
      </c>
      <c r="BM36" s="8" t="s">
        <v>97</v>
      </c>
      <c r="BN36" s="8" t="s">
        <v>97</v>
      </c>
      <c r="BO36" s="8" t="s">
        <v>126</v>
      </c>
      <c r="BP36" s="8" t="s">
        <v>106</v>
      </c>
      <c r="BQ36" s="8" t="s">
        <v>1078</v>
      </c>
      <c r="BR36" s="8" t="s">
        <v>126</v>
      </c>
      <c r="BS36" s="8" t="s">
        <v>1086</v>
      </c>
      <c r="BT36" s="8" t="s">
        <v>126</v>
      </c>
      <c r="BU36" s="8" t="s">
        <v>517</v>
      </c>
      <c r="BV36" s="8" t="s">
        <v>126</v>
      </c>
      <c r="BW36" s="8" t="s">
        <v>112</v>
      </c>
      <c r="BX36" s="8" t="s">
        <v>113</v>
      </c>
      <c r="BY36" s="8" t="s">
        <v>114</v>
      </c>
      <c r="BZ36" s="8" t="s">
        <v>126</v>
      </c>
    </row>
    <row r="37" spans="1:78" x14ac:dyDescent="0.2">
      <c r="A37" s="11" t="s">
        <v>641</v>
      </c>
      <c r="B37" s="8" t="s">
        <v>363</v>
      </c>
      <c r="C37" s="8" t="s">
        <v>363</v>
      </c>
      <c r="D37" s="8" t="s">
        <v>363</v>
      </c>
      <c r="E37" s="8" t="s">
        <v>363</v>
      </c>
      <c r="F37" s="8" t="s">
        <v>363</v>
      </c>
      <c r="G37" s="8" t="s">
        <v>363</v>
      </c>
      <c r="H37" s="8" t="s">
        <v>363</v>
      </c>
      <c r="I37" s="8" t="s">
        <v>363</v>
      </c>
      <c r="J37" s="8" t="s">
        <v>363</v>
      </c>
      <c r="K37" s="8" t="s">
        <v>363</v>
      </c>
      <c r="L37" s="8" t="s">
        <v>113</v>
      </c>
      <c r="M37" s="8" t="s">
        <v>363</v>
      </c>
      <c r="N37" s="8" t="s">
        <v>363</v>
      </c>
      <c r="O37" s="8" t="s">
        <v>363</v>
      </c>
      <c r="P37" s="8" t="s">
        <v>363</v>
      </c>
      <c r="Q37" s="8" t="s">
        <v>363</v>
      </c>
      <c r="R37" s="8" t="s">
        <v>363</v>
      </c>
      <c r="S37" s="8" t="s">
        <v>363</v>
      </c>
      <c r="T37" s="8" t="s">
        <v>363</v>
      </c>
      <c r="U37" s="8" t="s">
        <v>363</v>
      </c>
      <c r="V37" s="8" t="s">
        <v>363</v>
      </c>
      <c r="W37" s="8" t="s">
        <v>113</v>
      </c>
      <c r="X37" s="8" t="s">
        <v>363</v>
      </c>
      <c r="Y37" s="8" t="s">
        <v>363</v>
      </c>
      <c r="Z37" s="8" t="s">
        <v>363</v>
      </c>
      <c r="AA37" s="8" t="s">
        <v>363</v>
      </c>
      <c r="AB37" s="8" t="s">
        <v>363</v>
      </c>
      <c r="AC37" s="8" t="s">
        <v>363</v>
      </c>
      <c r="AD37" s="8" t="s">
        <v>363</v>
      </c>
      <c r="AE37" s="8" t="s">
        <v>363</v>
      </c>
      <c r="AF37" s="8" t="s">
        <v>363</v>
      </c>
      <c r="AG37" s="8" t="s">
        <v>363</v>
      </c>
      <c r="AH37" s="8" t="s">
        <v>113</v>
      </c>
      <c r="AI37" s="8" t="s">
        <v>363</v>
      </c>
      <c r="AJ37" s="8" t="s">
        <v>363</v>
      </c>
      <c r="AK37" s="8" t="s">
        <v>363</v>
      </c>
      <c r="AL37" s="8" t="s">
        <v>363</v>
      </c>
      <c r="AM37" s="8" t="s">
        <v>363</v>
      </c>
      <c r="AN37" s="8" t="s">
        <v>363</v>
      </c>
      <c r="AO37" s="8" t="s">
        <v>363</v>
      </c>
      <c r="AP37" s="8" t="s">
        <v>363</v>
      </c>
      <c r="AQ37" s="8" t="s">
        <v>363</v>
      </c>
      <c r="AR37" s="8" t="s">
        <v>363</v>
      </c>
      <c r="AS37" s="8" t="s">
        <v>113</v>
      </c>
      <c r="AT37" s="8" t="s">
        <v>363</v>
      </c>
      <c r="AU37" s="8" t="s">
        <v>363</v>
      </c>
      <c r="AV37" s="8" t="s">
        <v>363</v>
      </c>
      <c r="AW37" s="8" t="s">
        <v>363</v>
      </c>
      <c r="AX37" s="8" t="s">
        <v>363</v>
      </c>
      <c r="AY37" s="8" t="s">
        <v>363</v>
      </c>
      <c r="AZ37" s="8" t="s">
        <v>363</v>
      </c>
      <c r="BA37" s="8" t="s">
        <v>363</v>
      </c>
      <c r="BB37" s="8" t="s">
        <v>363</v>
      </c>
      <c r="BC37" s="8" t="s">
        <v>363</v>
      </c>
      <c r="BD37" s="8" t="s">
        <v>113</v>
      </c>
      <c r="BE37" s="8" t="s">
        <v>363</v>
      </c>
      <c r="BF37" s="8" t="s">
        <v>363</v>
      </c>
      <c r="BG37" s="8" t="s">
        <v>363</v>
      </c>
      <c r="BH37" s="8" t="s">
        <v>363</v>
      </c>
      <c r="BI37" s="8" t="s">
        <v>363</v>
      </c>
      <c r="BJ37" s="8" t="s">
        <v>363</v>
      </c>
      <c r="BK37" s="8" t="s">
        <v>363</v>
      </c>
      <c r="BL37" s="8" t="s">
        <v>363</v>
      </c>
      <c r="BM37" s="8" t="s">
        <v>363</v>
      </c>
      <c r="BN37" s="8" t="s">
        <v>363</v>
      </c>
      <c r="BO37" s="8" t="s">
        <v>113</v>
      </c>
      <c r="BP37" s="8" t="s">
        <v>363</v>
      </c>
      <c r="BQ37" s="8" t="s">
        <v>363</v>
      </c>
      <c r="BR37" s="8" t="s">
        <v>363</v>
      </c>
      <c r="BS37" s="8" t="s">
        <v>363</v>
      </c>
      <c r="BT37" s="8" t="s">
        <v>363</v>
      </c>
      <c r="BU37" s="8" t="s">
        <v>363</v>
      </c>
      <c r="BV37" s="8" t="s">
        <v>363</v>
      </c>
      <c r="BW37" s="8" t="s">
        <v>363</v>
      </c>
      <c r="BX37" s="8" t="s">
        <v>363</v>
      </c>
      <c r="BY37" s="8" t="s">
        <v>363</v>
      </c>
      <c r="BZ37" s="8" t="s">
        <v>113</v>
      </c>
    </row>
    <row r="38" spans="1:78" x14ac:dyDescent="0.2">
      <c r="A38" s="11" t="s">
        <v>642</v>
      </c>
      <c r="B38" s="8" t="s">
        <v>363</v>
      </c>
      <c r="C38" s="8" t="s">
        <v>363</v>
      </c>
      <c r="D38" s="8" t="s">
        <v>363</v>
      </c>
      <c r="E38" s="8" t="s">
        <v>363</v>
      </c>
      <c r="F38" s="8" t="s">
        <v>363</v>
      </c>
      <c r="G38" s="8" t="s">
        <v>363</v>
      </c>
      <c r="H38" s="8" t="s">
        <v>363</v>
      </c>
      <c r="I38" s="8" t="s">
        <v>363</v>
      </c>
      <c r="J38" s="8" t="s">
        <v>363</v>
      </c>
      <c r="K38" s="8" t="s">
        <v>363</v>
      </c>
      <c r="L38" s="8" t="s">
        <v>113</v>
      </c>
      <c r="M38" s="8" t="s">
        <v>363</v>
      </c>
      <c r="N38" s="8" t="s">
        <v>363</v>
      </c>
      <c r="O38" s="8" t="s">
        <v>363</v>
      </c>
      <c r="P38" s="8" t="s">
        <v>363</v>
      </c>
      <c r="Q38" s="8" t="s">
        <v>363</v>
      </c>
      <c r="R38" s="8" t="s">
        <v>363</v>
      </c>
      <c r="S38" s="8" t="s">
        <v>363</v>
      </c>
      <c r="T38" s="8" t="s">
        <v>363</v>
      </c>
      <c r="U38" s="8" t="s">
        <v>363</v>
      </c>
      <c r="V38" s="8" t="s">
        <v>363</v>
      </c>
      <c r="W38" s="8" t="s">
        <v>113</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363</v>
      </c>
      <c r="BF38" s="8" t="s">
        <v>363</v>
      </c>
      <c r="BG38" s="8" t="s">
        <v>363</v>
      </c>
      <c r="BH38" s="8" t="s">
        <v>363</v>
      </c>
      <c r="BI38" s="8" t="s">
        <v>363</v>
      </c>
      <c r="BJ38" s="8" t="s">
        <v>363</v>
      </c>
      <c r="BK38" s="8" t="s">
        <v>363</v>
      </c>
      <c r="BL38" s="8" t="s">
        <v>363</v>
      </c>
      <c r="BM38" s="8" t="s">
        <v>363</v>
      </c>
      <c r="BN38" s="8" t="s">
        <v>363</v>
      </c>
      <c r="BO38" s="8" t="s">
        <v>113</v>
      </c>
      <c r="BP38" s="8" t="s">
        <v>363</v>
      </c>
      <c r="BQ38" s="8" t="s">
        <v>363</v>
      </c>
      <c r="BR38" s="8" t="s">
        <v>363</v>
      </c>
      <c r="BS38" s="8" t="s">
        <v>363</v>
      </c>
      <c r="BT38" s="8" t="s">
        <v>363</v>
      </c>
      <c r="BU38" s="8" t="s">
        <v>363</v>
      </c>
      <c r="BV38" s="8" t="s">
        <v>363</v>
      </c>
      <c r="BW38" s="8" t="s">
        <v>363</v>
      </c>
      <c r="BX38" s="8" t="s">
        <v>363</v>
      </c>
      <c r="BY38" s="8" t="s">
        <v>363</v>
      </c>
      <c r="BZ38" s="8" t="s">
        <v>113</v>
      </c>
    </row>
    <row r="39" spans="1:78" x14ac:dyDescent="0.2">
      <c r="A39" s="11" t="s">
        <v>643</v>
      </c>
      <c r="B39" s="8" t="s">
        <v>363</v>
      </c>
      <c r="C39" s="8" t="s">
        <v>363</v>
      </c>
      <c r="D39" s="8" t="s">
        <v>363</v>
      </c>
      <c r="E39" s="8" t="s">
        <v>363</v>
      </c>
      <c r="F39" s="8" t="s">
        <v>363</v>
      </c>
      <c r="G39" s="8" t="s">
        <v>363</v>
      </c>
      <c r="H39" s="8" t="s">
        <v>363</v>
      </c>
      <c r="I39" s="8" t="s">
        <v>363</v>
      </c>
      <c r="J39" s="8" t="s">
        <v>363</v>
      </c>
      <c r="K39" s="8" t="s">
        <v>363</v>
      </c>
      <c r="L39" s="8" t="s">
        <v>113</v>
      </c>
      <c r="M39" s="8" t="s">
        <v>363</v>
      </c>
      <c r="N39" s="8" t="s">
        <v>363</v>
      </c>
      <c r="O39" s="8" t="s">
        <v>363</v>
      </c>
      <c r="P39" s="8" t="s">
        <v>363</v>
      </c>
      <c r="Q39" s="8" t="s">
        <v>363</v>
      </c>
      <c r="R39" s="8" t="s">
        <v>363</v>
      </c>
      <c r="S39" s="8" t="s">
        <v>363</v>
      </c>
      <c r="T39" s="8" t="s">
        <v>363</v>
      </c>
      <c r="U39" s="8" t="s">
        <v>363</v>
      </c>
      <c r="V39" s="8" t="s">
        <v>363</v>
      </c>
      <c r="W39" s="8" t="s">
        <v>113</v>
      </c>
      <c r="X39" s="8" t="s">
        <v>363</v>
      </c>
      <c r="Y39" s="8" t="s">
        <v>363</v>
      </c>
      <c r="Z39" s="8" t="s">
        <v>363</v>
      </c>
      <c r="AA39" s="8" t="s">
        <v>363</v>
      </c>
      <c r="AB39" s="8" t="s">
        <v>363</v>
      </c>
      <c r="AC39" s="8" t="s">
        <v>363</v>
      </c>
      <c r="AD39" s="8" t="s">
        <v>363</v>
      </c>
      <c r="AE39" s="8" t="s">
        <v>363</v>
      </c>
      <c r="AF39" s="8" t="s">
        <v>363</v>
      </c>
      <c r="AG39" s="8" t="s">
        <v>363</v>
      </c>
      <c r="AH39" s="8" t="s">
        <v>113</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463</v>
      </c>
      <c r="C41" s="8" t="s">
        <v>1094</v>
      </c>
      <c r="D41" s="8" t="s">
        <v>264</v>
      </c>
      <c r="E41" s="8" t="s">
        <v>396</v>
      </c>
      <c r="F41" s="8" t="s">
        <v>382</v>
      </c>
      <c r="G41" s="8" t="s">
        <v>486</v>
      </c>
      <c r="H41" s="8" t="s">
        <v>401</v>
      </c>
      <c r="I41" s="8" t="s">
        <v>1211</v>
      </c>
      <c r="J41" s="8" t="s">
        <v>152</v>
      </c>
      <c r="K41" s="8" t="s">
        <v>1377</v>
      </c>
      <c r="L41" s="8" t="s">
        <v>204</v>
      </c>
      <c r="M41" s="8" t="s">
        <v>417</v>
      </c>
      <c r="N41" s="8" t="s">
        <v>961</v>
      </c>
      <c r="O41" s="8" t="s">
        <v>612</v>
      </c>
      <c r="P41" s="8" t="s">
        <v>930</v>
      </c>
      <c r="Q41" s="8" t="s">
        <v>384</v>
      </c>
      <c r="R41" s="8" t="s">
        <v>787</v>
      </c>
      <c r="S41" s="8" t="s">
        <v>288</v>
      </c>
      <c r="T41" s="8" t="s">
        <v>662</v>
      </c>
      <c r="U41" s="8" t="s">
        <v>152</v>
      </c>
      <c r="V41" s="8" t="s">
        <v>663</v>
      </c>
      <c r="W41" s="8" t="s">
        <v>1153</v>
      </c>
      <c r="X41" s="8" t="s">
        <v>152</v>
      </c>
      <c r="Y41" s="8" t="s">
        <v>205</v>
      </c>
      <c r="Z41" s="8" t="s">
        <v>361</v>
      </c>
      <c r="AA41" s="8" t="s">
        <v>1282</v>
      </c>
      <c r="AB41" s="8" t="s">
        <v>227</v>
      </c>
      <c r="AC41" s="8" t="s">
        <v>1294</v>
      </c>
      <c r="AD41" s="8" t="s">
        <v>625</v>
      </c>
      <c r="AE41" s="8" t="s">
        <v>132</v>
      </c>
      <c r="AF41" s="8" t="s">
        <v>202</v>
      </c>
      <c r="AG41" s="8" t="s">
        <v>134</v>
      </c>
      <c r="AH41" s="8" t="s">
        <v>291</v>
      </c>
      <c r="AI41" s="8" t="s">
        <v>195</v>
      </c>
      <c r="AJ41" s="8" t="s">
        <v>1655</v>
      </c>
      <c r="AK41" s="8" t="s">
        <v>172</v>
      </c>
      <c r="AL41" s="8" t="s">
        <v>930</v>
      </c>
      <c r="AM41" s="8" t="s">
        <v>226</v>
      </c>
      <c r="AN41" s="8" t="s">
        <v>777</v>
      </c>
      <c r="AO41" s="8" t="s">
        <v>278</v>
      </c>
      <c r="AP41" s="8" t="s">
        <v>345</v>
      </c>
      <c r="AQ41" s="8" t="s">
        <v>128</v>
      </c>
      <c r="AR41" s="8" t="s">
        <v>1401</v>
      </c>
      <c r="AS41" s="8" t="s">
        <v>189</v>
      </c>
      <c r="AT41" s="8" t="s">
        <v>353</v>
      </c>
      <c r="AU41" s="8" t="s">
        <v>549</v>
      </c>
      <c r="AV41" s="8" t="s">
        <v>878</v>
      </c>
      <c r="AW41" s="8" t="s">
        <v>920</v>
      </c>
      <c r="AX41" s="8" t="s">
        <v>389</v>
      </c>
      <c r="AY41" s="8" t="s">
        <v>489</v>
      </c>
      <c r="AZ41" s="8" t="s">
        <v>278</v>
      </c>
      <c r="BA41" s="8" t="s">
        <v>1168</v>
      </c>
      <c r="BB41" s="8" t="s">
        <v>93</v>
      </c>
      <c r="BC41" s="8" t="s">
        <v>1169</v>
      </c>
      <c r="BD41" s="8" t="s">
        <v>384</v>
      </c>
      <c r="BE41" s="8" t="s">
        <v>417</v>
      </c>
      <c r="BF41" s="8" t="s">
        <v>602</v>
      </c>
      <c r="BG41" s="8" t="s">
        <v>405</v>
      </c>
      <c r="BH41" s="8" t="s">
        <v>149</v>
      </c>
      <c r="BI41" s="8" t="s">
        <v>394</v>
      </c>
      <c r="BJ41" s="8" t="s">
        <v>1409</v>
      </c>
      <c r="BK41" s="8" t="s">
        <v>1146</v>
      </c>
      <c r="BL41" s="8" t="s">
        <v>548</v>
      </c>
      <c r="BM41" s="8" t="s">
        <v>91</v>
      </c>
      <c r="BN41" s="8" t="s">
        <v>1093</v>
      </c>
      <c r="BO41" s="8" t="s">
        <v>1132</v>
      </c>
      <c r="BP41" s="8" t="s">
        <v>319</v>
      </c>
      <c r="BQ41" s="8" t="s">
        <v>173</v>
      </c>
      <c r="BR41" s="8" t="s">
        <v>196</v>
      </c>
      <c r="BS41" s="8" t="s">
        <v>722</v>
      </c>
      <c r="BT41" s="8" t="s">
        <v>230</v>
      </c>
      <c r="BU41" s="8" t="s">
        <v>1621</v>
      </c>
      <c r="BV41" s="8" t="s">
        <v>391</v>
      </c>
      <c r="BW41" s="8" t="s">
        <v>117</v>
      </c>
      <c r="BX41" s="8" t="s">
        <v>128</v>
      </c>
      <c r="BY41" s="8" t="s">
        <v>729</v>
      </c>
      <c r="BZ41" s="8" t="s">
        <v>652</v>
      </c>
    </row>
    <row r="42" spans="1:78" x14ac:dyDescent="0.2">
      <c r="A42" s="11" t="s">
        <v>684</v>
      </c>
      <c r="B42" s="8" t="s">
        <v>113</v>
      </c>
      <c r="C42" s="8" t="s">
        <v>114</v>
      </c>
      <c r="D42" s="8" t="s">
        <v>97</v>
      </c>
      <c r="E42" s="8" t="s">
        <v>97</v>
      </c>
      <c r="F42" s="8" t="s">
        <v>97</v>
      </c>
      <c r="G42" s="8" t="s">
        <v>97</v>
      </c>
      <c r="H42" s="8" t="s">
        <v>97</v>
      </c>
      <c r="I42" s="8" t="s">
        <v>97</v>
      </c>
      <c r="J42" s="8" t="s">
        <v>97</v>
      </c>
      <c r="K42" s="8" t="s">
        <v>97</v>
      </c>
      <c r="L42" s="8" t="s">
        <v>93</v>
      </c>
      <c r="M42" s="8" t="s">
        <v>97</v>
      </c>
      <c r="N42" s="8" t="s">
        <v>97</v>
      </c>
      <c r="O42" s="8" t="s">
        <v>93</v>
      </c>
      <c r="P42" s="8" t="s">
        <v>97</v>
      </c>
      <c r="Q42" s="8" t="s">
        <v>93</v>
      </c>
      <c r="R42" s="8" t="s">
        <v>97</v>
      </c>
      <c r="S42" s="8" t="s">
        <v>93</v>
      </c>
      <c r="T42" s="8" t="s">
        <v>97</v>
      </c>
      <c r="U42" s="8" t="s">
        <v>113</v>
      </c>
      <c r="V42" s="8" t="s">
        <v>114</v>
      </c>
      <c r="W42" s="8" t="s">
        <v>93</v>
      </c>
      <c r="X42" s="8" t="s">
        <v>93</v>
      </c>
      <c r="Y42" s="8" t="s">
        <v>268</v>
      </c>
      <c r="Z42" s="8" t="s">
        <v>93</v>
      </c>
      <c r="AA42" s="8" t="s">
        <v>455</v>
      </c>
      <c r="AB42" s="8" t="s">
        <v>93</v>
      </c>
      <c r="AC42" s="8" t="s">
        <v>455</v>
      </c>
      <c r="AD42" s="8" t="s">
        <v>106</v>
      </c>
      <c r="AE42" s="8" t="s">
        <v>112</v>
      </c>
      <c r="AF42" s="8" t="s">
        <v>113</v>
      </c>
      <c r="AG42" s="8" t="s">
        <v>114</v>
      </c>
      <c r="AH42" s="8" t="s">
        <v>106</v>
      </c>
      <c r="AI42" s="8" t="s">
        <v>363</v>
      </c>
      <c r="AJ42" s="8" t="s">
        <v>363</v>
      </c>
      <c r="AK42" s="8" t="s">
        <v>363</v>
      </c>
      <c r="AL42" s="8" t="s">
        <v>363</v>
      </c>
      <c r="AM42" s="8" t="s">
        <v>363</v>
      </c>
      <c r="AN42" s="8" t="s">
        <v>363</v>
      </c>
      <c r="AO42" s="8" t="s">
        <v>363</v>
      </c>
      <c r="AP42" s="8" t="s">
        <v>363</v>
      </c>
      <c r="AQ42" s="8" t="s">
        <v>363</v>
      </c>
      <c r="AR42" s="8" t="s">
        <v>363</v>
      </c>
      <c r="AS42" s="8" t="s">
        <v>113</v>
      </c>
      <c r="AT42" s="8" t="s">
        <v>363</v>
      </c>
      <c r="AU42" s="8" t="s">
        <v>363</v>
      </c>
      <c r="AV42" s="8" t="s">
        <v>363</v>
      </c>
      <c r="AW42" s="8" t="s">
        <v>363</v>
      </c>
      <c r="AX42" s="8" t="s">
        <v>363</v>
      </c>
      <c r="AY42" s="8" t="s">
        <v>363</v>
      </c>
      <c r="AZ42" s="8" t="s">
        <v>363</v>
      </c>
      <c r="BA42" s="8" t="s">
        <v>363</v>
      </c>
      <c r="BB42" s="8" t="s">
        <v>363</v>
      </c>
      <c r="BC42" s="8" t="s">
        <v>363</v>
      </c>
      <c r="BD42" s="8" t="s">
        <v>113</v>
      </c>
      <c r="BE42" s="8" t="s">
        <v>363</v>
      </c>
      <c r="BF42" s="8" t="s">
        <v>363</v>
      </c>
      <c r="BG42" s="8" t="s">
        <v>363</v>
      </c>
      <c r="BH42" s="8" t="s">
        <v>363</v>
      </c>
      <c r="BI42" s="8" t="s">
        <v>363</v>
      </c>
      <c r="BJ42" s="8" t="s">
        <v>363</v>
      </c>
      <c r="BK42" s="8" t="s">
        <v>363</v>
      </c>
      <c r="BL42" s="8" t="s">
        <v>363</v>
      </c>
      <c r="BM42" s="8" t="s">
        <v>363</v>
      </c>
      <c r="BN42" s="8" t="s">
        <v>363</v>
      </c>
      <c r="BO42" s="8" t="s">
        <v>113</v>
      </c>
      <c r="BP42" s="8" t="s">
        <v>97</v>
      </c>
      <c r="BQ42" s="8" t="s">
        <v>97</v>
      </c>
      <c r="BR42" s="8" t="s">
        <v>93</v>
      </c>
      <c r="BS42" s="8" t="s">
        <v>97</v>
      </c>
      <c r="BT42" s="8" t="s">
        <v>106</v>
      </c>
      <c r="BU42" s="8" t="s">
        <v>97</v>
      </c>
      <c r="BV42" s="8" t="s">
        <v>106</v>
      </c>
      <c r="BW42" s="8" t="s">
        <v>97</v>
      </c>
      <c r="BX42" s="8" t="s">
        <v>97</v>
      </c>
      <c r="BY42" s="8" t="s">
        <v>97</v>
      </c>
      <c r="BZ42" s="8" t="s">
        <v>126</v>
      </c>
    </row>
    <row r="43" spans="1:78" x14ac:dyDescent="0.2">
      <c r="A43" s="11" t="s">
        <v>691</v>
      </c>
      <c r="B43" s="8" t="s">
        <v>96</v>
      </c>
      <c r="C43" s="8" t="s">
        <v>814</v>
      </c>
      <c r="D43" s="8" t="s">
        <v>108</v>
      </c>
      <c r="E43" s="8" t="s">
        <v>523</v>
      </c>
      <c r="F43" s="8" t="s">
        <v>147</v>
      </c>
      <c r="G43" s="8" t="s">
        <v>474</v>
      </c>
      <c r="H43" s="8" t="s">
        <v>412</v>
      </c>
      <c r="I43" s="8" t="s">
        <v>375</v>
      </c>
      <c r="J43" s="8" t="s">
        <v>126</v>
      </c>
      <c r="K43" s="8" t="s">
        <v>376</v>
      </c>
      <c r="L43" s="8" t="s">
        <v>239</v>
      </c>
      <c r="M43" s="8" t="s">
        <v>103</v>
      </c>
      <c r="N43" s="8" t="s">
        <v>674</v>
      </c>
      <c r="O43" s="8" t="s">
        <v>124</v>
      </c>
      <c r="P43" s="8" t="s">
        <v>1448</v>
      </c>
      <c r="Q43" s="8" t="s">
        <v>158</v>
      </c>
      <c r="R43" s="8" t="s">
        <v>1073</v>
      </c>
      <c r="S43" s="8" t="s">
        <v>152</v>
      </c>
      <c r="T43" s="8" t="s">
        <v>470</v>
      </c>
      <c r="U43" s="8" t="s">
        <v>126</v>
      </c>
      <c r="V43" s="8" t="s">
        <v>768</v>
      </c>
      <c r="W43" s="8" t="s">
        <v>281</v>
      </c>
      <c r="X43" s="8" t="s">
        <v>108</v>
      </c>
      <c r="Y43" s="8" t="s">
        <v>565</v>
      </c>
      <c r="Z43" s="8" t="s">
        <v>253</v>
      </c>
      <c r="AA43" s="8" t="s">
        <v>750</v>
      </c>
      <c r="AB43" s="8" t="s">
        <v>152</v>
      </c>
      <c r="AC43" s="8" t="s">
        <v>631</v>
      </c>
      <c r="AD43" s="8" t="s">
        <v>433</v>
      </c>
      <c r="AE43" s="8" t="s">
        <v>983</v>
      </c>
      <c r="AF43" s="8" t="s">
        <v>100</v>
      </c>
      <c r="AG43" s="8" t="s">
        <v>786</v>
      </c>
      <c r="AH43" s="8" t="s">
        <v>402</v>
      </c>
      <c r="AI43" s="8" t="s">
        <v>98</v>
      </c>
      <c r="AJ43" s="8" t="s">
        <v>595</v>
      </c>
      <c r="AK43" s="8" t="s">
        <v>91</v>
      </c>
      <c r="AL43" s="8" t="s">
        <v>130</v>
      </c>
      <c r="AM43" s="8" t="s">
        <v>158</v>
      </c>
      <c r="AN43" s="8" t="s">
        <v>482</v>
      </c>
      <c r="AO43" s="8" t="s">
        <v>331</v>
      </c>
      <c r="AP43" s="8" t="s">
        <v>339</v>
      </c>
      <c r="AQ43" s="8" t="s">
        <v>133</v>
      </c>
      <c r="AR43" s="8" t="s">
        <v>340</v>
      </c>
      <c r="AS43" s="8" t="s">
        <v>195</v>
      </c>
      <c r="AT43" s="8" t="s">
        <v>158</v>
      </c>
      <c r="AU43" s="8" t="s">
        <v>97</v>
      </c>
      <c r="AV43" s="8" t="s">
        <v>162</v>
      </c>
      <c r="AW43" s="8" t="s">
        <v>97</v>
      </c>
      <c r="AX43" s="8" t="s">
        <v>402</v>
      </c>
      <c r="AY43" s="8" t="s">
        <v>97</v>
      </c>
      <c r="AZ43" s="8" t="s">
        <v>255</v>
      </c>
      <c r="BA43" s="8" t="s">
        <v>97</v>
      </c>
      <c r="BB43" s="8" t="s">
        <v>97</v>
      </c>
      <c r="BC43" s="8" t="s">
        <v>97</v>
      </c>
      <c r="BD43" s="8" t="s">
        <v>255</v>
      </c>
      <c r="BE43" s="8" t="s">
        <v>95</v>
      </c>
      <c r="BF43" s="8" t="s">
        <v>97</v>
      </c>
      <c r="BG43" s="8" t="s">
        <v>135</v>
      </c>
      <c r="BH43" s="8" t="s">
        <v>97</v>
      </c>
      <c r="BI43" s="8" t="s">
        <v>331</v>
      </c>
      <c r="BJ43" s="8" t="s">
        <v>97</v>
      </c>
      <c r="BK43" s="8" t="s">
        <v>433</v>
      </c>
      <c r="BL43" s="8" t="s">
        <v>97</v>
      </c>
      <c r="BM43" s="8" t="s">
        <v>97</v>
      </c>
      <c r="BN43" s="8" t="s">
        <v>97</v>
      </c>
      <c r="BO43" s="8" t="s">
        <v>212</v>
      </c>
      <c r="BP43" s="8" t="s">
        <v>103</v>
      </c>
      <c r="BQ43" s="8" t="s">
        <v>1383</v>
      </c>
      <c r="BR43" s="8" t="s">
        <v>147</v>
      </c>
      <c r="BS43" s="8" t="s">
        <v>626</v>
      </c>
      <c r="BT43" s="8" t="s">
        <v>152</v>
      </c>
      <c r="BU43" s="8" t="s">
        <v>697</v>
      </c>
      <c r="BV43" s="8" t="s">
        <v>433</v>
      </c>
      <c r="BW43" s="8" t="s">
        <v>574</v>
      </c>
      <c r="BX43" s="8" t="s">
        <v>100</v>
      </c>
      <c r="BY43" s="8" t="s">
        <v>575</v>
      </c>
      <c r="BZ43" s="8" t="s">
        <v>402</v>
      </c>
    </row>
    <row r="44" spans="1:78" x14ac:dyDescent="0.2">
      <c r="A44" s="11" t="s">
        <v>714</v>
      </c>
      <c r="B44" s="8" t="s">
        <v>95</v>
      </c>
      <c r="C44" s="8" t="s">
        <v>1279</v>
      </c>
      <c r="D44" s="8" t="s">
        <v>412</v>
      </c>
      <c r="E44" s="8" t="s">
        <v>983</v>
      </c>
      <c r="F44" s="8" t="s">
        <v>239</v>
      </c>
      <c r="G44" s="8" t="s">
        <v>1192</v>
      </c>
      <c r="H44" s="8" t="s">
        <v>239</v>
      </c>
      <c r="I44" s="8" t="s">
        <v>112</v>
      </c>
      <c r="J44" s="8" t="s">
        <v>113</v>
      </c>
      <c r="K44" s="8" t="s">
        <v>114</v>
      </c>
      <c r="L44" s="8" t="s">
        <v>239</v>
      </c>
      <c r="M44" s="8" t="s">
        <v>147</v>
      </c>
      <c r="N44" s="8" t="s">
        <v>572</v>
      </c>
      <c r="O44" s="8" t="s">
        <v>150</v>
      </c>
      <c r="P44" s="8" t="s">
        <v>215</v>
      </c>
      <c r="Q44" s="8" t="s">
        <v>162</v>
      </c>
      <c r="R44" s="8" t="s">
        <v>1163</v>
      </c>
      <c r="S44" s="8" t="s">
        <v>281</v>
      </c>
      <c r="T44" s="8" t="s">
        <v>112</v>
      </c>
      <c r="U44" s="8" t="s">
        <v>113</v>
      </c>
      <c r="V44" s="8" t="s">
        <v>114</v>
      </c>
      <c r="W44" s="8" t="s">
        <v>281</v>
      </c>
      <c r="X44" s="8" t="s">
        <v>124</v>
      </c>
      <c r="Y44" s="8" t="s">
        <v>1448</v>
      </c>
      <c r="Z44" s="8" t="s">
        <v>150</v>
      </c>
      <c r="AA44" s="8" t="s">
        <v>1120</v>
      </c>
      <c r="AB44" s="8" t="s">
        <v>281</v>
      </c>
      <c r="AC44" s="8" t="s">
        <v>228</v>
      </c>
      <c r="AD44" s="8" t="s">
        <v>281</v>
      </c>
      <c r="AE44" s="8" t="s">
        <v>112</v>
      </c>
      <c r="AF44" s="8" t="s">
        <v>113</v>
      </c>
      <c r="AG44" s="8" t="s">
        <v>114</v>
      </c>
      <c r="AH44" s="8" t="s">
        <v>281</v>
      </c>
      <c r="AI44" s="8" t="s">
        <v>135</v>
      </c>
      <c r="AJ44" s="8" t="s">
        <v>920</v>
      </c>
      <c r="AK44" s="8" t="s">
        <v>433</v>
      </c>
      <c r="AL44" s="8" t="s">
        <v>509</v>
      </c>
      <c r="AM44" s="8" t="s">
        <v>426</v>
      </c>
      <c r="AN44" s="8" t="s">
        <v>993</v>
      </c>
      <c r="AO44" s="8" t="s">
        <v>319</v>
      </c>
      <c r="AP44" s="8" t="s">
        <v>237</v>
      </c>
      <c r="AQ44" s="8" t="s">
        <v>93</v>
      </c>
      <c r="AR44" s="8" t="s">
        <v>238</v>
      </c>
      <c r="AS44" s="8" t="s">
        <v>402</v>
      </c>
      <c r="AT44" s="8" t="s">
        <v>158</v>
      </c>
      <c r="AU44" s="8" t="s">
        <v>1082</v>
      </c>
      <c r="AV44" s="8" t="s">
        <v>331</v>
      </c>
      <c r="AW44" s="8" t="s">
        <v>1083</v>
      </c>
      <c r="AX44" s="8" t="s">
        <v>319</v>
      </c>
      <c r="AY44" s="8" t="s">
        <v>1388</v>
      </c>
      <c r="AZ44" s="8" t="s">
        <v>319</v>
      </c>
      <c r="BA44" s="8" t="s">
        <v>112</v>
      </c>
      <c r="BB44" s="8" t="s">
        <v>113</v>
      </c>
      <c r="BC44" s="8" t="s">
        <v>114</v>
      </c>
      <c r="BD44" s="8" t="s">
        <v>319</v>
      </c>
      <c r="BE44" s="8" t="s">
        <v>128</v>
      </c>
      <c r="BF44" s="8" t="s">
        <v>97</v>
      </c>
      <c r="BG44" s="8" t="s">
        <v>202</v>
      </c>
      <c r="BH44" s="8" t="s">
        <v>97</v>
      </c>
      <c r="BI44" s="8" t="s">
        <v>162</v>
      </c>
      <c r="BJ44" s="8" t="s">
        <v>97</v>
      </c>
      <c r="BK44" s="8" t="s">
        <v>281</v>
      </c>
      <c r="BL44" s="8" t="s">
        <v>97</v>
      </c>
      <c r="BM44" s="8" t="s">
        <v>97</v>
      </c>
      <c r="BN44" s="8" t="s">
        <v>97</v>
      </c>
      <c r="BO44" s="8" t="s">
        <v>331</v>
      </c>
      <c r="BP44" s="8" t="s">
        <v>158</v>
      </c>
      <c r="BQ44" s="8" t="s">
        <v>97</v>
      </c>
      <c r="BR44" s="8" t="s">
        <v>281</v>
      </c>
      <c r="BS44" s="8" t="s">
        <v>97</v>
      </c>
      <c r="BT44" s="8" t="s">
        <v>331</v>
      </c>
      <c r="BU44" s="8" t="s">
        <v>97</v>
      </c>
      <c r="BV44" s="8" t="s">
        <v>331</v>
      </c>
      <c r="BW44" s="8" t="s">
        <v>97</v>
      </c>
      <c r="BX44" s="8" t="s">
        <v>97</v>
      </c>
      <c r="BY44" s="8" t="s">
        <v>97</v>
      </c>
      <c r="BZ44" s="8" t="s">
        <v>433</v>
      </c>
    </row>
    <row r="45" spans="1:78" x14ac:dyDescent="0.2">
      <c r="A45" s="11" t="s">
        <v>728</v>
      </c>
      <c r="B45" s="8" t="s">
        <v>93</v>
      </c>
      <c r="C45" s="8" t="s">
        <v>140</v>
      </c>
      <c r="D45" s="8" t="s">
        <v>126</v>
      </c>
      <c r="E45" s="8" t="s">
        <v>268</v>
      </c>
      <c r="F45" s="8" t="s">
        <v>100</v>
      </c>
      <c r="G45" s="8" t="s">
        <v>548</v>
      </c>
      <c r="H45" s="8" t="s">
        <v>96</v>
      </c>
      <c r="I45" s="8" t="s">
        <v>112</v>
      </c>
      <c r="J45" s="8" t="s">
        <v>113</v>
      </c>
      <c r="K45" s="8" t="s">
        <v>114</v>
      </c>
      <c r="L45" s="8" t="s">
        <v>96</v>
      </c>
      <c r="M45" s="8" t="s">
        <v>126</v>
      </c>
      <c r="N45" s="8" t="s">
        <v>1224</v>
      </c>
      <c r="O45" s="8" t="s">
        <v>100</v>
      </c>
      <c r="P45" s="8" t="s">
        <v>1213</v>
      </c>
      <c r="Q45" s="8" t="s">
        <v>96</v>
      </c>
      <c r="R45" s="8" t="s">
        <v>112</v>
      </c>
      <c r="S45" s="8" t="s">
        <v>96</v>
      </c>
      <c r="T45" s="8" t="s">
        <v>112</v>
      </c>
      <c r="U45" s="8" t="s">
        <v>113</v>
      </c>
      <c r="V45" s="8" t="s">
        <v>114</v>
      </c>
      <c r="W45" s="8" t="s">
        <v>96</v>
      </c>
      <c r="X45" s="8" t="s">
        <v>97</v>
      </c>
      <c r="Y45" s="8" t="s">
        <v>97</v>
      </c>
      <c r="Z45" s="8" t="s">
        <v>126</v>
      </c>
      <c r="AA45" s="8" t="s">
        <v>97</v>
      </c>
      <c r="AB45" s="8" t="s">
        <v>133</v>
      </c>
      <c r="AC45" s="8" t="s">
        <v>97</v>
      </c>
      <c r="AD45" s="8" t="s">
        <v>133</v>
      </c>
      <c r="AE45" s="8" t="s">
        <v>97</v>
      </c>
      <c r="AF45" s="8" t="s">
        <v>113</v>
      </c>
      <c r="AG45" s="8" t="s">
        <v>114</v>
      </c>
      <c r="AH45" s="8" t="s">
        <v>133</v>
      </c>
      <c r="AI45" s="8" t="s">
        <v>106</v>
      </c>
      <c r="AJ45" s="8" t="s">
        <v>97</v>
      </c>
      <c r="AK45" s="8" t="s">
        <v>126</v>
      </c>
      <c r="AL45" s="8" t="s">
        <v>97</v>
      </c>
      <c r="AM45" s="8" t="s">
        <v>133</v>
      </c>
      <c r="AN45" s="8" t="s">
        <v>97</v>
      </c>
      <c r="AO45" s="8" t="s">
        <v>100</v>
      </c>
      <c r="AP45" s="8" t="s">
        <v>97</v>
      </c>
      <c r="AQ45" s="8" t="s">
        <v>97</v>
      </c>
      <c r="AR45" s="8" t="s">
        <v>97</v>
      </c>
      <c r="AS45" s="8" t="s">
        <v>100</v>
      </c>
      <c r="AT45" s="8" t="s">
        <v>97</v>
      </c>
      <c r="AU45" s="8" t="s">
        <v>97</v>
      </c>
      <c r="AV45" s="8" t="s">
        <v>97</v>
      </c>
      <c r="AW45" s="8" t="s">
        <v>97</v>
      </c>
      <c r="AX45" s="8" t="s">
        <v>97</v>
      </c>
      <c r="AY45" s="8" t="s">
        <v>97</v>
      </c>
      <c r="AZ45" s="8" t="s">
        <v>97</v>
      </c>
      <c r="BA45" s="8" t="s">
        <v>97</v>
      </c>
      <c r="BB45" s="8" t="s">
        <v>113</v>
      </c>
      <c r="BC45" s="8" t="s">
        <v>114</v>
      </c>
      <c r="BD45" s="8" t="s">
        <v>97</v>
      </c>
      <c r="BE45" s="8" t="s">
        <v>93</v>
      </c>
      <c r="BF45" s="8" t="s">
        <v>741</v>
      </c>
      <c r="BG45" s="8" t="s">
        <v>106</v>
      </c>
      <c r="BH45" s="8" t="s">
        <v>783</v>
      </c>
      <c r="BI45" s="8" t="s">
        <v>126</v>
      </c>
      <c r="BJ45" s="8" t="s">
        <v>112</v>
      </c>
      <c r="BK45" s="8" t="s">
        <v>126</v>
      </c>
      <c r="BL45" s="8" t="s">
        <v>112</v>
      </c>
      <c r="BM45" s="8" t="s">
        <v>113</v>
      </c>
      <c r="BN45" s="8" t="s">
        <v>114</v>
      </c>
      <c r="BO45" s="8" t="s">
        <v>126</v>
      </c>
      <c r="BP45" s="8" t="s">
        <v>106</v>
      </c>
      <c r="BQ45" s="8" t="s">
        <v>941</v>
      </c>
      <c r="BR45" s="8" t="s">
        <v>100</v>
      </c>
      <c r="BS45" s="8" t="s">
        <v>329</v>
      </c>
      <c r="BT45" s="8" t="s">
        <v>100</v>
      </c>
      <c r="BU45" s="8" t="s">
        <v>112</v>
      </c>
      <c r="BV45" s="8" t="s">
        <v>100</v>
      </c>
      <c r="BW45" s="8" t="s">
        <v>112</v>
      </c>
      <c r="BX45" s="8" t="s">
        <v>113</v>
      </c>
      <c r="BY45" s="8" t="s">
        <v>114</v>
      </c>
      <c r="BZ45" s="8" t="s">
        <v>100</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97</v>
      </c>
      <c r="N47" s="8" t="s">
        <v>97</v>
      </c>
      <c r="O47" s="8" t="s">
        <v>93</v>
      </c>
      <c r="P47" s="8" t="s">
        <v>97</v>
      </c>
      <c r="Q47" s="8" t="s">
        <v>106</v>
      </c>
      <c r="R47" s="8" t="s">
        <v>97</v>
      </c>
      <c r="S47" s="8" t="s">
        <v>126</v>
      </c>
      <c r="T47" s="8" t="s">
        <v>97</v>
      </c>
      <c r="U47" s="8" t="s">
        <v>97</v>
      </c>
      <c r="V47" s="8" t="s">
        <v>97</v>
      </c>
      <c r="W47" s="8" t="s">
        <v>126</v>
      </c>
      <c r="X47" s="8" t="s">
        <v>363</v>
      </c>
      <c r="Y47" s="8" t="s">
        <v>363</v>
      </c>
      <c r="Z47" s="8" t="s">
        <v>363</v>
      </c>
      <c r="AA47" s="8" t="s">
        <v>363</v>
      </c>
      <c r="AB47" s="8" t="s">
        <v>363</v>
      </c>
      <c r="AC47" s="8" t="s">
        <v>363</v>
      </c>
      <c r="AD47" s="8" t="s">
        <v>363</v>
      </c>
      <c r="AE47" s="8" t="s">
        <v>363</v>
      </c>
      <c r="AF47" s="8" t="s">
        <v>363</v>
      </c>
      <c r="AG47" s="8" t="s">
        <v>363</v>
      </c>
      <c r="AH47" s="8" t="s">
        <v>113</v>
      </c>
      <c r="AI47" s="8" t="s">
        <v>363</v>
      </c>
      <c r="AJ47" s="8" t="s">
        <v>363</v>
      </c>
      <c r="AK47" s="8" t="s">
        <v>363</v>
      </c>
      <c r="AL47" s="8" t="s">
        <v>363</v>
      </c>
      <c r="AM47" s="8" t="s">
        <v>363</v>
      </c>
      <c r="AN47" s="8" t="s">
        <v>363</v>
      </c>
      <c r="AO47" s="8" t="s">
        <v>363</v>
      </c>
      <c r="AP47" s="8" t="s">
        <v>363</v>
      </c>
      <c r="AQ47" s="8" t="s">
        <v>363</v>
      </c>
      <c r="AR47" s="8" t="s">
        <v>363</v>
      </c>
      <c r="AS47" s="8" t="s">
        <v>113</v>
      </c>
      <c r="AT47" s="8" t="s">
        <v>106</v>
      </c>
      <c r="AU47" s="8" t="s">
        <v>559</v>
      </c>
      <c r="AV47" s="8" t="s">
        <v>126</v>
      </c>
      <c r="AW47" s="8" t="s">
        <v>504</v>
      </c>
      <c r="AX47" s="8" t="s">
        <v>126</v>
      </c>
      <c r="AY47" s="8" t="s">
        <v>112</v>
      </c>
      <c r="AZ47" s="8" t="s">
        <v>126</v>
      </c>
      <c r="BA47" s="8" t="s">
        <v>112</v>
      </c>
      <c r="BB47" s="8" t="s">
        <v>113</v>
      </c>
      <c r="BC47" s="8" t="s">
        <v>114</v>
      </c>
      <c r="BD47" s="8" t="s">
        <v>126</v>
      </c>
      <c r="BE47" s="8" t="s">
        <v>113</v>
      </c>
      <c r="BF47" s="8" t="s">
        <v>114</v>
      </c>
      <c r="BG47" s="8" t="s">
        <v>97</v>
      </c>
      <c r="BH47" s="8" t="s">
        <v>97</v>
      </c>
      <c r="BI47" s="8" t="s">
        <v>97</v>
      </c>
      <c r="BJ47" s="8" t="s">
        <v>97</v>
      </c>
      <c r="BK47" s="8" t="s">
        <v>97</v>
      </c>
      <c r="BL47" s="8" t="s">
        <v>97</v>
      </c>
      <c r="BM47" s="8" t="s">
        <v>113</v>
      </c>
      <c r="BN47" s="8" t="s">
        <v>114</v>
      </c>
      <c r="BO47" s="8" t="s">
        <v>97</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426</v>
      </c>
      <c r="C48" s="8" t="s">
        <v>1378</v>
      </c>
      <c r="D48" s="8" t="s">
        <v>567</v>
      </c>
      <c r="E48" s="8" t="s">
        <v>1409</v>
      </c>
      <c r="F48" s="8" t="s">
        <v>182</v>
      </c>
      <c r="G48" s="8" t="s">
        <v>1168</v>
      </c>
      <c r="H48" s="8" t="s">
        <v>217</v>
      </c>
      <c r="I48" s="8" t="s">
        <v>112</v>
      </c>
      <c r="J48" s="8" t="s">
        <v>113</v>
      </c>
      <c r="K48" s="8" t="s">
        <v>114</v>
      </c>
      <c r="L48" s="8" t="s">
        <v>217</v>
      </c>
      <c r="M48" s="8" t="s">
        <v>353</v>
      </c>
      <c r="N48" s="8" t="s">
        <v>97</v>
      </c>
      <c r="O48" s="8" t="s">
        <v>878</v>
      </c>
      <c r="P48" s="8" t="s">
        <v>97</v>
      </c>
      <c r="Q48" s="8" t="s">
        <v>182</v>
      </c>
      <c r="R48" s="8" t="s">
        <v>97</v>
      </c>
      <c r="S48" s="8" t="s">
        <v>217</v>
      </c>
      <c r="T48" s="8" t="s">
        <v>97</v>
      </c>
      <c r="U48" s="8" t="s">
        <v>97</v>
      </c>
      <c r="V48" s="8" t="s">
        <v>97</v>
      </c>
      <c r="W48" s="8" t="s">
        <v>217</v>
      </c>
      <c r="X48" s="8" t="s">
        <v>214</v>
      </c>
      <c r="Y48" s="8" t="s">
        <v>97</v>
      </c>
      <c r="Z48" s="8" t="s">
        <v>182</v>
      </c>
      <c r="AA48" s="8" t="s">
        <v>97</v>
      </c>
      <c r="AB48" s="8" t="s">
        <v>372</v>
      </c>
      <c r="AC48" s="8" t="s">
        <v>97</v>
      </c>
      <c r="AD48" s="8" t="s">
        <v>187</v>
      </c>
      <c r="AE48" s="8" t="s">
        <v>97</v>
      </c>
      <c r="AF48" s="8" t="s">
        <v>97</v>
      </c>
      <c r="AG48" s="8" t="s">
        <v>97</v>
      </c>
      <c r="AH48" s="8" t="s">
        <v>187</v>
      </c>
      <c r="AI48" s="8" t="s">
        <v>571</v>
      </c>
      <c r="AJ48" s="8" t="s">
        <v>97</v>
      </c>
      <c r="AK48" s="8" t="s">
        <v>878</v>
      </c>
      <c r="AL48" s="8" t="s">
        <v>97</v>
      </c>
      <c r="AM48" s="8" t="s">
        <v>182</v>
      </c>
      <c r="AN48" s="8" t="s">
        <v>97</v>
      </c>
      <c r="AO48" s="8" t="s">
        <v>182</v>
      </c>
      <c r="AP48" s="8" t="s">
        <v>97</v>
      </c>
      <c r="AQ48" s="8" t="s">
        <v>97</v>
      </c>
      <c r="AR48" s="8" t="s">
        <v>97</v>
      </c>
      <c r="AS48" s="8" t="s">
        <v>217</v>
      </c>
      <c r="AT48" s="8" t="s">
        <v>417</v>
      </c>
      <c r="AU48" s="8" t="s">
        <v>109</v>
      </c>
      <c r="AV48" s="8" t="s">
        <v>196</v>
      </c>
      <c r="AW48" s="8" t="s">
        <v>706</v>
      </c>
      <c r="AX48" s="8" t="s">
        <v>242</v>
      </c>
      <c r="AY48" s="8" t="s">
        <v>112</v>
      </c>
      <c r="AZ48" s="8" t="s">
        <v>242</v>
      </c>
      <c r="BA48" s="8" t="s">
        <v>112</v>
      </c>
      <c r="BB48" s="8" t="s">
        <v>113</v>
      </c>
      <c r="BC48" s="8" t="s">
        <v>114</v>
      </c>
      <c r="BD48" s="8" t="s">
        <v>242</v>
      </c>
      <c r="BE48" s="8" t="s">
        <v>571</v>
      </c>
      <c r="BF48" s="8" t="s">
        <v>97</v>
      </c>
      <c r="BG48" s="8" t="s">
        <v>164</v>
      </c>
      <c r="BH48" s="8" t="s">
        <v>97</v>
      </c>
      <c r="BI48" s="8" t="s">
        <v>257</v>
      </c>
      <c r="BJ48" s="8" t="s">
        <v>97</v>
      </c>
      <c r="BK48" s="8" t="s">
        <v>257</v>
      </c>
      <c r="BL48" s="8" t="s">
        <v>97</v>
      </c>
      <c r="BM48" s="8" t="s">
        <v>97</v>
      </c>
      <c r="BN48" s="8" t="s">
        <v>97</v>
      </c>
      <c r="BO48" s="8" t="s">
        <v>257</v>
      </c>
      <c r="BP48" s="8" t="s">
        <v>158</v>
      </c>
      <c r="BQ48" s="8" t="s">
        <v>97</v>
      </c>
      <c r="BR48" s="8" t="s">
        <v>248</v>
      </c>
      <c r="BS48" s="8" t="s">
        <v>97</v>
      </c>
      <c r="BT48" s="8" t="s">
        <v>567</v>
      </c>
      <c r="BU48" s="8" t="s">
        <v>97</v>
      </c>
      <c r="BV48" s="8" t="s">
        <v>172</v>
      </c>
      <c r="BW48" s="8" t="s">
        <v>97</v>
      </c>
      <c r="BX48" s="8" t="s">
        <v>97</v>
      </c>
      <c r="BY48" s="8" t="s">
        <v>97</v>
      </c>
      <c r="BZ48" s="8" t="s">
        <v>172</v>
      </c>
    </row>
    <row r="49" spans="1:78" x14ac:dyDescent="0.2">
      <c r="A49" s="11" t="s">
        <v>749</v>
      </c>
      <c r="B49" s="8" t="s">
        <v>98</v>
      </c>
      <c r="C49" s="8" t="s">
        <v>1121</v>
      </c>
      <c r="D49" s="8" t="s">
        <v>147</v>
      </c>
      <c r="E49" s="8" t="s">
        <v>341</v>
      </c>
      <c r="F49" s="8" t="s">
        <v>152</v>
      </c>
      <c r="G49" s="8" t="s">
        <v>648</v>
      </c>
      <c r="H49" s="8" t="s">
        <v>426</v>
      </c>
      <c r="I49" s="8" t="s">
        <v>1256</v>
      </c>
      <c r="J49" s="8" t="s">
        <v>100</v>
      </c>
      <c r="K49" s="8" t="s">
        <v>1257</v>
      </c>
      <c r="L49" s="8" t="s">
        <v>255</v>
      </c>
      <c r="M49" s="8" t="s">
        <v>87</v>
      </c>
      <c r="N49" s="8" t="s">
        <v>276</v>
      </c>
      <c r="O49" s="8" t="s">
        <v>128</v>
      </c>
      <c r="P49" s="8" t="s">
        <v>679</v>
      </c>
      <c r="Q49" s="8" t="s">
        <v>202</v>
      </c>
      <c r="R49" s="8" t="s">
        <v>1098</v>
      </c>
      <c r="S49" s="8" t="s">
        <v>212</v>
      </c>
      <c r="T49" s="8" t="s">
        <v>574</v>
      </c>
      <c r="U49" s="8" t="s">
        <v>100</v>
      </c>
      <c r="V49" s="8" t="s">
        <v>575</v>
      </c>
      <c r="W49" s="8" t="s">
        <v>255</v>
      </c>
      <c r="X49" s="8" t="s">
        <v>99</v>
      </c>
      <c r="Y49" s="8" t="s">
        <v>1644</v>
      </c>
      <c r="Z49" s="8" t="s">
        <v>95</v>
      </c>
      <c r="AA49" s="8" t="s">
        <v>1007</v>
      </c>
      <c r="AB49" s="8" t="s">
        <v>135</v>
      </c>
      <c r="AC49" s="8" t="s">
        <v>772</v>
      </c>
      <c r="AD49" s="8" t="s">
        <v>331</v>
      </c>
      <c r="AE49" s="8" t="s">
        <v>315</v>
      </c>
      <c r="AF49" s="8" t="s">
        <v>96</v>
      </c>
      <c r="AG49" s="8" t="s">
        <v>601</v>
      </c>
      <c r="AH49" s="8" t="s">
        <v>402</v>
      </c>
      <c r="AI49" s="8" t="s">
        <v>85</v>
      </c>
      <c r="AJ49" s="8" t="s">
        <v>590</v>
      </c>
      <c r="AK49" s="8" t="s">
        <v>147</v>
      </c>
      <c r="AL49" s="8" t="s">
        <v>1430</v>
      </c>
      <c r="AM49" s="8" t="s">
        <v>202</v>
      </c>
      <c r="AN49" s="8" t="s">
        <v>1248</v>
      </c>
      <c r="AO49" s="8" t="s">
        <v>426</v>
      </c>
      <c r="AP49" s="8" t="s">
        <v>717</v>
      </c>
      <c r="AQ49" s="8" t="s">
        <v>100</v>
      </c>
      <c r="AR49" s="8" t="s">
        <v>718</v>
      </c>
      <c r="AS49" s="8" t="s">
        <v>255</v>
      </c>
      <c r="AT49" s="8" t="s">
        <v>91</v>
      </c>
      <c r="AU49" s="8" t="s">
        <v>224</v>
      </c>
      <c r="AV49" s="8" t="s">
        <v>135</v>
      </c>
      <c r="AW49" s="8" t="s">
        <v>1391</v>
      </c>
      <c r="AX49" s="8" t="s">
        <v>331</v>
      </c>
      <c r="AY49" s="8" t="s">
        <v>296</v>
      </c>
      <c r="AZ49" s="8" t="s">
        <v>195</v>
      </c>
      <c r="BA49" s="8" t="s">
        <v>112</v>
      </c>
      <c r="BB49" s="8" t="s">
        <v>113</v>
      </c>
      <c r="BC49" s="8" t="s">
        <v>114</v>
      </c>
      <c r="BD49" s="8" t="s">
        <v>195</v>
      </c>
      <c r="BE49" s="8" t="s">
        <v>124</v>
      </c>
      <c r="BF49" s="8" t="s">
        <v>923</v>
      </c>
      <c r="BG49" s="8" t="s">
        <v>162</v>
      </c>
      <c r="BH49" s="8" t="s">
        <v>241</v>
      </c>
      <c r="BI49" s="8" t="s">
        <v>571</v>
      </c>
      <c r="BJ49" s="8" t="s">
        <v>579</v>
      </c>
      <c r="BK49" s="8" t="s">
        <v>417</v>
      </c>
      <c r="BL49" s="8" t="s">
        <v>111</v>
      </c>
      <c r="BM49" s="8" t="s">
        <v>106</v>
      </c>
      <c r="BN49" s="8" t="s">
        <v>554</v>
      </c>
      <c r="BO49" s="8" t="s">
        <v>232</v>
      </c>
      <c r="BP49" s="8" t="s">
        <v>91</v>
      </c>
      <c r="BQ49" s="8" t="s">
        <v>1615</v>
      </c>
      <c r="BR49" s="8" t="s">
        <v>239</v>
      </c>
      <c r="BS49" s="8" t="s">
        <v>785</v>
      </c>
      <c r="BT49" s="8" t="s">
        <v>255</v>
      </c>
      <c r="BU49" s="8" t="s">
        <v>379</v>
      </c>
      <c r="BV49" s="8" t="s">
        <v>232</v>
      </c>
      <c r="BW49" s="8" t="s">
        <v>504</v>
      </c>
      <c r="BX49" s="8" t="s">
        <v>133</v>
      </c>
      <c r="BY49" s="8" t="s">
        <v>505</v>
      </c>
      <c r="BZ49" s="8" t="s">
        <v>271</v>
      </c>
    </row>
    <row r="50" spans="1:78" x14ac:dyDescent="0.2">
      <c r="A50" s="11" t="s">
        <v>769</v>
      </c>
      <c r="B50" s="8" t="s">
        <v>106</v>
      </c>
      <c r="C50" s="8" t="s">
        <v>97</v>
      </c>
      <c r="D50" s="8" t="s">
        <v>98</v>
      </c>
      <c r="E50" s="8" t="s">
        <v>97</v>
      </c>
      <c r="F50" s="8" t="s">
        <v>87</v>
      </c>
      <c r="G50" s="8" t="s">
        <v>97</v>
      </c>
      <c r="H50" s="8" t="s">
        <v>89</v>
      </c>
      <c r="I50" s="8" t="s">
        <v>97</v>
      </c>
      <c r="J50" s="8" t="s">
        <v>97</v>
      </c>
      <c r="K50" s="8" t="s">
        <v>97</v>
      </c>
      <c r="L50" s="8" t="s">
        <v>89</v>
      </c>
      <c r="M50" s="8" t="s">
        <v>97</v>
      </c>
      <c r="N50" s="8" t="s">
        <v>97</v>
      </c>
      <c r="O50" s="8" t="s">
        <v>133</v>
      </c>
      <c r="P50" s="8" t="s">
        <v>97</v>
      </c>
      <c r="Q50" s="8" t="s">
        <v>85</v>
      </c>
      <c r="R50" s="8" t="s">
        <v>97</v>
      </c>
      <c r="S50" s="8" t="s">
        <v>108</v>
      </c>
      <c r="T50" s="8" t="s">
        <v>97</v>
      </c>
      <c r="U50" s="8" t="s">
        <v>97</v>
      </c>
      <c r="V50" s="8" t="s">
        <v>97</v>
      </c>
      <c r="W50" s="8" t="s">
        <v>108</v>
      </c>
      <c r="X50" s="8" t="s">
        <v>106</v>
      </c>
      <c r="Y50" s="8" t="s">
        <v>97</v>
      </c>
      <c r="Z50" s="8" t="s">
        <v>98</v>
      </c>
      <c r="AA50" s="8" t="s">
        <v>97</v>
      </c>
      <c r="AB50" s="8" t="s">
        <v>103</v>
      </c>
      <c r="AC50" s="8" t="s">
        <v>97</v>
      </c>
      <c r="AD50" s="8" t="s">
        <v>87</v>
      </c>
      <c r="AE50" s="8" t="s">
        <v>97</v>
      </c>
      <c r="AF50" s="8" t="s">
        <v>97</v>
      </c>
      <c r="AG50" s="8" t="s">
        <v>97</v>
      </c>
      <c r="AH50" s="8" t="s">
        <v>87</v>
      </c>
      <c r="AI50" s="8" t="s">
        <v>133</v>
      </c>
      <c r="AJ50" s="8" t="s">
        <v>97</v>
      </c>
      <c r="AK50" s="8" t="s">
        <v>96</v>
      </c>
      <c r="AL50" s="8" t="s">
        <v>97</v>
      </c>
      <c r="AM50" s="8" t="s">
        <v>98</v>
      </c>
      <c r="AN50" s="8" t="s">
        <v>97</v>
      </c>
      <c r="AO50" s="8" t="s">
        <v>99</v>
      </c>
      <c r="AP50" s="8" t="s">
        <v>97</v>
      </c>
      <c r="AQ50" s="8" t="s">
        <v>97</v>
      </c>
      <c r="AR50" s="8" t="s">
        <v>97</v>
      </c>
      <c r="AS50" s="8" t="s">
        <v>99</v>
      </c>
      <c r="AT50" s="8" t="s">
        <v>106</v>
      </c>
      <c r="AU50" s="8" t="s">
        <v>730</v>
      </c>
      <c r="AV50" s="8" t="s">
        <v>100</v>
      </c>
      <c r="AW50" s="8" t="s">
        <v>410</v>
      </c>
      <c r="AX50" s="8" t="s">
        <v>98</v>
      </c>
      <c r="AY50" s="8" t="s">
        <v>112</v>
      </c>
      <c r="AZ50" s="8" t="s">
        <v>98</v>
      </c>
      <c r="BA50" s="8" t="s">
        <v>112</v>
      </c>
      <c r="BB50" s="8" t="s">
        <v>113</v>
      </c>
      <c r="BC50" s="8" t="s">
        <v>114</v>
      </c>
      <c r="BD50" s="8" t="s">
        <v>98</v>
      </c>
      <c r="BE50" s="8" t="s">
        <v>93</v>
      </c>
      <c r="BF50" s="8" t="s">
        <v>1096</v>
      </c>
      <c r="BG50" s="8" t="s">
        <v>126</v>
      </c>
      <c r="BH50" s="8" t="s">
        <v>892</v>
      </c>
      <c r="BI50" s="8" t="s">
        <v>133</v>
      </c>
      <c r="BJ50" s="8" t="s">
        <v>112</v>
      </c>
      <c r="BK50" s="8" t="s">
        <v>133</v>
      </c>
      <c r="BL50" s="8" t="s">
        <v>112</v>
      </c>
      <c r="BM50" s="8" t="s">
        <v>113</v>
      </c>
      <c r="BN50" s="8" t="s">
        <v>114</v>
      </c>
      <c r="BO50" s="8" t="s">
        <v>133</v>
      </c>
      <c r="BP50" s="8" t="s">
        <v>97</v>
      </c>
      <c r="BQ50" s="8" t="s">
        <v>97</v>
      </c>
      <c r="BR50" s="8" t="s">
        <v>126</v>
      </c>
      <c r="BS50" s="8" t="s">
        <v>97</v>
      </c>
      <c r="BT50" s="8" t="s">
        <v>100</v>
      </c>
      <c r="BU50" s="8" t="s">
        <v>97</v>
      </c>
      <c r="BV50" s="8" t="s">
        <v>96</v>
      </c>
      <c r="BW50" s="8" t="s">
        <v>97</v>
      </c>
      <c r="BX50" s="8" t="s">
        <v>97</v>
      </c>
      <c r="BY50" s="8" t="s">
        <v>97</v>
      </c>
      <c r="BZ50" s="8" t="s">
        <v>98</v>
      </c>
    </row>
    <row r="51" spans="1:78" x14ac:dyDescent="0.2">
      <c r="A51" s="11" t="s">
        <v>770</v>
      </c>
      <c r="B51" s="8" t="s">
        <v>98</v>
      </c>
      <c r="C51" s="8" t="s">
        <v>97</v>
      </c>
      <c r="D51" s="8" t="s">
        <v>95</v>
      </c>
      <c r="E51" s="8" t="s">
        <v>97</v>
      </c>
      <c r="F51" s="8" t="s">
        <v>158</v>
      </c>
      <c r="G51" s="8" t="s">
        <v>97</v>
      </c>
      <c r="H51" s="8" t="s">
        <v>135</v>
      </c>
      <c r="I51" s="8" t="s">
        <v>97</v>
      </c>
      <c r="J51" s="8" t="s">
        <v>97</v>
      </c>
      <c r="K51" s="8" t="s">
        <v>97</v>
      </c>
      <c r="L51" s="8" t="s">
        <v>239</v>
      </c>
      <c r="M51" s="8" t="s">
        <v>108</v>
      </c>
      <c r="N51" s="8" t="s">
        <v>1142</v>
      </c>
      <c r="O51" s="8" t="s">
        <v>412</v>
      </c>
      <c r="P51" s="8" t="s">
        <v>525</v>
      </c>
      <c r="Q51" s="8" t="s">
        <v>152</v>
      </c>
      <c r="R51" s="8" t="s">
        <v>1303</v>
      </c>
      <c r="S51" s="8" t="s">
        <v>162</v>
      </c>
      <c r="T51" s="8" t="s">
        <v>112</v>
      </c>
      <c r="U51" s="8" t="s">
        <v>113</v>
      </c>
      <c r="V51" s="8" t="s">
        <v>114</v>
      </c>
      <c r="W51" s="8" t="s">
        <v>162</v>
      </c>
      <c r="X51" s="8" t="s">
        <v>108</v>
      </c>
      <c r="Y51" s="8" t="s">
        <v>97</v>
      </c>
      <c r="Z51" s="8" t="s">
        <v>202</v>
      </c>
      <c r="AA51" s="8" t="s">
        <v>97</v>
      </c>
      <c r="AB51" s="8" t="s">
        <v>433</v>
      </c>
      <c r="AC51" s="8" t="s">
        <v>97</v>
      </c>
      <c r="AD51" s="8" t="s">
        <v>212</v>
      </c>
      <c r="AE51" s="8" t="s">
        <v>97</v>
      </c>
      <c r="AF51" s="8" t="s">
        <v>97</v>
      </c>
      <c r="AG51" s="8" t="s">
        <v>97</v>
      </c>
      <c r="AH51" s="8" t="s">
        <v>426</v>
      </c>
      <c r="AI51" s="8" t="s">
        <v>85</v>
      </c>
      <c r="AJ51" s="8" t="s">
        <v>97</v>
      </c>
      <c r="AK51" s="8" t="s">
        <v>147</v>
      </c>
      <c r="AL51" s="8" t="s">
        <v>97</v>
      </c>
      <c r="AM51" s="8" t="s">
        <v>253</v>
      </c>
      <c r="AN51" s="8" t="s">
        <v>97</v>
      </c>
      <c r="AO51" s="8" t="s">
        <v>158</v>
      </c>
      <c r="AP51" s="8" t="s">
        <v>97</v>
      </c>
      <c r="AQ51" s="8" t="s">
        <v>97</v>
      </c>
      <c r="AR51" s="8" t="s">
        <v>97</v>
      </c>
      <c r="AS51" s="8" t="s">
        <v>158</v>
      </c>
      <c r="AT51" s="8" t="s">
        <v>98</v>
      </c>
      <c r="AU51" s="8" t="s">
        <v>538</v>
      </c>
      <c r="AV51" s="8" t="s">
        <v>95</v>
      </c>
      <c r="AW51" s="8" t="s">
        <v>564</v>
      </c>
      <c r="AX51" s="8" t="s">
        <v>128</v>
      </c>
      <c r="AY51" s="8" t="s">
        <v>112</v>
      </c>
      <c r="AZ51" s="8" t="s">
        <v>128</v>
      </c>
      <c r="BA51" s="8" t="s">
        <v>112</v>
      </c>
      <c r="BB51" s="8" t="s">
        <v>113</v>
      </c>
      <c r="BC51" s="8" t="s">
        <v>114</v>
      </c>
      <c r="BD51" s="8" t="s">
        <v>128</v>
      </c>
      <c r="BE51" s="8" t="s">
        <v>98</v>
      </c>
      <c r="BF51" s="8" t="s">
        <v>481</v>
      </c>
      <c r="BG51" s="8" t="s">
        <v>89</v>
      </c>
      <c r="BH51" s="8" t="s">
        <v>1086</v>
      </c>
      <c r="BI51" s="8" t="s">
        <v>124</v>
      </c>
      <c r="BJ51" s="8" t="s">
        <v>112</v>
      </c>
      <c r="BK51" s="8" t="s">
        <v>124</v>
      </c>
      <c r="BL51" s="8" t="s">
        <v>112</v>
      </c>
      <c r="BM51" s="8" t="s">
        <v>113</v>
      </c>
      <c r="BN51" s="8" t="s">
        <v>114</v>
      </c>
      <c r="BO51" s="8" t="s">
        <v>124</v>
      </c>
      <c r="BP51" s="8" t="s">
        <v>106</v>
      </c>
      <c r="BQ51" s="8" t="s">
        <v>1129</v>
      </c>
      <c r="BR51" s="8" t="s">
        <v>103</v>
      </c>
      <c r="BS51" s="8" t="s">
        <v>891</v>
      </c>
      <c r="BT51" s="8" t="s">
        <v>91</v>
      </c>
      <c r="BU51" s="8" t="s">
        <v>909</v>
      </c>
      <c r="BV51" s="8" t="s">
        <v>124</v>
      </c>
      <c r="BW51" s="8" t="s">
        <v>112</v>
      </c>
      <c r="BX51" s="8" t="s">
        <v>113</v>
      </c>
      <c r="BY51" s="8" t="s">
        <v>114</v>
      </c>
      <c r="BZ51" s="8" t="s">
        <v>124</v>
      </c>
    </row>
    <row r="52" spans="1:78" x14ac:dyDescent="0.2">
      <c r="A52" s="11" t="s">
        <v>782</v>
      </c>
      <c r="B52" s="8" t="s">
        <v>126</v>
      </c>
      <c r="C52" s="8" t="s">
        <v>1517</v>
      </c>
      <c r="D52" s="8" t="s">
        <v>96</v>
      </c>
      <c r="E52" s="8" t="s">
        <v>396</v>
      </c>
      <c r="F52" s="8" t="s">
        <v>85</v>
      </c>
      <c r="G52" s="8" t="s">
        <v>322</v>
      </c>
      <c r="H52" s="8" t="s">
        <v>87</v>
      </c>
      <c r="I52" s="8" t="s">
        <v>1285</v>
      </c>
      <c r="J52" s="8" t="s">
        <v>93</v>
      </c>
      <c r="K52" s="8" t="s">
        <v>1286</v>
      </c>
      <c r="L52" s="8" t="s">
        <v>89</v>
      </c>
      <c r="M52" s="8" t="s">
        <v>100</v>
      </c>
      <c r="N52" s="8" t="s">
        <v>850</v>
      </c>
      <c r="O52" s="8" t="s">
        <v>99</v>
      </c>
      <c r="P52" s="8" t="s">
        <v>373</v>
      </c>
      <c r="Q52" s="8" t="s">
        <v>103</v>
      </c>
      <c r="R52" s="8" t="s">
        <v>967</v>
      </c>
      <c r="S52" s="8" t="s">
        <v>87</v>
      </c>
      <c r="T52" s="8" t="s">
        <v>669</v>
      </c>
      <c r="U52" s="8" t="s">
        <v>126</v>
      </c>
      <c r="V52" s="8" t="s">
        <v>186</v>
      </c>
      <c r="W52" s="8" t="s">
        <v>91</v>
      </c>
      <c r="X52" s="8" t="s">
        <v>106</v>
      </c>
      <c r="Y52" s="8" t="s">
        <v>953</v>
      </c>
      <c r="Z52" s="8" t="s">
        <v>126</v>
      </c>
      <c r="AA52" s="8" t="s">
        <v>213</v>
      </c>
      <c r="AB52" s="8" t="s">
        <v>100</v>
      </c>
      <c r="AC52" s="8" t="s">
        <v>410</v>
      </c>
      <c r="AD52" s="8" t="s">
        <v>96</v>
      </c>
      <c r="AE52" s="8" t="s">
        <v>796</v>
      </c>
      <c r="AF52" s="8" t="s">
        <v>93</v>
      </c>
      <c r="AG52" s="8" t="s">
        <v>946</v>
      </c>
      <c r="AH52" s="8" t="s">
        <v>98</v>
      </c>
      <c r="AI52" s="8" t="s">
        <v>133</v>
      </c>
      <c r="AJ52" s="8" t="s">
        <v>97</v>
      </c>
      <c r="AK52" s="8" t="s">
        <v>100</v>
      </c>
      <c r="AL52" s="8" t="s">
        <v>97</v>
      </c>
      <c r="AM52" s="8" t="s">
        <v>96</v>
      </c>
      <c r="AN52" s="8" t="s">
        <v>97</v>
      </c>
      <c r="AO52" s="8" t="s">
        <v>96</v>
      </c>
      <c r="AP52" s="8" t="s">
        <v>97</v>
      </c>
      <c r="AQ52" s="8" t="s">
        <v>97</v>
      </c>
      <c r="AR52" s="8" t="s">
        <v>97</v>
      </c>
      <c r="AS52" s="8" t="s">
        <v>98</v>
      </c>
      <c r="AT52" s="8" t="s">
        <v>106</v>
      </c>
      <c r="AU52" s="8" t="s">
        <v>730</v>
      </c>
      <c r="AV52" s="8" t="s">
        <v>126</v>
      </c>
      <c r="AW52" s="8" t="s">
        <v>731</v>
      </c>
      <c r="AX52" s="8" t="s">
        <v>133</v>
      </c>
      <c r="AY52" s="8" t="s">
        <v>112</v>
      </c>
      <c r="AZ52" s="8" t="s">
        <v>133</v>
      </c>
      <c r="BA52" s="8" t="s">
        <v>112</v>
      </c>
      <c r="BB52" s="8" t="s">
        <v>113</v>
      </c>
      <c r="BC52" s="8" t="s">
        <v>114</v>
      </c>
      <c r="BD52" s="8" t="s">
        <v>133</v>
      </c>
      <c r="BE52" s="8" t="s">
        <v>106</v>
      </c>
      <c r="BF52" s="8" t="s">
        <v>97</v>
      </c>
      <c r="BG52" s="8" t="s">
        <v>126</v>
      </c>
      <c r="BH52" s="8" t="s">
        <v>97</v>
      </c>
      <c r="BI52" s="8" t="s">
        <v>100</v>
      </c>
      <c r="BJ52" s="8" t="s">
        <v>97</v>
      </c>
      <c r="BK52" s="8" t="s">
        <v>100</v>
      </c>
      <c r="BL52" s="8" t="s">
        <v>97</v>
      </c>
      <c r="BM52" s="8" t="s">
        <v>97</v>
      </c>
      <c r="BN52" s="8" t="s">
        <v>97</v>
      </c>
      <c r="BO52" s="8" t="s">
        <v>100</v>
      </c>
      <c r="BP52" s="8" t="s">
        <v>106</v>
      </c>
      <c r="BQ52" s="8" t="s">
        <v>708</v>
      </c>
      <c r="BR52" s="8" t="s">
        <v>106</v>
      </c>
      <c r="BS52" s="8" t="s">
        <v>515</v>
      </c>
      <c r="BT52" s="8" t="s">
        <v>126</v>
      </c>
      <c r="BU52" s="8" t="s">
        <v>289</v>
      </c>
      <c r="BV52" s="8" t="s">
        <v>126</v>
      </c>
      <c r="BW52" s="8" t="s">
        <v>112</v>
      </c>
      <c r="BX52" s="8" t="s">
        <v>113</v>
      </c>
      <c r="BY52" s="8" t="s">
        <v>114</v>
      </c>
      <c r="BZ52" s="8" t="s">
        <v>126</v>
      </c>
    </row>
    <row r="53" spans="1:78" x14ac:dyDescent="0.2">
      <c r="A53" s="11" t="s">
        <v>784</v>
      </c>
      <c r="B53" s="8" t="s">
        <v>100</v>
      </c>
      <c r="C53" s="8" t="s">
        <v>97</v>
      </c>
      <c r="D53" s="8" t="s">
        <v>108</v>
      </c>
      <c r="E53" s="8" t="s">
        <v>97</v>
      </c>
      <c r="F53" s="8" t="s">
        <v>147</v>
      </c>
      <c r="G53" s="8" t="s">
        <v>97</v>
      </c>
      <c r="H53" s="8" t="s">
        <v>144</v>
      </c>
      <c r="I53" s="8" t="s">
        <v>97</v>
      </c>
      <c r="J53" s="8" t="s">
        <v>97</v>
      </c>
      <c r="K53" s="8" t="s">
        <v>97</v>
      </c>
      <c r="L53" s="8" t="s">
        <v>144</v>
      </c>
      <c r="M53" s="8" t="s">
        <v>100</v>
      </c>
      <c r="N53" s="8" t="s">
        <v>1255</v>
      </c>
      <c r="O53" s="8" t="s">
        <v>89</v>
      </c>
      <c r="P53" s="8" t="s">
        <v>962</v>
      </c>
      <c r="Q53" s="8" t="s">
        <v>128</v>
      </c>
      <c r="R53" s="8" t="s">
        <v>783</v>
      </c>
      <c r="S53" s="8" t="s">
        <v>158</v>
      </c>
      <c r="T53" s="8" t="s">
        <v>912</v>
      </c>
      <c r="U53" s="8" t="s">
        <v>106</v>
      </c>
      <c r="V53" s="8" t="s">
        <v>913</v>
      </c>
      <c r="W53" s="8" t="s">
        <v>239</v>
      </c>
      <c r="X53" s="8" t="s">
        <v>100</v>
      </c>
      <c r="Y53" s="8" t="s">
        <v>97</v>
      </c>
      <c r="Z53" s="8" t="s">
        <v>99</v>
      </c>
      <c r="AA53" s="8" t="s">
        <v>97</v>
      </c>
      <c r="AB53" s="8" t="s">
        <v>85</v>
      </c>
      <c r="AC53" s="8" t="s">
        <v>97</v>
      </c>
      <c r="AD53" s="8" t="s">
        <v>108</v>
      </c>
      <c r="AE53" s="8" t="s">
        <v>97</v>
      </c>
      <c r="AF53" s="8" t="s">
        <v>97</v>
      </c>
      <c r="AG53" s="8" t="s">
        <v>97</v>
      </c>
      <c r="AH53" s="8" t="s">
        <v>108</v>
      </c>
      <c r="AI53" s="8" t="s">
        <v>126</v>
      </c>
      <c r="AJ53" s="8" t="s">
        <v>97</v>
      </c>
      <c r="AK53" s="8" t="s">
        <v>96</v>
      </c>
      <c r="AL53" s="8" t="s">
        <v>97</v>
      </c>
      <c r="AM53" s="8" t="s">
        <v>99</v>
      </c>
      <c r="AN53" s="8" t="s">
        <v>97</v>
      </c>
      <c r="AO53" s="8" t="s">
        <v>99</v>
      </c>
      <c r="AP53" s="8" t="s">
        <v>97</v>
      </c>
      <c r="AQ53" s="8" t="s">
        <v>97</v>
      </c>
      <c r="AR53" s="8" t="s">
        <v>97</v>
      </c>
      <c r="AS53" s="8" t="s">
        <v>99</v>
      </c>
      <c r="AT53" s="8" t="s">
        <v>133</v>
      </c>
      <c r="AU53" s="8" t="s">
        <v>1332</v>
      </c>
      <c r="AV53" s="8" t="s">
        <v>96</v>
      </c>
      <c r="AW53" s="8" t="s">
        <v>484</v>
      </c>
      <c r="AX53" s="8" t="s">
        <v>99</v>
      </c>
      <c r="AY53" s="8" t="s">
        <v>468</v>
      </c>
      <c r="AZ53" s="8" t="s">
        <v>99</v>
      </c>
      <c r="BA53" s="8" t="s">
        <v>112</v>
      </c>
      <c r="BB53" s="8" t="s">
        <v>113</v>
      </c>
      <c r="BC53" s="8" t="s">
        <v>114</v>
      </c>
      <c r="BD53" s="8" t="s">
        <v>99</v>
      </c>
      <c r="BE53" s="8" t="s">
        <v>133</v>
      </c>
      <c r="BF53" s="8" t="s">
        <v>785</v>
      </c>
      <c r="BG53" s="8" t="s">
        <v>96</v>
      </c>
      <c r="BH53" s="8" t="s">
        <v>1211</v>
      </c>
      <c r="BI53" s="8" t="s">
        <v>98</v>
      </c>
      <c r="BJ53" s="8" t="s">
        <v>228</v>
      </c>
      <c r="BK53" s="8" t="s">
        <v>99</v>
      </c>
      <c r="BL53" s="8" t="s">
        <v>112</v>
      </c>
      <c r="BM53" s="8" t="s">
        <v>113</v>
      </c>
      <c r="BN53" s="8" t="s">
        <v>114</v>
      </c>
      <c r="BO53" s="8" t="s">
        <v>99</v>
      </c>
      <c r="BP53" s="8" t="s">
        <v>93</v>
      </c>
      <c r="BQ53" s="8" t="s">
        <v>97</v>
      </c>
      <c r="BR53" s="8" t="s">
        <v>106</v>
      </c>
      <c r="BS53" s="8" t="s">
        <v>97</v>
      </c>
      <c r="BT53" s="8" t="s">
        <v>106</v>
      </c>
      <c r="BU53" s="8" t="s">
        <v>97</v>
      </c>
      <c r="BV53" s="8" t="s">
        <v>126</v>
      </c>
      <c r="BW53" s="8" t="s">
        <v>97</v>
      </c>
      <c r="BX53" s="8" t="s">
        <v>97</v>
      </c>
      <c r="BY53" s="8" t="s">
        <v>97</v>
      </c>
      <c r="BZ53" s="8" t="s">
        <v>126</v>
      </c>
    </row>
    <row r="54" spans="1:78" x14ac:dyDescent="0.2">
      <c r="A54" s="11" t="s">
        <v>789</v>
      </c>
      <c r="B54" s="8" t="s">
        <v>91</v>
      </c>
      <c r="C54" s="8" t="s">
        <v>97</v>
      </c>
      <c r="D54" s="8" t="s">
        <v>152</v>
      </c>
      <c r="E54" s="8" t="s">
        <v>97</v>
      </c>
      <c r="F54" s="8" t="s">
        <v>402</v>
      </c>
      <c r="G54" s="8" t="s">
        <v>97</v>
      </c>
      <c r="H54" s="8" t="s">
        <v>255</v>
      </c>
      <c r="I54" s="8" t="s">
        <v>97</v>
      </c>
      <c r="J54" s="8" t="s">
        <v>97</v>
      </c>
      <c r="K54" s="8" t="s">
        <v>97</v>
      </c>
      <c r="L54" s="8" t="s">
        <v>571</v>
      </c>
      <c r="M54" s="8" t="s">
        <v>87</v>
      </c>
      <c r="N54" s="8" t="s">
        <v>97</v>
      </c>
      <c r="O54" s="8" t="s">
        <v>158</v>
      </c>
      <c r="P54" s="8" t="s">
        <v>97</v>
      </c>
      <c r="Q54" s="8" t="s">
        <v>281</v>
      </c>
      <c r="R54" s="8" t="s">
        <v>97</v>
      </c>
      <c r="S54" s="8" t="s">
        <v>331</v>
      </c>
      <c r="T54" s="8" t="s">
        <v>97</v>
      </c>
      <c r="U54" s="8" t="s">
        <v>97</v>
      </c>
      <c r="V54" s="8" t="s">
        <v>97</v>
      </c>
      <c r="W54" s="8" t="s">
        <v>433</v>
      </c>
      <c r="X54" s="8" t="s">
        <v>135</v>
      </c>
      <c r="Y54" s="8" t="s">
        <v>256</v>
      </c>
      <c r="Z54" s="8" t="s">
        <v>331</v>
      </c>
      <c r="AA54" s="8" t="s">
        <v>460</v>
      </c>
      <c r="AB54" s="8" t="s">
        <v>402</v>
      </c>
      <c r="AC54" s="8" t="s">
        <v>993</v>
      </c>
      <c r="AD54" s="8" t="s">
        <v>255</v>
      </c>
      <c r="AE54" s="8" t="s">
        <v>461</v>
      </c>
      <c r="AF54" s="8" t="s">
        <v>93</v>
      </c>
      <c r="AG54" s="8" t="s">
        <v>462</v>
      </c>
      <c r="AH54" s="8" t="s">
        <v>571</v>
      </c>
      <c r="AI54" s="8" t="s">
        <v>91</v>
      </c>
      <c r="AJ54" s="8" t="s">
        <v>1070</v>
      </c>
      <c r="AK54" s="8" t="s">
        <v>158</v>
      </c>
      <c r="AL54" s="8" t="s">
        <v>1073</v>
      </c>
      <c r="AM54" s="8" t="s">
        <v>155</v>
      </c>
      <c r="AN54" s="8" t="s">
        <v>1185</v>
      </c>
      <c r="AO54" s="8" t="s">
        <v>162</v>
      </c>
      <c r="AP54" s="8" t="s">
        <v>763</v>
      </c>
      <c r="AQ54" s="8" t="s">
        <v>93</v>
      </c>
      <c r="AR54" s="8" t="s">
        <v>764</v>
      </c>
      <c r="AS54" s="8" t="s">
        <v>281</v>
      </c>
      <c r="AT54" s="8" t="s">
        <v>108</v>
      </c>
      <c r="AU54" s="8" t="s">
        <v>1133</v>
      </c>
      <c r="AV54" s="8" t="s">
        <v>144</v>
      </c>
      <c r="AW54" s="8" t="s">
        <v>905</v>
      </c>
      <c r="AX54" s="8" t="s">
        <v>412</v>
      </c>
      <c r="AY54" s="8" t="s">
        <v>1057</v>
      </c>
      <c r="AZ54" s="8" t="s">
        <v>158</v>
      </c>
      <c r="BA54" s="8" t="s">
        <v>112</v>
      </c>
      <c r="BB54" s="8" t="s">
        <v>113</v>
      </c>
      <c r="BC54" s="8" t="s">
        <v>114</v>
      </c>
      <c r="BD54" s="8" t="s">
        <v>158</v>
      </c>
      <c r="BE54" s="8" t="s">
        <v>98</v>
      </c>
      <c r="BF54" s="8" t="s">
        <v>619</v>
      </c>
      <c r="BG54" s="8" t="s">
        <v>89</v>
      </c>
      <c r="BH54" s="8" t="s">
        <v>443</v>
      </c>
      <c r="BI54" s="8" t="s">
        <v>128</v>
      </c>
      <c r="BJ54" s="8" t="s">
        <v>914</v>
      </c>
      <c r="BK54" s="8" t="s">
        <v>128</v>
      </c>
      <c r="BL54" s="8" t="s">
        <v>112</v>
      </c>
      <c r="BM54" s="8" t="s">
        <v>113</v>
      </c>
      <c r="BN54" s="8" t="s">
        <v>114</v>
      </c>
      <c r="BO54" s="8" t="s">
        <v>128</v>
      </c>
      <c r="BP54" s="8" t="s">
        <v>100</v>
      </c>
      <c r="BQ54" s="8" t="s">
        <v>97</v>
      </c>
      <c r="BR54" s="8" t="s">
        <v>85</v>
      </c>
      <c r="BS54" s="8" t="s">
        <v>97</v>
      </c>
      <c r="BT54" s="8" t="s">
        <v>89</v>
      </c>
      <c r="BU54" s="8" t="s">
        <v>97</v>
      </c>
      <c r="BV54" s="8" t="s">
        <v>89</v>
      </c>
      <c r="BW54" s="8" t="s">
        <v>97</v>
      </c>
      <c r="BX54" s="8" t="s">
        <v>97</v>
      </c>
      <c r="BY54" s="8" t="s">
        <v>97</v>
      </c>
      <c r="BZ54" s="8" t="s">
        <v>89</v>
      </c>
    </row>
    <row r="55" spans="1:78" x14ac:dyDescent="0.2">
      <c r="A55" s="11" t="s">
        <v>797</v>
      </c>
      <c r="B55" s="8" t="s">
        <v>113</v>
      </c>
      <c r="C55" s="8" t="s">
        <v>114</v>
      </c>
      <c r="D55" s="8" t="s">
        <v>113</v>
      </c>
      <c r="E55" s="8" t="s">
        <v>114</v>
      </c>
      <c r="F55" s="8" t="s">
        <v>97</v>
      </c>
      <c r="G55" s="8" t="s">
        <v>97</v>
      </c>
      <c r="H55" s="8" t="s">
        <v>106</v>
      </c>
      <c r="I55" s="8" t="s">
        <v>97</v>
      </c>
      <c r="J55" s="8" t="s">
        <v>97</v>
      </c>
      <c r="K55" s="8" t="s">
        <v>97</v>
      </c>
      <c r="L55" s="8" t="s">
        <v>106</v>
      </c>
      <c r="M55" s="8" t="s">
        <v>97</v>
      </c>
      <c r="N55" s="8" t="s">
        <v>97</v>
      </c>
      <c r="O55" s="8" t="s">
        <v>97</v>
      </c>
      <c r="P55" s="8" t="s">
        <v>97</v>
      </c>
      <c r="Q55" s="8" t="s">
        <v>106</v>
      </c>
      <c r="R55" s="8" t="s">
        <v>97</v>
      </c>
      <c r="S55" s="8" t="s">
        <v>106</v>
      </c>
      <c r="T55" s="8" t="s">
        <v>97</v>
      </c>
      <c r="U55" s="8" t="s">
        <v>93</v>
      </c>
      <c r="V55" s="8" t="s">
        <v>97</v>
      </c>
      <c r="W55" s="8" t="s">
        <v>126</v>
      </c>
      <c r="X55" s="8" t="s">
        <v>126</v>
      </c>
      <c r="Y55" s="8" t="s">
        <v>616</v>
      </c>
      <c r="Z55" s="8" t="s">
        <v>133</v>
      </c>
      <c r="AA55" s="8" t="s">
        <v>256</v>
      </c>
      <c r="AB55" s="8" t="s">
        <v>100</v>
      </c>
      <c r="AC55" s="8" t="s">
        <v>555</v>
      </c>
      <c r="AD55" s="8" t="s">
        <v>96</v>
      </c>
      <c r="AE55" s="8" t="s">
        <v>583</v>
      </c>
      <c r="AF55" s="8" t="s">
        <v>93</v>
      </c>
      <c r="AG55" s="8" t="s">
        <v>584</v>
      </c>
      <c r="AH55" s="8" t="s">
        <v>98</v>
      </c>
      <c r="AI55" s="8" t="s">
        <v>106</v>
      </c>
      <c r="AJ55" s="8" t="s">
        <v>1143</v>
      </c>
      <c r="AK55" s="8" t="s">
        <v>126</v>
      </c>
      <c r="AL55" s="8" t="s">
        <v>743</v>
      </c>
      <c r="AM55" s="8" t="s">
        <v>126</v>
      </c>
      <c r="AN55" s="8" t="s">
        <v>1224</v>
      </c>
      <c r="AO55" s="8" t="s">
        <v>133</v>
      </c>
      <c r="AP55" s="8" t="s">
        <v>334</v>
      </c>
      <c r="AQ55" s="8" t="s">
        <v>93</v>
      </c>
      <c r="AR55" s="8" t="s">
        <v>1099</v>
      </c>
      <c r="AS55" s="8" t="s">
        <v>96</v>
      </c>
      <c r="AT55" s="8" t="s">
        <v>93</v>
      </c>
      <c r="AU55" s="8" t="s">
        <v>175</v>
      </c>
      <c r="AV55" s="8" t="s">
        <v>106</v>
      </c>
      <c r="AW55" s="8" t="s">
        <v>309</v>
      </c>
      <c r="AX55" s="8" t="s">
        <v>126</v>
      </c>
      <c r="AY55" s="8" t="s">
        <v>742</v>
      </c>
      <c r="AZ55" s="8" t="s">
        <v>133</v>
      </c>
      <c r="BA55" s="8" t="s">
        <v>112</v>
      </c>
      <c r="BB55" s="8" t="s">
        <v>113</v>
      </c>
      <c r="BC55" s="8" t="s">
        <v>114</v>
      </c>
      <c r="BD55" s="8" t="s">
        <v>133</v>
      </c>
      <c r="BE55" s="8" t="s">
        <v>126</v>
      </c>
      <c r="BF55" s="8" t="s">
        <v>97</v>
      </c>
      <c r="BG55" s="8" t="s">
        <v>133</v>
      </c>
      <c r="BH55" s="8" t="s">
        <v>97</v>
      </c>
      <c r="BI55" s="8" t="s">
        <v>133</v>
      </c>
      <c r="BJ55" s="8" t="s">
        <v>97</v>
      </c>
      <c r="BK55" s="8" t="s">
        <v>133</v>
      </c>
      <c r="BL55" s="8" t="s">
        <v>97</v>
      </c>
      <c r="BM55" s="8" t="s">
        <v>97</v>
      </c>
      <c r="BN55" s="8" t="s">
        <v>97</v>
      </c>
      <c r="BO55" s="8" t="s">
        <v>100</v>
      </c>
      <c r="BP55" s="8" t="s">
        <v>106</v>
      </c>
      <c r="BQ55" s="8" t="s">
        <v>653</v>
      </c>
      <c r="BR55" s="8" t="s">
        <v>106</v>
      </c>
      <c r="BS55" s="8" t="s">
        <v>383</v>
      </c>
      <c r="BT55" s="8" t="s">
        <v>126</v>
      </c>
      <c r="BU55" s="8" t="s">
        <v>159</v>
      </c>
      <c r="BV55" s="8" t="s">
        <v>133</v>
      </c>
      <c r="BW55" s="8" t="s">
        <v>112</v>
      </c>
      <c r="BX55" s="8" t="s">
        <v>113</v>
      </c>
      <c r="BY55" s="8" t="s">
        <v>114</v>
      </c>
      <c r="BZ55" s="8" t="s">
        <v>133</v>
      </c>
    </row>
    <row r="56" spans="1:78" x14ac:dyDescent="0.2">
      <c r="A56" s="11" t="s">
        <v>799</v>
      </c>
      <c r="B56" s="8" t="s">
        <v>93</v>
      </c>
      <c r="C56" s="8" t="s">
        <v>249</v>
      </c>
      <c r="D56" s="8" t="s">
        <v>93</v>
      </c>
      <c r="E56" s="8" t="s">
        <v>447</v>
      </c>
      <c r="F56" s="8" t="s">
        <v>106</v>
      </c>
      <c r="G56" s="8" t="s">
        <v>112</v>
      </c>
      <c r="H56" s="8" t="s">
        <v>106</v>
      </c>
      <c r="I56" s="8" t="s">
        <v>112</v>
      </c>
      <c r="J56" s="8" t="s">
        <v>113</v>
      </c>
      <c r="K56" s="8" t="s">
        <v>114</v>
      </c>
      <c r="L56" s="8" t="s">
        <v>106</v>
      </c>
      <c r="M56" s="8" t="s">
        <v>113</v>
      </c>
      <c r="N56" s="8" t="s">
        <v>114</v>
      </c>
      <c r="O56" s="8" t="s">
        <v>113</v>
      </c>
      <c r="P56" s="8" t="s">
        <v>114</v>
      </c>
      <c r="Q56" s="8" t="s">
        <v>113</v>
      </c>
      <c r="R56" s="8" t="s">
        <v>114</v>
      </c>
      <c r="S56" s="8" t="s">
        <v>113</v>
      </c>
      <c r="T56" s="8" t="s">
        <v>114</v>
      </c>
      <c r="U56" s="8" t="s">
        <v>97</v>
      </c>
      <c r="V56" s="8" t="s">
        <v>97</v>
      </c>
      <c r="W56" s="8" t="s">
        <v>97</v>
      </c>
      <c r="X56" s="8" t="s">
        <v>97</v>
      </c>
      <c r="Y56" s="8" t="s">
        <v>97</v>
      </c>
      <c r="Z56" s="8" t="s">
        <v>97</v>
      </c>
      <c r="AA56" s="8" t="s">
        <v>97</v>
      </c>
      <c r="AB56" s="8" t="s">
        <v>97</v>
      </c>
      <c r="AC56" s="8" t="s">
        <v>97</v>
      </c>
      <c r="AD56" s="8" t="s">
        <v>97</v>
      </c>
      <c r="AE56" s="8" t="s">
        <v>97</v>
      </c>
      <c r="AF56" s="8" t="s">
        <v>113</v>
      </c>
      <c r="AG56" s="8" t="s">
        <v>114</v>
      </c>
      <c r="AH56" s="8" t="s">
        <v>97</v>
      </c>
      <c r="AI56" s="8" t="s">
        <v>97</v>
      </c>
      <c r="AJ56" s="8" t="s">
        <v>97</v>
      </c>
      <c r="AK56" s="8" t="s">
        <v>97</v>
      </c>
      <c r="AL56" s="8" t="s">
        <v>97</v>
      </c>
      <c r="AM56" s="8" t="s">
        <v>97</v>
      </c>
      <c r="AN56" s="8" t="s">
        <v>97</v>
      </c>
      <c r="AO56" s="8" t="s">
        <v>93</v>
      </c>
      <c r="AP56" s="8" t="s">
        <v>97</v>
      </c>
      <c r="AQ56" s="8" t="s">
        <v>97</v>
      </c>
      <c r="AR56" s="8" t="s">
        <v>97</v>
      </c>
      <c r="AS56" s="8" t="s">
        <v>93</v>
      </c>
      <c r="AT56" s="8" t="s">
        <v>113</v>
      </c>
      <c r="AU56" s="8" t="s">
        <v>114</v>
      </c>
      <c r="AV56" s="8" t="s">
        <v>97</v>
      </c>
      <c r="AW56" s="8" t="s">
        <v>97</v>
      </c>
      <c r="AX56" s="8" t="s">
        <v>93</v>
      </c>
      <c r="AY56" s="8" t="s">
        <v>97</v>
      </c>
      <c r="AZ56" s="8" t="s">
        <v>106</v>
      </c>
      <c r="BA56" s="8" t="s">
        <v>97</v>
      </c>
      <c r="BB56" s="8" t="s">
        <v>113</v>
      </c>
      <c r="BC56" s="8" t="s">
        <v>114</v>
      </c>
      <c r="BD56" s="8" t="s">
        <v>106</v>
      </c>
      <c r="BE56" s="8" t="s">
        <v>113</v>
      </c>
      <c r="BF56" s="8" t="s">
        <v>114</v>
      </c>
      <c r="BG56" s="8" t="s">
        <v>113</v>
      </c>
      <c r="BH56" s="8" t="s">
        <v>114</v>
      </c>
      <c r="BI56" s="8" t="s">
        <v>93</v>
      </c>
      <c r="BJ56" s="8" t="s">
        <v>97</v>
      </c>
      <c r="BK56" s="8" t="s">
        <v>93</v>
      </c>
      <c r="BL56" s="8" t="s">
        <v>97</v>
      </c>
      <c r="BM56" s="8" t="s">
        <v>97</v>
      </c>
      <c r="BN56" s="8" t="s">
        <v>97</v>
      </c>
      <c r="BO56" s="8" t="s">
        <v>106</v>
      </c>
      <c r="BP56" s="8" t="s">
        <v>93</v>
      </c>
      <c r="BQ56" s="8" t="s">
        <v>653</v>
      </c>
      <c r="BR56" s="8" t="s">
        <v>93</v>
      </c>
      <c r="BS56" s="8" t="s">
        <v>159</v>
      </c>
      <c r="BT56" s="8" t="s">
        <v>106</v>
      </c>
      <c r="BU56" s="8" t="s">
        <v>587</v>
      </c>
      <c r="BV56" s="8" t="s">
        <v>106</v>
      </c>
      <c r="BW56" s="8" t="s">
        <v>112</v>
      </c>
      <c r="BX56" s="8" t="s">
        <v>113</v>
      </c>
      <c r="BY56" s="8" t="s">
        <v>114</v>
      </c>
      <c r="BZ56" s="8" t="s">
        <v>106</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363</v>
      </c>
      <c r="BF57" s="8" t="s">
        <v>363</v>
      </c>
      <c r="BG57" s="8" t="s">
        <v>363</v>
      </c>
      <c r="BH57" s="8" t="s">
        <v>363</v>
      </c>
      <c r="BI57" s="8" t="s">
        <v>363</v>
      </c>
      <c r="BJ57" s="8" t="s">
        <v>363</v>
      </c>
      <c r="BK57" s="8" t="s">
        <v>363</v>
      </c>
      <c r="BL57" s="8" t="s">
        <v>363</v>
      </c>
      <c r="BM57" s="8" t="s">
        <v>363</v>
      </c>
      <c r="BN57" s="8" t="s">
        <v>363</v>
      </c>
      <c r="BO57" s="8" t="s">
        <v>113</v>
      </c>
      <c r="BP57" s="8" t="s">
        <v>363</v>
      </c>
      <c r="BQ57" s="8" t="s">
        <v>363</v>
      </c>
      <c r="BR57" s="8" t="s">
        <v>363</v>
      </c>
      <c r="BS57" s="8" t="s">
        <v>363</v>
      </c>
      <c r="BT57" s="8" t="s">
        <v>363</v>
      </c>
      <c r="BU57" s="8" t="s">
        <v>363</v>
      </c>
      <c r="BV57" s="8" t="s">
        <v>363</v>
      </c>
      <c r="BW57" s="8" t="s">
        <v>363</v>
      </c>
      <c r="BX57" s="8" t="s">
        <v>363</v>
      </c>
      <c r="BY57" s="8" t="s">
        <v>363</v>
      </c>
      <c r="BZ57" s="8" t="s">
        <v>113</v>
      </c>
    </row>
    <row r="58" spans="1:78" x14ac:dyDescent="0.2">
      <c r="A58" s="11" t="s">
        <v>816</v>
      </c>
      <c r="B58" s="8" t="s">
        <v>91</v>
      </c>
      <c r="C58" s="8" t="s">
        <v>1078</v>
      </c>
      <c r="D58" s="8" t="s">
        <v>147</v>
      </c>
      <c r="E58" s="8" t="s">
        <v>287</v>
      </c>
      <c r="F58" s="8" t="s">
        <v>412</v>
      </c>
      <c r="G58" s="8" t="s">
        <v>449</v>
      </c>
      <c r="H58" s="8" t="s">
        <v>239</v>
      </c>
      <c r="I58" s="8" t="s">
        <v>519</v>
      </c>
      <c r="J58" s="8" t="s">
        <v>93</v>
      </c>
      <c r="K58" s="8" t="s">
        <v>520</v>
      </c>
      <c r="L58" s="8" t="s">
        <v>150</v>
      </c>
      <c r="M58" s="8" t="s">
        <v>144</v>
      </c>
      <c r="N58" s="8" t="s">
        <v>97</v>
      </c>
      <c r="O58" s="8" t="s">
        <v>158</v>
      </c>
      <c r="P58" s="8" t="s">
        <v>97</v>
      </c>
      <c r="Q58" s="8" t="s">
        <v>202</v>
      </c>
      <c r="R58" s="8" t="s">
        <v>97</v>
      </c>
      <c r="S58" s="8" t="s">
        <v>155</v>
      </c>
      <c r="T58" s="8" t="s">
        <v>97</v>
      </c>
      <c r="U58" s="8" t="s">
        <v>97</v>
      </c>
      <c r="V58" s="8" t="s">
        <v>97</v>
      </c>
      <c r="W58" s="8" t="s">
        <v>155</v>
      </c>
      <c r="X58" s="8" t="s">
        <v>89</v>
      </c>
      <c r="Y58" s="8" t="s">
        <v>1197</v>
      </c>
      <c r="Z58" s="8" t="s">
        <v>144</v>
      </c>
      <c r="AA58" s="8" t="s">
        <v>1586</v>
      </c>
      <c r="AB58" s="8" t="s">
        <v>412</v>
      </c>
      <c r="AC58" s="8" t="s">
        <v>90</v>
      </c>
      <c r="AD58" s="8" t="s">
        <v>135</v>
      </c>
      <c r="AE58" s="8" t="s">
        <v>544</v>
      </c>
      <c r="AF58" s="8" t="s">
        <v>93</v>
      </c>
      <c r="AG58" s="8" t="s">
        <v>545</v>
      </c>
      <c r="AH58" s="8" t="s">
        <v>239</v>
      </c>
      <c r="AI58" s="8" t="s">
        <v>108</v>
      </c>
      <c r="AJ58" s="8" t="s">
        <v>97</v>
      </c>
      <c r="AK58" s="8" t="s">
        <v>144</v>
      </c>
      <c r="AL58" s="8" t="s">
        <v>97</v>
      </c>
      <c r="AM58" s="8" t="s">
        <v>135</v>
      </c>
      <c r="AN58" s="8" t="s">
        <v>97</v>
      </c>
      <c r="AO58" s="8" t="s">
        <v>150</v>
      </c>
      <c r="AP58" s="8" t="s">
        <v>97</v>
      </c>
      <c r="AQ58" s="8" t="s">
        <v>97</v>
      </c>
      <c r="AR58" s="8" t="s">
        <v>97</v>
      </c>
      <c r="AS58" s="8" t="s">
        <v>150</v>
      </c>
      <c r="AT58" s="8" t="s">
        <v>108</v>
      </c>
      <c r="AU58" s="8" t="s">
        <v>97</v>
      </c>
      <c r="AV58" s="8" t="s">
        <v>147</v>
      </c>
      <c r="AW58" s="8" t="s">
        <v>97</v>
      </c>
      <c r="AX58" s="8" t="s">
        <v>158</v>
      </c>
      <c r="AY58" s="8" t="s">
        <v>97</v>
      </c>
      <c r="AZ58" s="8" t="s">
        <v>135</v>
      </c>
      <c r="BA58" s="8" t="s">
        <v>97</v>
      </c>
      <c r="BB58" s="8" t="s">
        <v>97</v>
      </c>
      <c r="BC58" s="8" t="s">
        <v>97</v>
      </c>
      <c r="BD58" s="8" t="s">
        <v>135</v>
      </c>
      <c r="BE58" s="8" t="s">
        <v>103</v>
      </c>
      <c r="BF58" s="8" t="s">
        <v>989</v>
      </c>
      <c r="BG58" s="8" t="s">
        <v>147</v>
      </c>
      <c r="BH58" s="8" t="s">
        <v>1314</v>
      </c>
      <c r="BI58" s="8" t="s">
        <v>412</v>
      </c>
      <c r="BJ58" s="8" t="s">
        <v>809</v>
      </c>
      <c r="BK58" s="8" t="s">
        <v>239</v>
      </c>
      <c r="BL58" s="8" t="s">
        <v>112</v>
      </c>
      <c r="BM58" s="8" t="s">
        <v>113</v>
      </c>
      <c r="BN58" s="8" t="s">
        <v>114</v>
      </c>
      <c r="BO58" s="8" t="s">
        <v>239</v>
      </c>
      <c r="BP58" s="8" t="s">
        <v>87</v>
      </c>
      <c r="BQ58" s="8" t="s">
        <v>167</v>
      </c>
      <c r="BR58" s="8" t="s">
        <v>124</v>
      </c>
      <c r="BS58" s="8" t="s">
        <v>777</v>
      </c>
      <c r="BT58" s="8" t="s">
        <v>412</v>
      </c>
      <c r="BU58" s="8" t="s">
        <v>235</v>
      </c>
      <c r="BV58" s="8" t="s">
        <v>158</v>
      </c>
      <c r="BW58" s="8" t="s">
        <v>987</v>
      </c>
      <c r="BX58" s="8" t="s">
        <v>106</v>
      </c>
      <c r="BY58" s="8" t="s">
        <v>988</v>
      </c>
      <c r="BZ58" s="8" t="s">
        <v>239</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363</v>
      </c>
      <c r="N59" s="8" t="s">
        <v>363</v>
      </c>
      <c r="O59" s="8" t="s">
        <v>363</v>
      </c>
      <c r="P59" s="8" t="s">
        <v>363</v>
      </c>
      <c r="Q59" s="8" t="s">
        <v>363</v>
      </c>
      <c r="R59" s="8" t="s">
        <v>363</v>
      </c>
      <c r="S59" s="8" t="s">
        <v>363</v>
      </c>
      <c r="T59" s="8" t="s">
        <v>363</v>
      </c>
      <c r="U59" s="8" t="s">
        <v>363</v>
      </c>
      <c r="V59" s="8" t="s">
        <v>363</v>
      </c>
      <c r="W59" s="8" t="s">
        <v>113</v>
      </c>
      <c r="X59" s="8" t="s">
        <v>363</v>
      </c>
      <c r="Y59" s="8" t="s">
        <v>363</v>
      </c>
      <c r="Z59" s="8" t="s">
        <v>363</v>
      </c>
      <c r="AA59" s="8" t="s">
        <v>363</v>
      </c>
      <c r="AB59" s="8" t="s">
        <v>363</v>
      </c>
      <c r="AC59" s="8" t="s">
        <v>363</v>
      </c>
      <c r="AD59" s="8" t="s">
        <v>363</v>
      </c>
      <c r="AE59" s="8" t="s">
        <v>363</v>
      </c>
      <c r="AF59" s="8" t="s">
        <v>363</v>
      </c>
      <c r="AG59" s="8" t="s">
        <v>363</v>
      </c>
      <c r="AH59" s="8" t="s">
        <v>113</v>
      </c>
      <c r="AI59" s="8" t="s">
        <v>363</v>
      </c>
      <c r="AJ59" s="8" t="s">
        <v>363</v>
      </c>
      <c r="AK59" s="8" t="s">
        <v>363</v>
      </c>
      <c r="AL59" s="8" t="s">
        <v>363</v>
      </c>
      <c r="AM59" s="8" t="s">
        <v>363</v>
      </c>
      <c r="AN59" s="8" t="s">
        <v>363</v>
      </c>
      <c r="AO59" s="8" t="s">
        <v>363</v>
      </c>
      <c r="AP59" s="8" t="s">
        <v>363</v>
      </c>
      <c r="AQ59" s="8" t="s">
        <v>363</v>
      </c>
      <c r="AR59" s="8" t="s">
        <v>363</v>
      </c>
      <c r="AS59" s="8" t="s">
        <v>113</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2325</v>
      </c>
      <c r="C60" s="9" t="s">
        <v>1005</v>
      </c>
      <c r="D60" s="9" t="s">
        <v>2326</v>
      </c>
      <c r="E60" s="9" t="s">
        <v>1996</v>
      </c>
      <c r="F60" s="9" t="s">
        <v>2327</v>
      </c>
      <c r="G60" s="9" t="s">
        <v>1126</v>
      </c>
      <c r="H60" s="9" t="s">
        <v>2328</v>
      </c>
      <c r="I60" s="9" t="s">
        <v>550</v>
      </c>
      <c r="J60" s="9" t="s">
        <v>246</v>
      </c>
      <c r="K60" s="9" t="s">
        <v>888</v>
      </c>
      <c r="L60" s="9" t="s">
        <v>2329</v>
      </c>
      <c r="M60" s="9" t="s">
        <v>2330</v>
      </c>
      <c r="N60" s="9" t="s">
        <v>1282</v>
      </c>
      <c r="O60" s="9" t="s">
        <v>2057</v>
      </c>
      <c r="P60" s="9" t="s">
        <v>241</v>
      </c>
      <c r="Q60" s="9" t="s">
        <v>2331</v>
      </c>
      <c r="R60" s="9" t="s">
        <v>1126</v>
      </c>
      <c r="S60" s="9" t="s">
        <v>2332</v>
      </c>
      <c r="T60" s="9" t="s">
        <v>534</v>
      </c>
      <c r="U60" s="9" t="s">
        <v>198</v>
      </c>
      <c r="V60" s="9" t="s">
        <v>1205</v>
      </c>
      <c r="W60" s="9" t="s">
        <v>1802</v>
      </c>
      <c r="X60" s="9" t="s">
        <v>1892</v>
      </c>
      <c r="Y60" s="9" t="s">
        <v>692</v>
      </c>
      <c r="Z60" s="9" t="s">
        <v>1980</v>
      </c>
      <c r="AA60" s="9" t="s">
        <v>446</v>
      </c>
      <c r="AB60" s="9" t="s">
        <v>2333</v>
      </c>
      <c r="AC60" s="9" t="s">
        <v>687</v>
      </c>
      <c r="AD60" s="9" t="s">
        <v>2334</v>
      </c>
      <c r="AE60" s="9" t="s">
        <v>550</v>
      </c>
      <c r="AF60" s="9" t="s">
        <v>230</v>
      </c>
      <c r="AG60" s="9" t="s">
        <v>888</v>
      </c>
      <c r="AH60" s="9" t="s">
        <v>2335</v>
      </c>
      <c r="AI60" s="9" t="s">
        <v>1949</v>
      </c>
      <c r="AJ60" s="9" t="s">
        <v>850</v>
      </c>
      <c r="AK60" s="9" t="s">
        <v>2206</v>
      </c>
      <c r="AL60" s="9" t="s">
        <v>293</v>
      </c>
      <c r="AM60" s="9" t="s">
        <v>1338</v>
      </c>
      <c r="AN60" s="9" t="s">
        <v>861</v>
      </c>
      <c r="AO60" s="9" t="s">
        <v>2336</v>
      </c>
      <c r="AP60" s="9" t="s">
        <v>504</v>
      </c>
      <c r="AQ60" s="9" t="s">
        <v>756</v>
      </c>
      <c r="AR60" s="9" t="s">
        <v>505</v>
      </c>
      <c r="AS60" s="9" t="s">
        <v>2337</v>
      </c>
      <c r="AT60" s="9" t="s">
        <v>2338</v>
      </c>
      <c r="AU60" s="9" t="s">
        <v>803</v>
      </c>
      <c r="AV60" s="9" t="s">
        <v>1909</v>
      </c>
      <c r="AW60" s="9" t="s">
        <v>192</v>
      </c>
      <c r="AX60" s="9" t="s">
        <v>1985</v>
      </c>
      <c r="AY60" s="9" t="s">
        <v>160</v>
      </c>
      <c r="AZ60" s="9" t="s">
        <v>1992</v>
      </c>
      <c r="BA60" s="9" t="s">
        <v>1552</v>
      </c>
      <c r="BB60" s="9" t="s">
        <v>126</v>
      </c>
      <c r="BC60" s="9" t="s">
        <v>1553</v>
      </c>
      <c r="BD60" s="9" t="s">
        <v>1489</v>
      </c>
      <c r="BE60" s="9" t="s">
        <v>2317</v>
      </c>
      <c r="BF60" s="9" t="s">
        <v>1239</v>
      </c>
      <c r="BG60" s="9" t="s">
        <v>1884</v>
      </c>
      <c r="BH60" s="9" t="s">
        <v>1513</v>
      </c>
      <c r="BI60" s="9" t="s">
        <v>2339</v>
      </c>
      <c r="BJ60" s="9" t="s">
        <v>356</v>
      </c>
      <c r="BK60" s="9" t="s">
        <v>1372</v>
      </c>
      <c r="BL60" s="9" t="s">
        <v>434</v>
      </c>
      <c r="BM60" s="9" t="s">
        <v>202</v>
      </c>
      <c r="BN60" s="9" t="s">
        <v>435</v>
      </c>
      <c r="BO60" s="9" t="s">
        <v>2340</v>
      </c>
      <c r="BP60" s="9" t="s">
        <v>1463</v>
      </c>
      <c r="BQ60" s="9" t="s">
        <v>445</v>
      </c>
      <c r="BR60" s="9" t="s">
        <v>2341</v>
      </c>
      <c r="BS60" s="9" t="s">
        <v>776</v>
      </c>
      <c r="BT60" s="9" t="s">
        <v>1849</v>
      </c>
      <c r="BU60" s="9" t="s">
        <v>662</v>
      </c>
      <c r="BV60" s="9" t="s">
        <v>2250</v>
      </c>
      <c r="BW60" s="9" t="s">
        <v>633</v>
      </c>
      <c r="BX60" s="9" t="s">
        <v>196</v>
      </c>
      <c r="BY60" s="9" t="s">
        <v>1220</v>
      </c>
      <c r="BZ60" s="9" t="s">
        <v>1439</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Z60"/>
  <sheetViews>
    <sheetView workbookViewId="0"/>
  </sheetViews>
  <sheetFormatPr defaultColWidth="11.109375" defaultRowHeight="15" x14ac:dyDescent="0.2"/>
  <cols>
    <col min="1" max="1" width="54.6640625" style="11"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0" t="s">
        <v>2420</v>
      </c>
    </row>
    <row r="2" spans="1:78" x14ac:dyDescent="0.2">
      <c r="A2" s="11" t="s">
        <v>2366</v>
      </c>
    </row>
    <row r="3" spans="1:78" x14ac:dyDescent="0.2">
      <c r="A3" s="11" t="s">
        <v>2367</v>
      </c>
    </row>
    <row r="4" spans="1:78" ht="15.75" x14ac:dyDescent="0.25">
      <c r="A4" s="12"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s="11" t="s">
        <v>84</v>
      </c>
      <c r="B5" s="8" t="s">
        <v>133</v>
      </c>
      <c r="C5" s="8" t="s">
        <v>97</v>
      </c>
      <c r="D5" s="8" t="s">
        <v>98</v>
      </c>
      <c r="E5" s="8" t="s">
        <v>97</v>
      </c>
      <c r="F5" s="8" t="s">
        <v>85</v>
      </c>
      <c r="G5" s="8" t="s">
        <v>97</v>
      </c>
      <c r="H5" s="8" t="s">
        <v>103</v>
      </c>
      <c r="I5" s="8" t="s">
        <v>97</v>
      </c>
      <c r="J5" s="8" t="s">
        <v>97</v>
      </c>
      <c r="K5" s="8" t="s">
        <v>97</v>
      </c>
      <c r="L5" s="8" t="s">
        <v>87</v>
      </c>
      <c r="M5" s="8" t="s">
        <v>133</v>
      </c>
      <c r="N5" s="8" t="s">
        <v>314</v>
      </c>
      <c r="O5" s="8" t="s">
        <v>96</v>
      </c>
      <c r="P5" s="8" t="s">
        <v>1008</v>
      </c>
      <c r="Q5" s="8" t="s">
        <v>99</v>
      </c>
      <c r="R5" s="8" t="s">
        <v>334</v>
      </c>
      <c r="S5" s="8" t="s">
        <v>103</v>
      </c>
      <c r="T5" s="8" t="s">
        <v>587</v>
      </c>
      <c r="U5" s="8" t="s">
        <v>93</v>
      </c>
      <c r="V5" s="8" t="s">
        <v>980</v>
      </c>
      <c r="W5" s="8" t="s">
        <v>87</v>
      </c>
      <c r="X5" s="8" t="s">
        <v>93</v>
      </c>
      <c r="Y5" s="8" t="s">
        <v>97</v>
      </c>
      <c r="Z5" s="8" t="s">
        <v>126</v>
      </c>
      <c r="AA5" s="8" t="s">
        <v>97</v>
      </c>
      <c r="AB5" s="8" t="s">
        <v>100</v>
      </c>
      <c r="AC5" s="8" t="s">
        <v>97</v>
      </c>
      <c r="AD5" s="8" t="s">
        <v>100</v>
      </c>
      <c r="AE5" s="8" t="s">
        <v>97</v>
      </c>
      <c r="AF5" s="8" t="s">
        <v>97</v>
      </c>
      <c r="AG5" s="8" t="s">
        <v>97</v>
      </c>
      <c r="AH5" s="8" t="s">
        <v>100</v>
      </c>
      <c r="AI5" s="8" t="s">
        <v>126</v>
      </c>
      <c r="AJ5" s="8" t="s">
        <v>549</v>
      </c>
      <c r="AK5" s="8" t="s">
        <v>133</v>
      </c>
      <c r="AL5" s="8" t="s">
        <v>1199</v>
      </c>
      <c r="AM5" s="8" t="s">
        <v>133</v>
      </c>
      <c r="AN5" s="8" t="s">
        <v>293</v>
      </c>
      <c r="AO5" s="8" t="s">
        <v>96</v>
      </c>
      <c r="AP5" s="8" t="s">
        <v>1319</v>
      </c>
      <c r="AQ5" s="8" t="s">
        <v>93</v>
      </c>
      <c r="AR5" s="8" t="s">
        <v>1079</v>
      </c>
      <c r="AS5" s="8" t="s">
        <v>98</v>
      </c>
      <c r="AT5" s="8" t="s">
        <v>93</v>
      </c>
      <c r="AU5" s="8" t="s">
        <v>97</v>
      </c>
      <c r="AV5" s="8" t="s">
        <v>93</v>
      </c>
      <c r="AW5" s="8" t="s">
        <v>97</v>
      </c>
      <c r="AX5" s="8" t="s">
        <v>106</v>
      </c>
      <c r="AY5" s="8" t="s">
        <v>97</v>
      </c>
      <c r="AZ5" s="8" t="s">
        <v>106</v>
      </c>
      <c r="BA5" s="8" t="s">
        <v>97</v>
      </c>
      <c r="BB5" s="8" t="s">
        <v>97</v>
      </c>
      <c r="BC5" s="8" t="s">
        <v>97</v>
      </c>
      <c r="BD5" s="8" t="s">
        <v>106</v>
      </c>
      <c r="BE5" s="8" t="s">
        <v>126</v>
      </c>
      <c r="BF5" s="8" t="s">
        <v>97</v>
      </c>
      <c r="BG5" s="8" t="s">
        <v>133</v>
      </c>
      <c r="BH5" s="8" t="s">
        <v>97</v>
      </c>
      <c r="BI5" s="8" t="s">
        <v>133</v>
      </c>
      <c r="BJ5" s="8" t="s">
        <v>97</v>
      </c>
      <c r="BK5" s="8" t="s">
        <v>133</v>
      </c>
      <c r="BL5" s="8" t="s">
        <v>97</v>
      </c>
      <c r="BM5" s="8" t="s">
        <v>97</v>
      </c>
      <c r="BN5" s="8" t="s">
        <v>97</v>
      </c>
      <c r="BO5" s="8" t="s">
        <v>100</v>
      </c>
      <c r="BP5" s="8" t="s">
        <v>133</v>
      </c>
      <c r="BQ5" s="8" t="s">
        <v>341</v>
      </c>
      <c r="BR5" s="8" t="s">
        <v>100</v>
      </c>
      <c r="BS5" s="8" t="s">
        <v>559</v>
      </c>
      <c r="BT5" s="8" t="s">
        <v>98</v>
      </c>
      <c r="BU5" s="8" t="s">
        <v>385</v>
      </c>
      <c r="BV5" s="8" t="s">
        <v>98</v>
      </c>
      <c r="BW5" s="8" t="s">
        <v>1091</v>
      </c>
      <c r="BX5" s="8" t="s">
        <v>93</v>
      </c>
      <c r="BY5" s="8" t="s">
        <v>454</v>
      </c>
      <c r="BZ5" s="8" t="s">
        <v>99</v>
      </c>
    </row>
    <row r="6" spans="1:78" x14ac:dyDescent="0.2">
      <c r="A6" s="11" t="s">
        <v>120</v>
      </c>
      <c r="B6" s="8" t="s">
        <v>87</v>
      </c>
      <c r="C6" s="8" t="s">
        <v>188</v>
      </c>
      <c r="D6" s="8" t="s">
        <v>144</v>
      </c>
      <c r="E6" s="8" t="s">
        <v>920</v>
      </c>
      <c r="F6" s="8" t="s">
        <v>239</v>
      </c>
      <c r="G6" s="8" t="s">
        <v>1120</v>
      </c>
      <c r="H6" s="8" t="s">
        <v>152</v>
      </c>
      <c r="I6" s="8" t="s">
        <v>987</v>
      </c>
      <c r="J6" s="8" t="s">
        <v>106</v>
      </c>
      <c r="K6" s="8" t="s">
        <v>988</v>
      </c>
      <c r="L6" s="8" t="s">
        <v>162</v>
      </c>
      <c r="M6" s="8" t="s">
        <v>99</v>
      </c>
      <c r="N6" s="8" t="s">
        <v>814</v>
      </c>
      <c r="O6" s="8" t="s">
        <v>91</v>
      </c>
      <c r="P6" s="8" t="s">
        <v>359</v>
      </c>
      <c r="Q6" s="8" t="s">
        <v>412</v>
      </c>
      <c r="R6" s="8" t="s">
        <v>974</v>
      </c>
      <c r="S6" s="8" t="s">
        <v>202</v>
      </c>
      <c r="T6" s="8" t="s">
        <v>594</v>
      </c>
      <c r="U6" s="8" t="s">
        <v>98</v>
      </c>
      <c r="V6" s="8" t="s">
        <v>595</v>
      </c>
      <c r="W6" s="8" t="s">
        <v>212</v>
      </c>
      <c r="X6" s="8" t="s">
        <v>85</v>
      </c>
      <c r="Y6" s="8" t="s">
        <v>907</v>
      </c>
      <c r="Z6" s="8" t="s">
        <v>144</v>
      </c>
      <c r="AA6" s="8" t="s">
        <v>285</v>
      </c>
      <c r="AB6" s="8" t="s">
        <v>202</v>
      </c>
      <c r="AC6" s="8" t="s">
        <v>1068</v>
      </c>
      <c r="AD6" s="8" t="s">
        <v>433</v>
      </c>
      <c r="AE6" s="8" t="s">
        <v>235</v>
      </c>
      <c r="AF6" s="8" t="s">
        <v>100</v>
      </c>
      <c r="AG6" s="8" t="s">
        <v>1129</v>
      </c>
      <c r="AH6" s="8" t="s">
        <v>402</v>
      </c>
      <c r="AI6" s="8" t="s">
        <v>99</v>
      </c>
      <c r="AJ6" s="8" t="s">
        <v>1333</v>
      </c>
      <c r="AK6" s="8" t="s">
        <v>95</v>
      </c>
      <c r="AL6" s="8" t="s">
        <v>785</v>
      </c>
      <c r="AM6" s="8" t="s">
        <v>239</v>
      </c>
      <c r="AN6" s="8" t="s">
        <v>1586</v>
      </c>
      <c r="AO6" s="8" t="s">
        <v>155</v>
      </c>
      <c r="AP6" s="8" t="s">
        <v>603</v>
      </c>
      <c r="AQ6" s="8" t="s">
        <v>126</v>
      </c>
      <c r="AR6" s="8" t="s">
        <v>604</v>
      </c>
      <c r="AS6" s="8" t="s">
        <v>331</v>
      </c>
      <c r="AT6" s="8" t="s">
        <v>95</v>
      </c>
      <c r="AU6" s="8" t="s">
        <v>97</v>
      </c>
      <c r="AV6" s="8" t="s">
        <v>135</v>
      </c>
      <c r="AW6" s="8" t="s">
        <v>97</v>
      </c>
      <c r="AX6" s="8" t="s">
        <v>155</v>
      </c>
      <c r="AY6" s="8" t="s">
        <v>97</v>
      </c>
      <c r="AZ6" s="8" t="s">
        <v>281</v>
      </c>
      <c r="BA6" s="8" t="s">
        <v>97</v>
      </c>
      <c r="BB6" s="8" t="s">
        <v>97</v>
      </c>
      <c r="BC6" s="8" t="s">
        <v>97</v>
      </c>
      <c r="BD6" s="8" t="s">
        <v>281</v>
      </c>
      <c r="BE6" s="8" t="s">
        <v>103</v>
      </c>
      <c r="BF6" s="8" t="s">
        <v>1447</v>
      </c>
      <c r="BG6" s="8" t="s">
        <v>147</v>
      </c>
      <c r="BH6" s="8" t="s">
        <v>220</v>
      </c>
      <c r="BI6" s="8" t="s">
        <v>135</v>
      </c>
      <c r="BJ6" s="8" t="s">
        <v>699</v>
      </c>
      <c r="BK6" s="8" t="s">
        <v>202</v>
      </c>
      <c r="BL6" s="8" t="s">
        <v>720</v>
      </c>
      <c r="BM6" s="8" t="s">
        <v>106</v>
      </c>
      <c r="BN6" s="8" t="s">
        <v>721</v>
      </c>
      <c r="BO6" s="8" t="s">
        <v>155</v>
      </c>
      <c r="BP6" s="8" t="s">
        <v>85</v>
      </c>
      <c r="BQ6" s="8" t="s">
        <v>981</v>
      </c>
      <c r="BR6" s="8" t="s">
        <v>144</v>
      </c>
      <c r="BS6" s="8" t="s">
        <v>404</v>
      </c>
      <c r="BT6" s="8" t="s">
        <v>202</v>
      </c>
      <c r="BU6" s="8" t="s">
        <v>497</v>
      </c>
      <c r="BV6" s="8" t="s">
        <v>162</v>
      </c>
      <c r="BW6" s="8" t="s">
        <v>763</v>
      </c>
      <c r="BX6" s="8" t="s">
        <v>93</v>
      </c>
      <c r="BY6" s="8" t="s">
        <v>764</v>
      </c>
      <c r="BZ6" s="8" t="s">
        <v>281</v>
      </c>
    </row>
    <row r="7" spans="1:78" x14ac:dyDescent="0.2">
      <c r="A7" s="11" t="s">
        <v>163</v>
      </c>
      <c r="B7" s="8" t="s">
        <v>281</v>
      </c>
      <c r="C7" s="8" t="s">
        <v>450</v>
      </c>
      <c r="D7" s="8" t="s">
        <v>164</v>
      </c>
      <c r="E7" s="8" t="s">
        <v>771</v>
      </c>
      <c r="F7" s="8" t="s">
        <v>176</v>
      </c>
      <c r="G7" s="8" t="s">
        <v>1011</v>
      </c>
      <c r="H7" s="8" t="s">
        <v>1150</v>
      </c>
      <c r="I7" s="8" t="s">
        <v>495</v>
      </c>
      <c r="J7" s="8" t="s">
        <v>264</v>
      </c>
      <c r="K7" s="8" t="s">
        <v>906</v>
      </c>
      <c r="L7" s="8" t="s">
        <v>667</v>
      </c>
      <c r="M7" s="8" t="s">
        <v>124</v>
      </c>
      <c r="N7" s="8" t="s">
        <v>1003</v>
      </c>
      <c r="O7" s="8" t="s">
        <v>463</v>
      </c>
      <c r="P7" s="8" t="s">
        <v>1618</v>
      </c>
      <c r="Q7" s="8" t="s">
        <v>217</v>
      </c>
      <c r="R7" s="8" t="s">
        <v>646</v>
      </c>
      <c r="S7" s="8" t="s">
        <v>200</v>
      </c>
      <c r="T7" s="8" t="s">
        <v>1269</v>
      </c>
      <c r="U7" s="8" t="s">
        <v>196</v>
      </c>
      <c r="V7" s="8" t="s">
        <v>1309</v>
      </c>
      <c r="W7" s="8" t="s">
        <v>180</v>
      </c>
      <c r="X7" s="8" t="s">
        <v>150</v>
      </c>
      <c r="Y7" s="8" t="s">
        <v>205</v>
      </c>
      <c r="Z7" s="8" t="s">
        <v>269</v>
      </c>
      <c r="AA7" s="8" t="s">
        <v>685</v>
      </c>
      <c r="AB7" s="8" t="s">
        <v>257</v>
      </c>
      <c r="AC7" s="8" t="s">
        <v>1130</v>
      </c>
      <c r="AD7" s="8" t="s">
        <v>389</v>
      </c>
      <c r="AE7" s="8" t="s">
        <v>924</v>
      </c>
      <c r="AF7" s="8" t="s">
        <v>571</v>
      </c>
      <c r="AG7" s="8" t="s">
        <v>1655</v>
      </c>
      <c r="AH7" s="8" t="s">
        <v>735</v>
      </c>
      <c r="AI7" s="8" t="s">
        <v>124</v>
      </c>
      <c r="AJ7" s="8" t="s">
        <v>598</v>
      </c>
      <c r="AK7" s="8" t="s">
        <v>155</v>
      </c>
      <c r="AL7" s="8" t="s">
        <v>611</v>
      </c>
      <c r="AM7" s="8" t="s">
        <v>248</v>
      </c>
      <c r="AN7" s="8" t="s">
        <v>889</v>
      </c>
      <c r="AO7" s="8" t="s">
        <v>172</v>
      </c>
      <c r="AP7" s="8" t="s">
        <v>1329</v>
      </c>
      <c r="AQ7" s="8" t="s">
        <v>152</v>
      </c>
      <c r="AR7" s="8" t="s">
        <v>794</v>
      </c>
      <c r="AS7" s="8" t="s">
        <v>230</v>
      </c>
      <c r="AT7" s="8" t="s">
        <v>100</v>
      </c>
      <c r="AU7" s="8" t="s">
        <v>1475</v>
      </c>
      <c r="AV7" s="8" t="s">
        <v>87</v>
      </c>
      <c r="AW7" s="8" t="s">
        <v>1265</v>
      </c>
      <c r="AX7" s="8" t="s">
        <v>158</v>
      </c>
      <c r="AY7" s="8" t="s">
        <v>621</v>
      </c>
      <c r="AZ7" s="8" t="s">
        <v>162</v>
      </c>
      <c r="BA7" s="8" t="s">
        <v>1548</v>
      </c>
      <c r="BB7" s="8" t="s">
        <v>85</v>
      </c>
      <c r="BC7" s="8" t="s">
        <v>1612</v>
      </c>
      <c r="BD7" s="8" t="s">
        <v>463</v>
      </c>
      <c r="BE7" s="8" t="s">
        <v>89</v>
      </c>
      <c r="BF7" s="8" t="s">
        <v>1151</v>
      </c>
      <c r="BG7" s="8" t="s">
        <v>253</v>
      </c>
      <c r="BH7" s="8" t="s">
        <v>1246</v>
      </c>
      <c r="BI7" s="8" t="s">
        <v>433</v>
      </c>
      <c r="BJ7" s="8" t="s">
        <v>249</v>
      </c>
      <c r="BK7" s="8" t="s">
        <v>353</v>
      </c>
      <c r="BL7" s="8" t="s">
        <v>594</v>
      </c>
      <c r="BM7" s="8" t="s">
        <v>87</v>
      </c>
      <c r="BN7" s="8" t="s">
        <v>595</v>
      </c>
      <c r="BO7" s="8" t="s">
        <v>271</v>
      </c>
      <c r="BP7" s="8" t="s">
        <v>96</v>
      </c>
      <c r="BQ7" s="8" t="s">
        <v>668</v>
      </c>
      <c r="BR7" s="8" t="s">
        <v>98</v>
      </c>
      <c r="BS7" s="8" t="s">
        <v>1294</v>
      </c>
      <c r="BT7" s="8" t="s">
        <v>99</v>
      </c>
      <c r="BU7" s="8" t="s">
        <v>808</v>
      </c>
      <c r="BV7" s="8" t="s">
        <v>85</v>
      </c>
      <c r="BW7" s="8" t="s">
        <v>1616</v>
      </c>
      <c r="BX7" s="8" t="s">
        <v>126</v>
      </c>
      <c r="BY7" s="8" t="s">
        <v>1407</v>
      </c>
      <c r="BZ7" s="8" t="s">
        <v>108</v>
      </c>
    </row>
    <row r="8" spans="1:78" x14ac:dyDescent="0.2">
      <c r="A8" s="11" t="s">
        <v>223</v>
      </c>
      <c r="B8" s="8" t="s">
        <v>162</v>
      </c>
      <c r="C8" s="8" t="s">
        <v>97</v>
      </c>
      <c r="D8" s="8" t="s">
        <v>361</v>
      </c>
      <c r="E8" s="8" t="s">
        <v>97</v>
      </c>
      <c r="F8" s="8" t="s">
        <v>217</v>
      </c>
      <c r="G8" s="8" t="s">
        <v>97</v>
      </c>
      <c r="H8" s="8" t="s">
        <v>405</v>
      </c>
      <c r="I8" s="8" t="s">
        <v>97</v>
      </c>
      <c r="J8" s="8" t="s">
        <v>97</v>
      </c>
      <c r="K8" s="8" t="s">
        <v>97</v>
      </c>
      <c r="L8" s="8" t="s">
        <v>226</v>
      </c>
      <c r="M8" s="8" t="s">
        <v>202</v>
      </c>
      <c r="N8" s="8" t="s">
        <v>206</v>
      </c>
      <c r="O8" s="8" t="s">
        <v>185</v>
      </c>
      <c r="P8" s="8" t="s">
        <v>138</v>
      </c>
      <c r="Q8" s="8" t="s">
        <v>573</v>
      </c>
      <c r="R8" s="8" t="s">
        <v>548</v>
      </c>
      <c r="S8" s="8" t="s">
        <v>234</v>
      </c>
      <c r="T8" s="8" t="s">
        <v>1057</v>
      </c>
      <c r="U8" s="8" t="s">
        <v>106</v>
      </c>
      <c r="V8" s="8" t="s">
        <v>1058</v>
      </c>
      <c r="W8" s="8" t="s">
        <v>620</v>
      </c>
      <c r="X8" s="8" t="s">
        <v>150</v>
      </c>
      <c r="Y8" s="8" t="s">
        <v>1331</v>
      </c>
      <c r="Z8" s="8" t="s">
        <v>395</v>
      </c>
      <c r="AA8" s="8" t="s">
        <v>737</v>
      </c>
      <c r="AB8" s="8" t="s">
        <v>257</v>
      </c>
      <c r="AC8" s="8" t="s">
        <v>550</v>
      </c>
      <c r="AD8" s="8" t="s">
        <v>242</v>
      </c>
      <c r="AE8" s="8" t="s">
        <v>1525</v>
      </c>
      <c r="AF8" s="8" t="s">
        <v>93</v>
      </c>
      <c r="AG8" s="8" t="s">
        <v>1570</v>
      </c>
      <c r="AH8" s="8" t="s">
        <v>620</v>
      </c>
      <c r="AI8" s="8" t="s">
        <v>202</v>
      </c>
      <c r="AJ8" s="8" t="s">
        <v>320</v>
      </c>
      <c r="AK8" s="8" t="s">
        <v>214</v>
      </c>
      <c r="AL8" s="8" t="s">
        <v>904</v>
      </c>
      <c r="AM8" s="8" t="s">
        <v>234</v>
      </c>
      <c r="AN8" s="8" t="s">
        <v>875</v>
      </c>
      <c r="AO8" s="8" t="s">
        <v>346</v>
      </c>
      <c r="AP8" s="8" t="s">
        <v>1015</v>
      </c>
      <c r="AQ8" s="8" t="s">
        <v>93</v>
      </c>
      <c r="AR8" s="8" t="s">
        <v>1016</v>
      </c>
      <c r="AS8" s="8" t="s">
        <v>236</v>
      </c>
      <c r="AT8" s="8" t="s">
        <v>155</v>
      </c>
      <c r="AU8" s="8" t="s">
        <v>206</v>
      </c>
      <c r="AV8" s="8" t="s">
        <v>271</v>
      </c>
      <c r="AW8" s="8" t="s">
        <v>354</v>
      </c>
      <c r="AX8" s="8" t="s">
        <v>242</v>
      </c>
      <c r="AY8" s="8" t="s">
        <v>550</v>
      </c>
      <c r="AZ8" s="8" t="s">
        <v>327</v>
      </c>
      <c r="BA8" s="8" t="s">
        <v>461</v>
      </c>
      <c r="BB8" s="8" t="s">
        <v>106</v>
      </c>
      <c r="BC8" s="8" t="s">
        <v>462</v>
      </c>
      <c r="BD8" s="8" t="s">
        <v>612</v>
      </c>
      <c r="BE8" s="8" t="s">
        <v>281</v>
      </c>
      <c r="BF8" s="8" t="s">
        <v>219</v>
      </c>
      <c r="BG8" s="8" t="s">
        <v>567</v>
      </c>
      <c r="BH8" s="8" t="s">
        <v>88</v>
      </c>
      <c r="BI8" s="8" t="s">
        <v>346</v>
      </c>
      <c r="BJ8" s="8" t="s">
        <v>272</v>
      </c>
      <c r="BK8" s="8" t="s">
        <v>405</v>
      </c>
      <c r="BL8" s="8" t="s">
        <v>1015</v>
      </c>
      <c r="BM8" s="8" t="s">
        <v>93</v>
      </c>
      <c r="BN8" s="8" t="s">
        <v>1016</v>
      </c>
      <c r="BO8" s="8" t="s">
        <v>226</v>
      </c>
      <c r="BP8" s="8" t="s">
        <v>95</v>
      </c>
      <c r="BQ8" s="8" t="s">
        <v>1467</v>
      </c>
      <c r="BR8" s="8" t="s">
        <v>426</v>
      </c>
      <c r="BS8" s="8" t="s">
        <v>169</v>
      </c>
      <c r="BT8" s="8" t="s">
        <v>342</v>
      </c>
      <c r="BU8" s="8" t="s">
        <v>117</v>
      </c>
      <c r="BV8" s="8" t="s">
        <v>172</v>
      </c>
      <c r="BW8" s="8" t="s">
        <v>914</v>
      </c>
      <c r="BX8" s="8" t="s">
        <v>106</v>
      </c>
      <c r="BY8" s="8" t="s">
        <v>915</v>
      </c>
      <c r="BZ8" s="8" t="s">
        <v>264</v>
      </c>
    </row>
    <row r="9" spans="1:78" x14ac:dyDescent="0.2">
      <c r="A9" s="11" t="s">
        <v>275</v>
      </c>
      <c r="B9" s="8" t="s">
        <v>571</v>
      </c>
      <c r="C9" s="8" t="s">
        <v>1137</v>
      </c>
      <c r="D9" s="8" t="s">
        <v>344</v>
      </c>
      <c r="E9" s="8" t="s">
        <v>409</v>
      </c>
      <c r="F9" s="8" t="s">
        <v>176</v>
      </c>
      <c r="G9" s="8" t="s">
        <v>618</v>
      </c>
      <c r="H9" s="8" t="s">
        <v>625</v>
      </c>
      <c r="I9" s="8" t="s">
        <v>345</v>
      </c>
      <c r="J9" s="8" t="s">
        <v>135</v>
      </c>
      <c r="K9" s="8" t="s">
        <v>1401</v>
      </c>
      <c r="L9" s="8" t="s">
        <v>659</v>
      </c>
      <c r="M9" s="8" t="s">
        <v>402</v>
      </c>
      <c r="N9" s="8" t="s">
        <v>1151</v>
      </c>
      <c r="O9" s="8" t="s">
        <v>257</v>
      </c>
      <c r="P9" s="8" t="s">
        <v>1524</v>
      </c>
      <c r="Q9" s="8" t="s">
        <v>398</v>
      </c>
      <c r="R9" s="8" t="s">
        <v>293</v>
      </c>
      <c r="S9" s="8" t="s">
        <v>374</v>
      </c>
      <c r="T9" s="8" t="s">
        <v>1012</v>
      </c>
      <c r="U9" s="8" t="s">
        <v>162</v>
      </c>
      <c r="V9" s="8" t="s">
        <v>1403</v>
      </c>
      <c r="W9" s="8" t="s">
        <v>291</v>
      </c>
      <c r="X9" s="8" t="s">
        <v>271</v>
      </c>
      <c r="Y9" s="8" t="s">
        <v>211</v>
      </c>
      <c r="Z9" s="8" t="s">
        <v>230</v>
      </c>
      <c r="AA9" s="8" t="s">
        <v>754</v>
      </c>
      <c r="AB9" s="8" t="s">
        <v>1170</v>
      </c>
      <c r="AC9" s="8" t="s">
        <v>705</v>
      </c>
      <c r="AD9" s="8" t="s">
        <v>492</v>
      </c>
      <c r="AE9" s="8" t="s">
        <v>375</v>
      </c>
      <c r="AF9" s="8" t="s">
        <v>128</v>
      </c>
      <c r="AG9" s="8" t="s">
        <v>376</v>
      </c>
      <c r="AH9" s="8" t="s">
        <v>1179</v>
      </c>
      <c r="AI9" s="8" t="s">
        <v>232</v>
      </c>
      <c r="AJ9" s="8" t="s">
        <v>165</v>
      </c>
      <c r="AK9" s="8" t="s">
        <v>187</v>
      </c>
      <c r="AL9" s="8" t="s">
        <v>722</v>
      </c>
      <c r="AM9" s="8" t="s">
        <v>189</v>
      </c>
      <c r="AN9" s="8" t="s">
        <v>479</v>
      </c>
      <c r="AO9" s="8" t="s">
        <v>191</v>
      </c>
      <c r="AP9" s="8" t="s">
        <v>339</v>
      </c>
      <c r="AQ9" s="8" t="s">
        <v>128</v>
      </c>
      <c r="AR9" s="8" t="s">
        <v>340</v>
      </c>
      <c r="AS9" s="8" t="s">
        <v>670</v>
      </c>
      <c r="AT9" s="8" t="s">
        <v>248</v>
      </c>
      <c r="AU9" s="8" t="s">
        <v>436</v>
      </c>
      <c r="AV9" s="8" t="s">
        <v>346</v>
      </c>
      <c r="AW9" s="8" t="s">
        <v>1306</v>
      </c>
      <c r="AX9" s="8" t="s">
        <v>614</v>
      </c>
      <c r="AY9" s="8" t="s">
        <v>558</v>
      </c>
      <c r="AZ9" s="8" t="s">
        <v>371</v>
      </c>
      <c r="BA9" s="8" t="s">
        <v>386</v>
      </c>
      <c r="BB9" s="8" t="s">
        <v>91</v>
      </c>
      <c r="BC9" s="8" t="s">
        <v>387</v>
      </c>
      <c r="BD9" s="8" t="s">
        <v>191</v>
      </c>
      <c r="BE9" s="8" t="s">
        <v>573</v>
      </c>
      <c r="BF9" s="8" t="s">
        <v>657</v>
      </c>
      <c r="BG9" s="8" t="s">
        <v>401</v>
      </c>
      <c r="BH9" s="8" t="s">
        <v>1133</v>
      </c>
      <c r="BI9" s="8" t="s">
        <v>929</v>
      </c>
      <c r="BJ9" s="8" t="s">
        <v>1066</v>
      </c>
      <c r="BK9" s="8" t="s">
        <v>965</v>
      </c>
      <c r="BL9" s="8" t="s">
        <v>993</v>
      </c>
      <c r="BM9" s="8" t="s">
        <v>91</v>
      </c>
      <c r="BN9" s="8" t="s">
        <v>994</v>
      </c>
      <c r="BO9" s="8" t="s">
        <v>940</v>
      </c>
      <c r="BP9" s="8" t="s">
        <v>353</v>
      </c>
      <c r="BQ9" s="8" t="s">
        <v>1383</v>
      </c>
      <c r="BR9" s="8" t="s">
        <v>346</v>
      </c>
      <c r="BS9" s="8" t="s">
        <v>1332</v>
      </c>
      <c r="BT9" s="8" t="s">
        <v>323</v>
      </c>
      <c r="BU9" s="8" t="s">
        <v>959</v>
      </c>
      <c r="BV9" s="8" t="s">
        <v>1132</v>
      </c>
      <c r="BW9" s="8" t="s">
        <v>215</v>
      </c>
      <c r="BX9" s="8" t="s">
        <v>158</v>
      </c>
      <c r="BY9" s="8" t="s">
        <v>216</v>
      </c>
      <c r="BZ9" s="8" t="s">
        <v>1358</v>
      </c>
    </row>
    <row r="10" spans="1:78" x14ac:dyDescent="0.2">
      <c r="A10" s="11" t="s">
        <v>324</v>
      </c>
      <c r="B10" s="8" t="s">
        <v>150</v>
      </c>
      <c r="C10" s="8" t="s">
        <v>1323</v>
      </c>
      <c r="D10" s="8" t="s">
        <v>232</v>
      </c>
      <c r="E10" s="8" t="s">
        <v>473</v>
      </c>
      <c r="F10" s="8" t="s">
        <v>756</v>
      </c>
      <c r="G10" s="8" t="s">
        <v>102</v>
      </c>
      <c r="H10" s="8" t="s">
        <v>187</v>
      </c>
      <c r="I10" s="8" t="s">
        <v>868</v>
      </c>
      <c r="J10" s="8" t="s">
        <v>89</v>
      </c>
      <c r="K10" s="8" t="s">
        <v>1116</v>
      </c>
      <c r="L10" s="8" t="s">
        <v>613</v>
      </c>
      <c r="M10" s="8" t="s">
        <v>152</v>
      </c>
      <c r="N10" s="8" t="s">
        <v>1315</v>
      </c>
      <c r="O10" s="8" t="s">
        <v>395</v>
      </c>
      <c r="P10" s="8" t="s">
        <v>1078</v>
      </c>
      <c r="Q10" s="8" t="s">
        <v>344</v>
      </c>
      <c r="R10" s="8" t="s">
        <v>379</v>
      </c>
      <c r="S10" s="8" t="s">
        <v>405</v>
      </c>
      <c r="T10" s="8" t="s">
        <v>110</v>
      </c>
      <c r="U10" s="8" t="s">
        <v>99</v>
      </c>
      <c r="V10" s="8" t="s">
        <v>638</v>
      </c>
      <c r="W10" s="8" t="s">
        <v>227</v>
      </c>
      <c r="X10" s="8" t="s">
        <v>202</v>
      </c>
      <c r="Y10" s="8" t="s">
        <v>1094</v>
      </c>
      <c r="Z10" s="8" t="s">
        <v>417</v>
      </c>
      <c r="AA10" s="8" t="s">
        <v>1020</v>
      </c>
      <c r="AB10" s="8" t="s">
        <v>242</v>
      </c>
      <c r="AC10" s="8" t="s">
        <v>460</v>
      </c>
      <c r="AD10" s="8" t="s">
        <v>372</v>
      </c>
      <c r="AE10" s="8" t="s">
        <v>467</v>
      </c>
      <c r="AF10" s="8" t="s">
        <v>85</v>
      </c>
      <c r="AG10" s="8" t="s">
        <v>1003</v>
      </c>
      <c r="AH10" s="8" t="s">
        <v>166</v>
      </c>
      <c r="AI10" s="8" t="s">
        <v>212</v>
      </c>
      <c r="AJ10" s="8" t="s">
        <v>636</v>
      </c>
      <c r="AK10" s="8" t="s">
        <v>271</v>
      </c>
      <c r="AL10" s="8" t="s">
        <v>1240</v>
      </c>
      <c r="AM10" s="8" t="s">
        <v>620</v>
      </c>
      <c r="AN10" s="8" t="s">
        <v>132</v>
      </c>
      <c r="AO10" s="8" t="s">
        <v>226</v>
      </c>
      <c r="AP10" s="8" t="s">
        <v>550</v>
      </c>
      <c r="AQ10" s="8" t="s">
        <v>98</v>
      </c>
      <c r="AR10" s="8" t="s">
        <v>888</v>
      </c>
      <c r="AS10" s="8" t="s">
        <v>227</v>
      </c>
      <c r="AT10" s="8" t="s">
        <v>239</v>
      </c>
      <c r="AU10" s="8" t="s">
        <v>1111</v>
      </c>
      <c r="AV10" s="8" t="s">
        <v>463</v>
      </c>
      <c r="AW10" s="8" t="s">
        <v>1197</v>
      </c>
      <c r="AX10" s="8" t="s">
        <v>274</v>
      </c>
      <c r="AY10" s="8" t="s">
        <v>1409</v>
      </c>
      <c r="AZ10" s="8" t="s">
        <v>257</v>
      </c>
      <c r="BA10" s="8" t="s">
        <v>1191</v>
      </c>
      <c r="BB10" s="8" t="s">
        <v>96</v>
      </c>
      <c r="BC10" s="8" t="s">
        <v>1214</v>
      </c>
      <c r="BD10" s="8" t="s">
        <v>182</v>
      </c>
      <c r="BE10" s="8" t="s">
        <v>412</v>
      </c>
      <c r="BF10" s="8" t="s">
        <v>240</v>
      </c>
      <c r="BG10" s="8" t="s">
        <v>463</v>
      </c>
      <c r="BH10" s="8" t="s">
        <v>815</v>
      </c>
      <c r="BI10" s="8" t="s">
        <v>355</v>
      </c>
      <c r="BJ10" s="8" t="s">
        <v>719</v>
      </c>
      <c r="BK10" s="8" t="s">
        <v>257</v>
      </c>
      <c r="BL10" s="8" t="s">
        <v>781</v>
      </c>
      <c r="BM10" s="8" t="s">
        <v>133</v>
      </c>
      <c r="BN10" s="8" t="s">
        <v>969</v>
      </c>
      <c r="BO10" s="8" t="s">
        <v>242</v>
      </c>
      <c r="BP10" s="8" t="s">
        <v>128</v>
      </c>
      <c r="BQ10" s="8" t="s">
        <v>771</v>
      </c>
      <c r="BR10" s="8" t="s">
        <v>212</v>
      </c>
      <c r="BS10" s="8" t="s">
        <v>1230</v>
      </c>
      <c r="BT10" s="8" t="s">
        <v>342</v>
      </c>
      <c r="BU10" s="8" t="s">
        <v>1289</v>
      </c>
      <c r="BV10" s="8" t="s">
        <v>264</v>
      </c>
      <c r="BW10" s="8" t="s">
        <v>504</v>
      </c>
      <c r="BX10" s="8" t="s">
        <v>133</v>
      </c>
      <c r="BY10" s="8" t="s">
        <v>505</v>
      </c>
      <c r="BZ10" s="8" t="s">
        <v>257</v>
      </c>
    </row>
    <row r="11" spans="1:78" x14ac:dyDescent="0.2">
      <c r="A11" s="11" t="s">
        <v>362</v>
      </c>
      <c r="B11" s="8" t="s">
        <v>363</v>
      </c>
      <c r="C11" s="8" t="s">
        <v>363</v>
      </c>
      <c r="D11" s="8" t="s">
        <v>363</v>
      </c>
      <c r="E11" s="8" t="s">
        <v>363</v>
      </c>
      <c r="F11" s="8" t="s">
        <v>363</v>
      </c>
      <c r="G11" s="8" t="s">
        <v>363</v>
      </c>
      <c r="H11" s="8" t="s">
        <v>363</v>
      </c>
      <c r="I11" s="8" t="s">
        <v>363</v>
      </c>
      <c r="J11" s="8" t="s">
        <v>363</v>
      </c>
      <c r="K11" s="8" t="s">
        <v>363</v>
      </c>
      <c r="L11" s="8" t="s">
        <v>113</v>
      </c>
      <c r="M11" s="8" t="s">
        <v>363</v>
      </c>
      <c r="N11" s="8" t="s">
        <v>363</v>
      </c>
      <c r="O11" s="8" t="s">
        <v>363</v>
      </c>
      <c r="P11" s="8" t="s">
        <v>363</v>
      </c>
      <c r="Q11" s="8" t="s">
        <v>363</v>
      </c>
      <c r="R11" s="8" t="s">
        <v>363</v>
      </c>
      <c r="S11" s="8" t="s">
        <v>363</v>
      </c>
      <c r="T11" s="8" t="s">
        <v>363</v>
      </c>
      <c r="U11" s="8" t="s">
        <v>363</v>
      </c>
      <c r="V11" s="8" t="s">
        <v>363</v>
      </c>
      <c r="W11" s="8" t="s">
        <v>113</v>
      </c>
      <c r="X11" s="8" t="s">
        <v>363</v>
      </c>
      <c r="Y11" s="8" t="s">
        <v>363</v>
      </c>
      <c r="Z11" s="8" t="s">
        <v>363</v>
      </c>
      <c r="AA11" s="8" t="s">
        <v>363</v>
      </c>
      <c r="AB11" s="8" t="s">
        <v>363</v>
      </c>
      <c r="AC11" s="8" t="s">
        <v>363</v>
      </c>
      <c r="AD11" s="8" t="s">
        <v>363</v>
      </c>
      <c r="AE11" s="8" t="s">
        <v>363</v>
      </c>
      <c r="AF11" s="8" t="s">
        <v>363</v>
      </c>
      <c r="AG11" s="8" t="s">
        <v>363</v>
      </c>
      <c r="AH11" s="8" t="s">
        <v>113</v>
      </c>
      <c r="AI11" s="8" t="s">
        <v>363</v>
      </c>
      <c r="AJ11" s="8" t="s">
        <v>363</v>
      </c>
      <c r="AK11" s="8" t="s">
        <v>363</v>
      </c>
      <c r="AL11" s="8" t="s">
        <v>363</v>
      </c>
      <c r="AM11" s="8" t="s">
        <v>363</v>
      </c>
      <c r="AN11" s="8" t="s">
        <v>363</v>
      </c>
      <c r="AO11" s="8" t="s">
        <v>363</v>
      </c>
      <c r="AP11" s="8" t="s">
        <v>363</v>
      </c>
      <c r="AQ11" s="8" t="s">
        <v>363</v>
      </c>
      <c r="AR11" s="8" t="s">
        <v>363</v>
      </c>
      <c r="AS11" s="8" t="s">
        <v>113</v>
      </c>
      <c r="AT11" s="8" t="s">
        <v>363</v>
      </c>
      <c r="AU11" s="8" t="s">
        <v>363</v>
      </c>
      <c r="AV11" s="8" t="s">
        <v>363</v>
      </c>
      <c r="AW11" s="8" t="s">
        <v>363</v>
      </c>
      <c r="AX11" s="8" t="s">
        <v>363</v>
      </c>
      <c r="AY11" s="8" t="s">
        <v>363</v>
      </c>
      <c r="AZ11" s="8" t="s">
        <v>363</v>
      </c>
      <c r="BA11" s="8" t="s">
        <v>363</v>
      </c>
      <c r="BB11" s="8" t="s">
        <v>363</v>
      </c>
      <c r="BC11" s="8" t="s">
        <v>363</v>
      </c>
      <c r="BD11" s="8" t="s">
        <v>113</v>
      </c>
      <c r="BE11" s="8" t="s">
        <v>363</v>
      </c>
      <c r="BF11" s="8" t="s">
        <v>363</v>
      </c>
      <c r="BG11" s="8" t="s">
        <v>363</v>
      </c>
      <c r="BH11" s="8" t="s">
        <v>363</v>
      </c>
      <c r="BI11" s="8" t="s">
        <v>363</v>
      </c>
      <c r="BJ11" s="8" t="s">
        <v>363</v>
      </c>
      <c r="BK11" s="8" t="s">
        <v>363</v>
      </c>
      <c r="BL11" s="8" t="s">
        <v>363</v>
      </c>
      <c r="BM11" s="8" t="s">
        <v>363</v>
      </c>
      <c r="BN11" s="8" t="s">
        <v>363</v>
      </c>
      <c r="BO11" s="8" t="s">
        <v>113</v>
      </c>
      <c r="BP11" s="8" t="s">
        <v>363</v>
      </c>
      <c r="BQ11" s="8" t="s">
        <v>363</v>
      </c>
      <c r="BR11" s="8" t="s">
        <v>363</v>
      </c>
      <c r="BS11" s="8" t="s">
        <v>363</v>
      </c>
      <c r="BT11" s="8" t="s">
        <v>363</v>
      </c>
      <c r="BU11" s="8" t="s">
        <v>363</v>
      </c>
      <c r="BV11" s="8" t="s">
        <v>363</v>
      </c>
      <c r="BW11" s="8" t="s">
        <v>363</v>
      </c>
      <c r="BX11" s="8" t="s">
        <v>363</v>
      </c>
      <c r="BY11" s="8" t="s">
        <v>363</v>
      </c>
      <c r="BZ11" s="8" t="s">
        <v>113</v>
      </c>
    </row>
    <row r="12" spans="1:78" x14ac:dyDescent="0.2">
      <c r="A12" s="11" t="s">
        <v>364</v>
      </c>
      <c r="B12" s="8" t="s">
        <v>93</v>
      </c>
      <c r="C12" s="8" t="s">
        <v>1071</v>
      </c>
      <c r="D12" s="8" t="s">
        <v>106</v>
      </c>
      <c r="E12" s="8" t="s">
        <v>293</v>
      </c>
      <c r="F12" s="8" t="s">
        <v>126</v>
      </c>
      <c r="G12" s="8" t="s">
        <v>153</v>
      </c>
      <c r="H12" s="8" t="s">
        <v>133</v>
      </c>
      <c r="I12" s="8" t="s">
        <v>112</v>
      </c>
      <c r="J12" s="8" t="s">
        <v>113</v>
      </c>
      <c r="K12" s="8" t="s">
        <v>114</v>
      </c>
      <c r="L12" s="8" t="s">
        <v>133</v>
      </c>
      <c r="M12" s="8" t="s">
        <v>97</v>
      </c>
      <c r="N12" s="8" t="s">
        <v>97</v>
      </c>
      <c r="O12" s="8" t="s">
        <v>93</v>
      </c>
      <c r="P12" s="8" t="s">
        <v>97</v>
      </c>
      <c r="Q12" s="8" t="s">
        <v>126</v>
      </c>
      <c r="R12" s="8" t="s">
        <v>97</v>
      </c>
      <c r="S12" s="8" t="s">
        <v>100</v>
      </c>
      <c r="T12" s="8" t="s">
        <v>97</v>
      </c>
      <c r="U12" s="8" t="s">
        <v>97</v>
      </c>
      <c r="V12" s="8" t="s">
        <v>97</v>
      </c>
      <c r="W12" s="8" t="s">
        <v>100</v>
      </c>
      <c r="X12" s="8" t="s">
        <v>113</v>
      </c>
      <c r="Y12" s="8" t="s">
        <v>114</v>
      </c>
      <c r="Z12" s="8" t="s">
        <v>97</v>
      </c>
      <c r="AA12" s="8" t="s">
        <v>97</v>
      </c>
      <c r="AB12" s="8" t="s">
        <v>106</v>
      </c>
      <c r="AC12" s="8" t="s">
        <v>97</v>
      </c>
      <c r="AD12" s="8" t="s">
        <v>126</v>
      </c>
      <c r="AE12" s="8" t="s">
        <v>97</v>
      </c>
      <c r="AF12" s="8" t="s">
        <v>113</v>
      </c>
      <c r="AG12" s="8" t="s">
        <v>114</v>
      </c>
      <c r="AH12" s="8" t="s">
        <v>126</v>
      </c>
      <c r="AI12" s="8" t="s">
        <v>97</v>
      </c>
      <c r="AJ12" s="8" t="s">
        <v>97</v>
      </c>
      <c r="AK12" s="8" t="s">
        <v>93</v>
      </c>
      <c r="AL12" s="8" t="s">
        <v>97</v>
      </c>
      <c r="AM12" s="8" t="s">
        <v>126</v>
      </c>
      <c r="AN12" s="8" t="s">
        <v>97</v>
      </c>
      <c r="AO12" s="8" t="s">
        <v>100</v>
      </c>
      <c r="AP12" s="8" t="s">
        <v>97</v>
      </c>
      <c r="AQ12" s="8" t="s">
        <v>97</v>
      </c>
      <c r="AR12" s="8" t="s">
        <v>97</v>
      </c>
      <c r="AS12" s="8" t="s">
        <v>100</v>
      </c>
      <c r="AT12" s="8" t="s">
        <v>363</v>
      </c>
      <c r="AU12" s="8" t="s">
        <v>363</v>
      </c>
      <c r="AV12" s="8" t="s">
        <v>363</v>
      </c>
      <c r="AW12" s="8" t="s">
        <v>363</v>
      </c>
      <c r="AX12" s="8" t="s">
        <v>363</v>
      </c>
      <c r="AY12" s="8" t="s">
        <v>363</v>
      </c>
      <c r="AZ12" s="8" t="s">
        <v>363</v>
      </c>
      <c r="BA12" s="8" t="s">
        <v>363</v>
      </c>
      <c r="BB12" s="8" t="s">
        <v>363</v>
      </c>
      <c r="BC12" s="8" t="s">
        <v>363</v>
      </c>
      <c r="BD12" s="8" t="s">
        <v>113</v>
      </c>
      <c r="BE12" s="8" t="s">
        <v>363</v>
      </c>
      <c r="BF12" s="8" t="s">
        <v>363</v>
      </c>
      <c r="BG12" s="8" t="s">
        <v>363</v>
      </c>
      <c r="BH12" s="8" t="s">
        <v>363</v>
      </c>
      <c r="BI12" s="8" t="s">
        <v>363</v>
      </c>
      <c r="BJ12" s="8" t="s">
        <v>363</v>
      </c>
      <c r="BK12" s="8" t="s">
        <v>363</v>
      </c>
      <c r="BL12" s="8" t="s">
        <v>363</v>
      </c>
      <c r="BM12" s="8" t="s">
        <v>363</v>
      </c>
      <c r="BN12" s="8" t="s">
        <v>363</v>
      </c>
      <c r="BO12" s="8" t="s">
        <v>113</v>
      </c>
      <c r="BP12" s="8" t="s">
        <v>113</v>
      </c>
      <c r="BQ12" s="8" t="s">
        <v>114</v>
      </c>
      <c r="BR12" s="8" t="s">
        <v>113</v>
      </c>
      <c r="BS12" s="8" t="s">
        <v>114</v>
      </c>
      <c r="BT12" s="8" t="s">
        <v>97</v>
      </c>
      <c r="BU12" s="8" t="s">
        <v>97</v>
      </c>
      <c r="BV12" s="8" t="s">
        <v>97</v>
      </c>
      <c r="BW12" s="8" t="s">
        <v>97</v>
      </c>
      <c r="BX12" s="8" t="s">
        <v>113</v>
      </c>
      <c r="BY12" s="8" t="s">
        <v>114</v>
      </c>
      <c r="BZ12" s="8" t="s">
        <v>97</v>
      </c>
    </row>
    <row r="13" spans="1:78" x14ac:dyDescent="0.2">
      <c r="A13" s="11" t="s">
        <v>365</v>
      </c>
      <c r="B13" s="8" t="s">
        <v>319</v>
      </c>
      <c r="C13" s="8" t="s">
        <v>858</v>
      </c>
      <c r="D13" s="8" t="s">
        <v>355</v>
      </c>
      <c r="E13" s="8" t="s">
        <v>1996</v>
      </c>
      <c r="F13" s="8" t="s">
        <v>620</v>
      </c>
      <c r="G13" s="8" t="s">
        <v>334</v>
      </c>
      <c r="H13" s="8" t="s">
        <v>372</v>
      </c>
      <c r="I13" s="8" t="s">
        <v>706</v>
      </c>
      <c r="J13" s="8" t="s">
        <v>103</v>
      </c>
      <c r="K13" s="8" t="s">
        <v>707</v>
      </c>
      <c r="L13" s="8" t="s">
        <v>407</v>
      </c>
      <c r="M13" s="8" t="s">
        <v>353</v>
      </c>
      <c r="N13" s="8" t="s">
        <v>1045</v>
      </c>
      <c r="O13" s="8" t="s">
        <v>257</v>
      </c>
      <c r="P13" s="8" t="s">
        <v>1106</v>
      </c>
      <c r="Q13" s="8" t="s">
        <v>372</v>
      </c>
      <c r="R13" s="8" t="s">
        <v>558</v>
      </c>
      <c r="S13" s="8" t="s">
        <v>613</v>
      </c>
      <c r="T13" s="8" t="s">
        <v>778</v>
      </c>
      <c r="U13" s="8" t="s">
        <v>124</v>
      </c>
      <c r="V13" s="8" t="s">
        <v>890</v>
      </c>
      <c r="W13" s="8" t="s">
        <v>394</v>
      </c>
      <c r="X13" s="8" t="s">
        <v>417</v>
      </c>
      <c r="Y13" s="8" t="s">
        <v>858</v>
      </c>
      <c r="Z13" s="8" t="s">
        <v>234</v>
      </c>
      <c r="AA13" s="8" t="s">
        <v>1008</v>
      </c>
      <c r="AB13" s="8" t="s">
        <v>198</v>
      </c>
      <c r="AC13" s="8" t="s">
        <v>88</v>
      </c>
      <c r="AD13" s="8" t="s">
        <v>627</v>
      </c>
      <c r="AE13" s="8" t="s">
        <v>215</v>
      </c>
      <c r="AF13" s="8" t="s">
        <v>124</v>
      </c>
      <c r="AG13" s="8" t="s">
        <v>216</v>
      </c>
      <c r="AH13" s="8" t="s">
        <v>695</v>
      </c>
      <c r="AI13" s="8" t="s">
        <v>248</v>
      </c>
      <c r="AJ13" s="8" t="s">
        <v>736</v>
      </c>
      <c r="AK13" s="8" t="s">
        <v>234</v>
      </c>
      <c r="AL13" s="8" t="s">
        <v>301</v>
      </c>
      <c r="AM13" s="8" t="s">
        <v>230</v>
      </c>
      <c r="AN13" s="8" t="s">
        <v>578</v>
      </c>
      <c r="AO13" s="8" t="s">
        <v>748</v>
      </c>
      <c r="AP13" s="8" t="s">
        <v>1285</v>
      </c>
      <c r="AQ13" s="8" t="s">
        <v>103</v>
      </c>
      <c r="AR13" s="8" t="s">
        <v>1286</v>
      </c>
      <c r="AS13" s="8" t="s">
        <v>695</v>
      </c>
      <c r="AT13" s="8" t="s">
        <v>571</v>
      </c>
      <c r="AU13" s="8" t="s">
        <v>1322</v>
      </c>
      <c r="AV13" s="8" t="s">
        <v>196</v>
      </c>
      <c r="AW13" s="8" t="s">
        <v>1569</v>
      </c>
      <c r="AX13" s="8" t="s">
        <v>372</v>
      </c>
      <c r="AY13" s="8" t="s">
        <v>201</v>
      </c>
      <c r="AZ13" s="8" t="s">
        <v>613</v>
      </c>
      <c r="BA13" s="8" t="s">
        <v>465</v>
      </c>
      <c r="BB13" s="8" t="s">
        <v>96</v>
      </c>
      <c r="BC13" s="8" t="s">
        <v>791</v>
      </c>
      <c r="BD13" s="8" t="s">
        <v>384</v>
      </c>
      <c r="BE13" s="8" t="s">
        <v>342</v>
      </c>
      <c r="BF13" s="8" t="s">
        <v>1223</v>
      </c>
      <c r="BG13" s="8" t="s">
        <v>327</v>
      </c>
      <c r="BH13" s="8" t="s">
        <v>1232</v>
      </c>
      <c r="BI13" s="8" t="s">
        <v>384</v>
      </c>
      <c r="BJ13" s="8" t="s">
        <v>449</v>
      </c>
      <c r="BK13" s="8" t="s">
        <v>1170</v>
      </c>
      <c r="BL13" s="8" t="s">
        <v>1335</v>
      </c>
      <c r="BM13" s="8" t="s">
        <v>100</v>
      </c>
      <c r="BN13" s="8" t="s">
        <v>1336</v>
      </c>
      <c r="BO13" s="8" t="s">
        <v>625</v>
      </c>
      <c r="BP13" s="8" t="s">
        <v>212</v>
      </c>
      <c r="BQ13" s="8" t="s">
        <v>284</v>
      </c>
      <c r="BR13" s="8" t="s">
        <v>573</v>
      </c>
      <c r="BS13" s="8" t="s">
        <v>149</v>
      </c>
      <c r="BT13" s="8" t="s">
        <v>230</v>
      </c>
      <c r="BU13" s="8" t="s">
        <v>104</v>
      </c>
      <c r="BV13" s="8" t="s">
        <v>200</v>
      </c>
      <c r="BW13" s="8" t="s">
        <v>993</v>
      </c>
      <c r="BX13" s="8" t="s">
        <v>85</v>
      </c>
      <c r="BY13" s="8" t="s">
        <v>994</v>
      </c>
      <c r="BZ13" s="8" t="s">
        <v>695</v>
      </c>
    </row>
    <row r="14" spans="1:78" x14ac:dyDescent="0.2">
      <c r="A14" s="11" t="s">
        <v>408</v>
      </c>
      <c r="B14" s="8" t="s">
        <v>363</v>
      </c>
      <c r="C14" s="8" t="s">
        <v>363</v>
      </c>
      <c r="D14" s="8" t="s">
        <v>363</v>
      </c>
      <c r="E14" s="8" t="s">
        <v>363</v>
      </c>
      <c r="F14" s="8" t="s">
        <v>363</v>
      </c>
      <c r="G14" s="8" t="s">
        <v>363</v>
      </c>
      <c r="H14" s="8" t="s">
        <v>363</v>
      </c>
      <c r="I14" s="8" t="s">
        <v>363</v>
      </c>
      <c r="J14" s="8" t="s">
        <v>363</v>
      </c>
      <c r="K14" s="8" t="s">
        <v>363</v>
      </c>
      <c r="L14" s="8" t="s">
        <v>113</v>
      </c>
      <c r="M14" s="8" t="s">
        <v>363</v>
      </c>
      <c r="N14" s="8" t="s">
        <v>363</v>
      </c>
      <c r="O14" s="8" t="s">
        <v>363</v>
      </c>
      <c r="P14" s="8" t="s">
        <v>363</v>
      </c>
      <c r="Q14" s="8" t="s">
        <v>363</v>
      </c>
      <c r="R14" s="8" t="s">
        <v>363</v>
      </c>
      <c r="S14" s="8" t="s">
        <v>363</v>
      </c>
      <c r="T14" s="8" t="s">
        <v>363</v>
      </c>
      <c r="U14" s="8" t="s">
        <v>363</v>
      </c>
      <c r="V14" s="8" t="s">
        <v>363</v>
      </c>
      <c r="W14" s="8" t="s">
        <v>113</v>
      </c>
      <c r="X14" s="8" t="s">
        <v>363</v>
      </c>
      <c r="Y14" s="8" t="s">
        <v>363</v>
      </c>
      <c r="Z14" s="8" t="s">
        <v>363</v>
      </c>
      <c r="AA14" s="8" t="s">
        <v>363</v>
      </c>
      <c r="AB14" s="8" t="s">
        <v>363</v>
      </c>
      <c r="AC14" s="8" t="s">
        <v>363</v>
      </c>
      <c r="AD14" s="8" t="s">
        <v>363</v>
      </c>
      <c r="AE14" s="8" t="s">
        <v>363</v>
      </c>
      <c r="AF14" s="8" t="s">
        <v>363</v>
      </c>
      <c r="AG14" s="8" t="s">
        <v>363</v>
      </c>
      <c r="AH14" s="8" t="s">
        <v>113</v>
      </c>
      <c r="AI14" s="8" t="s">
        <v>363</v>
      </c>
      <c r="AJ14" s="8" t="s">
        <v>363</v>
      </c>
      <c r="AK14" s="8" t="s">
        <v>363</v>
      </c>
      <c r="AL14" s="8" t="s">
        <v>363</v>
      </c>
      <c r="AM14" s="8" t="s">
        <v>363</v>
      </c>
      <c r="AN14" s="8" t="s">
        <v>363</v>
      </c>
      <c r="AO14" s="8" t="s">
        <v>363</v>
      </c>
      <c r="AP14" s="8" t="s">
        <v>363</v>
      </c>
      <c r="AQ14" s="8" t="s">
        <v>363</v>
      </c>
      <c r="AR14" s="8" t="s">
        <v>363</v>
      </c>
      <c r="AS14" s="8" t="s">
        <v>113</v>
      </c>
      <c r="AT14" s="8" t="s">
        <v>363</v>
      </c>
      <c r="AU14" s="8" t="s">
        <v>363</v>
      </c>
      <c r="AV14" s="8" t="s">
        <v>363</v>
      </c>
      <c r="AW14" s="8" t="s">
        <v>363</v>
      </c>
      <c r="AX14" s="8" t="s">
        <v>363</v>
      </c>
      <c r="AY14" s="8" t="s">
        <v>363</v>
      </c>
      <c r="AZ14" s="8" t="s">
        <v>363</v>
      </c>
      <c r="BA14" s="8" t="s">
        <v>363</v>
      </c>
      <c r="BB14" s="8" t="s">
        <v>363</v>
      </c>
      <c r="BC14" s="8" t="s">
        <v>363</v>
      </c>
      <c r="BD14" s="8" t="s">
        <v>113</v>
      </c>
      <c r="BE14" s="8" t="s">
        <v>363</v>
      </c>
      <c r="BF14" s="8" t="s">
        <v>363</v>
      </c>
      <c r="BG14" s="8" t="s">
        <v>363</v>
      </c>
      <c r="BH14" s="8" t="s">
        <v>363</v>
      </c>
      <c r="BI14" s="8" t="s">
        <v>363</v>
      </c>
      <c r="BJ14" s="8" t="s">
        <v>363</v>
      </c>
      <c r="BK14" s="8" t="s">
        <v>363</v>
      </c>
      <c r="BL14" s="8" t="s">
        <v>363</v>
      </c>
      <c r="BM14" s="8" t="s">
        <v>363</v>
      </c>
      <c r="BN14" s="8" t="s">
        <v>363</v>
      </c>
      <c r="BO14" s="8" t="s">
        <v>113</v>
      </c>
      <c r="BP14" s="8" t="s">
        <v>363</v>
      </c>
      <c r="BQ14" s="8" t="s">
        <v>363</v>
      </c>
      <c r="BR14" s="8" t="s">
        <v>363</v>
      </c>
      <c r="BS14" s="8" t="s">
        <v>363</v>
      </c>
      <c r="BT14" s="8" t="s">
        <v>363</v>
      </c>
      <c r="BU14" s="8" t="s">
        <v>363</v>
      </c>
      <c r="BV14" s="8" t="s">
        <v>363</v>
      </c>
      <c r="BW14" s="8" t="s">
        <v>363</v>
      </c>
      <c r="BX14" s="8" t="s">
        <v>363</v>
      </c>
      <c r="BY14" s="8" t="s">
        <v>363</v>
      </c>
      <c r="BZ14" s="8" t="s">
        <v>113</v>
      </c>
    </row>
    <row r="15" spans="1:78" x14ac:dyDescent="0.2">
      <c r="A15" s="11" t="s">
        <v>411</v>
      </c>
      <c r="B15" s="8" t="s">
        <v>152</v>
      </c>
      <c r="C15" s="8" t="s">
        <v>858</v>
      </c>
      <c r="D15" s="8" t="s">
        <v>353</v>
      </c>
      <c r="E15" s="8" t="s">
        <v>1511</v>
      </c>
      <c r="F15" s="8" t="s">
        <v>361</v>
      </c>
      <c r="G15" s="8" t="s">
        <v>159</v>
      </c>
      <c r="H15" s="8" t="s">
        <v>573</v>
      </c>
      <c r="I15" s="8" t="s">
        <v>110</v>
      </c>
      <c r="J15" s="8" t="s">
        <v>98</v>
      </c>
      <c r="K15" s="8" t="s">
        <v>638</v>
      </c>
      <c r="L15" s="8" t="s">
        <v>620</v>
      </c>
      <c r="M15" s="8" t="s">
        <v>152</v>
      </c>
      <c r="N15" s="8" t="s">
        <v>834</v>
      </c>
      <c r="O15" s="8" t="s">
        <v>353</v>
      </c>
      <c r="P15" s="8" t="s">
        <v>591</v>
      </c>
      <c r="Q15" s="8" t="s">
        <v>271</v>
      </c>
      <c r="R15" s="8" t="s">
        <v>1723</v>
      </c>
      <c r="S15" s="8" t="s">
        <v>878</v>
      </c>
      <c r="T15" s="8" t="s">
        <v>925</v>
      </c>
      <c r="U15" s="8" t="s">
        <v>108</v>
      </c>
      <c r="V15" s="8" t="s">
        <v>926</v>
      </c>
      <c r="W15" s="8" t="s">
        <v>236</v>
      </c>
      <c r="X15" s="8" t="s">
        <v>152</v>
      </c>
      <c r="Y15" s="8" t="s">
        <v>651</v>
      </c>
      <c r="Z15" s="8" t="s">
        <v>255</v>
      </c>
      <c r="AA15" s="8" t="s">
        <v>1247</v>
      </c>
      <c r="AB15" s="8" t="s">
        <v>308</v>
      </c>
      <c r="AC15" s="8" t="s">
        <v>447</v>
      </c>
      <c r="AD15" s="8" t="s">
        <v>264</v>
      </c>
      <c r="AE15" s="8" t="s">
        <v>751</v>
      </c>
      <c r="AF15" s="8" t="s">
        <v>85</v>
      </c>
      <c r="AG15" s="8" t="s">
        <v>752</v>
      </c>
      <c r="AH15" s="8" t="s">
        <v>242</v>
      </c>
      <c r="AI15" s="8" t="s">
        <v>152</v>
      </c>
      <c r="AJ15" s="8" t="s">
        <v>177</v>
      </c>
      <c r="AK15" s="8" t="s">
        <v>353</v>
      </c>
      <c r="AL15" s="8" t="s">
        <v>577</v>
      </c>
      <c r="AM15" s="8" t="s">
        <v>361</v>
      </c>
      <c r="AN15" s="8" t="s">
        <v>807</v>
      </c>
      <c r="AO15" s="8" t="s">
        <v>573</v>
      </c>
      <c r="AP15" s="8" t="s">
        <v>517</v>
      </c>
      <c r="AQ15" s="8" t="s">
        <v>85</v>
      </c>
      <c r="AR15" s="8" t="s">
        <v>943</v>
      </c>
      <c r="AS15" s="8" t="s">
        <v>217</v>
      </c>
      <c r="AT15" s="8" t="s">
        <v>150</v>
      </c>
      <c r="AU15" s="8" t="s">
        <v>1177</v>
      </c>
      <c r="AV15" s="8" t="s">
        <v>195</v>
      </c>
      <c r="AW15" s="8" t="s">
        <v>777</v>
      </c>
      <c r="AX15" s="8" t="s">
        <v>232</v>
      </c>
      <c r="AY15" s="8" t="s">
        <v>208</v>
      </c>
      <c r="AZ15" s="8" t="s">
        <v>271</v>
      </c>
      <c r="BA15" s="8" t="s">
        <v>160</v>
      </c>
      <c r="BB15" s="8" t="s">
        <v>126</v>
      </c>
      <c r="BC15" s="8" t="s">
        <v>438</v>
      </c>
      <c r="BD15" s="8" t="s">
        <v>567</v>
      </c>
      <c r="BE15" s="8" t="s">
        <v>144</v>
      </c>
      <c r="BF15" s="8" t="s">
        <v>427</v>
      </c>
      <c r="BG15" s="8" t="s">
        <v>195</v>
      </c>
      <c r="BH15" s="8" t="s">
        <v>1293</v>
      </c>
      <c r="BI15" s="8" t="s">
        <v>271</v>
      </c>
      <c r="BJ15" s="8" t="s">
        <v>628</v>
      </c>
      <c r="BK15" s="8" t="s">
        <v>172</v>
      </c>
      <c r="BL15" s="8" t="s">
        <v>1481</v>
      </c>
      <c r="BM15" s="8" t="s">
        <v>133</v>
      </c>
      <c r="BN15" s="8" t="s">
        <v>1482</v>
      </c>
      <c r="BO15" s="8" t="s">
        <v>878</v>
      </c>
      <c r="BP15" s="8" t="s">
        <v>91</v>
      </c>
      <c r="BQ15" s="8" t="s">
        <v>1619</v>
      </c>
      <c r="BR15" s="8" t="s">
        <v>150</v>
      </c>
      <c r="BS15" s="8" t="s">
        <v>1139</v>
      </c>
      <c r="BT15" s="8" t="s">
        <v>402</v>
      </c>
      <c r="BU15" s="8" t="s">
        <v>666</v>
      </c>
      <c r="BV15" s="8" t="s">
        <v>417</v>
      </c>
      <c r="BW15" s="8" t="s">
        <v>509</v>
      </c>
      <c r="BX15" s="8" t="s">
        <v>99</v>
      </c>
      <c r="BY15" s="8" t="s">
        <v>702</v>
      </c>
      <c r="BZ15" s="8" t="s">
        <v>355</v>
      </c>
    </row>
    <row r="16" spans="1:78" x14ac:dyDescent="0.2">
      <c r="A16" s="11" t="s">
        <v>439</v>
      </c>
      <c r="B16" s="8" t="s">
        <v>363</v>
      </c>
      <c r="C16" s="8" t="s">
        <v>363</v>
      </c>
      <c r="D16" s="8" t="s">
        <v>363</v>
      </c>
      <c r="E16" s="8" t="s">
        <v>363</v>
      </c>
      <c r="F16" s="8" t="s">
        <v>363</v>
      </c>
      <c r="G16" s="8" t="s">
        <v>363</v>
      </c>
      <c r="H16" s="8" t="s">
        <v>363</v>
      </c>
      <c r="I16" s="8" t="s">
        <v>363</v>
      </c>
      <c r="J16" s="8" t="s">
        <v>363</v>
      </c>
      <c r="K16" s="8" t="s">
        <v>363</v>
      </c>
      <c r="L16" s="8" t="s">
        <v>113</v>
      </c>
      <c r="M16" s="8" t="s">
        <v>363</v>
      </c>
      <c r="N16" s="8" t="s">
        <v>363</v>
      </c>
      <c r="O16" s="8" t="s">
        <v>363</v>
      </c>
      <c r="P16" s="8" t="s">
        <v>363</v>
      </c>
      <c r="Q16" s="8" t="s">
        <v>363</v>
      </c>
      <c r="R16" s="8" t="s">
        <v>363</v>
      </c>
      <c r="S16" s="8" t="s">
        <v>363</v>
      </c>
      <c r="T16" s="8" t="s">
        <v>363</v>
      </c>
      <c r="U16" s="8" t="s">
        <v>363</v>
      </c>
      <c r="V16" s="8" t="s">
        <v>363</v>
      </c>
      <c r="W16" s="8" t="s">
        <v>113</v>
      </c>
      <c r="X16" s="8" t="s">
        <v>363</v>
      </c>
      <c r="Y16" s="8" t="s">
        <v>363</v>
      </c>
      <c r="Z16" s="8" t="s">
        <v>363</v>
      </c>
      <c r="AA16" s="8" t="s">
        <v>363</v>
      </c>
      <c r="AB16" s="8" t="s">
        <v>363</v>
      </c>
      <c r="AC16" s="8" t="s">
        <v>363</v>
      </c>
      <c r="AD16" s="8" t="s">
        <v>363</v>
      </c>
      <c r="AE16" s="8" t="s">
        <v>363</v>
      </c>
      <c r="AF16" s="8" t="s">
        <v>363</v>
      </c>
      <c r="AG16" s="8" t="s">
        <v>363</v>
      </c>
      <c r="AH16" s="8" t="s">
        <v>113</v>
      </c>
      <c r="AI16" s="8" t="s">
        <v>363</v>
      </c>
      <c r="AJ16" s="8" t="s">
        <v>363</v>
      </c>
      <c r="AK16" s="8" t="s">
        <v>363</v>
      </c>
      <c r="AL16" s="8" t="s">
        <v>363</v>
      </c>
      <c r="AM16" s="8" t="s">
        <v>363</v>
      </c>
      <c r="AN16" s="8" t="s">
        <v>363</v>
      </c>
      <c r="AO16" s="8" t="s">
        <v>363</v>
      </c>
      <c r="AP16" s="8" t="s">
        <v>363</v>
      </c>
      <c r="AQ16" s="8" t="s">
        <v>363</v>
      </c>
      <c r="AR16" s="8" t="s">
        <v>363</v>
      </c>
      <c r="AS16" s="8" t="s">
        <v>113</v>
      </c>
      <c r="AT16" s="8" t="s">
        <v>363</v>
      </c>
      <c r="AU16" s="8" t="s">
        <v>363</v>
      </c>
      <c r="AV16" s="8" t="s">
        <v>363</v>
      </c>
      <c r="AW16" s="8" t="s">
        <v>363</v>
      </c>
      <c r="AX16" s="8" t="s">
        <v>363</v>
      </c>
      <c r="AY16" s="8" t="s">
        <v>363</v>
      </c>
      <c r="AZ16" s="8" t="s">
        <v>363</v>
      </c>
      <c r="BA16" s="8" t="s">
        <v>363</v>
      </c>
      <c r="BB16" s="8" t="s">
        <v>363</v>
      </c>
      <c r="BC16" s="8" t="s">
        <v>363</v>
      </c>
      <c r="BD16" s="8" t="s">
        <v>113</v>
      </c>
      <c r="BE16" s="8" t="s">
        <v>363</v>
      </c>
      <c r="BF16" s="8" t="s">
        <v>363</v>
      </c>
      <c r="BG16" s="8" t="s">
        <v>363</v>
      </c>
      <c r="BH16" s="8" t="s">
        <v>363</v>
      </c>
      <c r="BI16" s="8" t="s">
        <v>363</v>
      </c>
      <c r="BJ16" s="8" t="s">
        <v>363</v>
      </c>
      <c r="BK16" s="8" t="s">
        <v>363</v>
      </c>
      <c r="BL16" s="8" t="s">
        <v>363</v>
      </c>
      <c r="BM16" s="8" t="s">
        <v>363</v>
      </c>
      <c r="BN16" s="8" t="s">
        <v>363</v>
      </c>
      <c r="BO16" s="8" t="s">
        <v>113</v>
      </c>
      <c r="BP16" s="8" t="s">
        <v>363</v>
      </c>
      <c r="BQ16" s="8" t="s">
        <v>363</v>
      </c>
      <c r="BR16" s="8" t="s">
        <v>363</v>
      </c>
      <c r="BS16" s="8" t="s">
        <v>363</v>
      </c>
      <c r="BT16" s="8" t="s">
        <v>363</v>
      </c>
      <c r="BU16" s="8" t="s">
        <v>363</v>
      </c>
      <c r="BV16" s="8" t="s">
        <v>363</v>
      </c>
      <c r="BW16" s="8" t="s">
        <v>363</v>
      </c>
      <c r="BX16" s="8" t="s">
        <v>363</v>
      </c>
      <c r="BY16" s="8" t="s">
        <v>363</v>
      </c>
      <c r="BZ16" s="8" t="s">
        <v>113</v>
      </c>
    </row>
    <row r="17" spans="1:78" x14ac:dyDescent="0.2">
      <c r="A17" s="11" t="s">
        <v>440</v>
      </c>
      <c r="B17" s="8" t="s">
        <v>106</v>
      </c>
      <c r="C17" s="8" t="s">
        <v>1081</v>
      </c>
      <c r="D17" s="8" t="s">
        <v>133</v>
      </c>
      <c r="E17" s="8" t="s">
        <v>989</v>
      </c>
      <c r="F17" s="8" t="s">
        <v>96</v>
      </c>
      <c r="G17" s="8" t="s">
        <v>737</v>
      </c>
      <c r="H17" s="8" t="s">
        <v>98</v>
      </c>
      <c r="I17" s="8" t="s">
        <v>861</v>
      </c>
      <c r="J17" s="8" t="s">
        <v>106</v>
      </c>
      <c r="K17" s="8" t="s">
        <v>1644</v>
      </c>
      <c r="L17" s="8" t="s">
        <v>85</v>
      </c>
      <c r="M17" s="8" t="s">
        <v>106</v>
      </c>
      <c r="N17" s="8" t="s">
        <v>1270</v>
      </c>
      <c r="O17" s="8" t="s">
        <v>96</v>
      </c>
      <c r="P17" s="8" t="s">
        <v>1653</v>
      </c>
      <c r="Q17" s="8" t="s">
        <v>99</v>
      </c>
      <c r="R17" s="8" t="s">
        <v>1230</v>
      </c>
      <c r="S17" s="8" t="s">
        <v>108</v>
      </c>
      <c r="T17" s="8" t="s">
        <v>1291</v>
      </c>
      <c r="U17" s="8" t="s">
        <v>126</v>
      </c>
      <c r="V17" s="8" t="s">
        <v>1292</v>
      </c>
      <c r="W17" s="8" t="s">
        <v>91</v>
      </c>
      <c r="X17" s="8" t="s">
        <v>133</v>
      </c>
      <c r="Y17" s="8" t="s">
        <v>611</v>
      </c>
      <c r="Z17" s="8" t="s">
        <v>98</v>
      </c>
      <c r="AA17" s="8" t="s">
        <v>1511</v>
      </c>
      <c r="AB17" s="8" t="s">
        <v>85</v>
      </c>
      <c r="AC17" s="8" t="s">
        <v>1189</v>
      </c>
      <c r="AD17" s="8" t="s">
        <v>103</v>
      </c>
      <c r="AE17" s="8" t="s">
        <v>1191</v>
      </c>
      <c r="AF17" s="8" t="s">
        <v>93</v>
      </c>
      <c r="AG17" s="8" t="s">
        <v>1214</v>
      </c>
      <c r="AH17" s="8" t="s">
        <v>87</v>
      </c>
      <c r="AI17" s="8" t="s">
        <v>106</v>
      </c>
      <c r="AJ17" s="8" t="s">
        <v>97</v>
      </c>
      <c r="AK17" s="8" t="s">
        <v>133</v>
      </c>
      <c r="AL17" s="8" t="s">
        <v>97</v>
      </c>
      <c r="AM17" s="8" t="s">
        <v>98</v>
      </c>
      <c r="AN17" s="8" t="s">
        <v>97</v>
      </c>
      <c r="AO17" s="8" t="s">
        <v>85</v>
      </c>
      <c r="AP17" s="8" t="s">
        <v>97</v>
      </c>
      <c r="AQ17" s="8" t="s">
        <v>97</v>
      </c>
      <c r="AR17" s="8" t="s">
        <v>97</v>
      </c>
      <c r="AS17" s="8" t="s">
        <v>103</v>
      </c>
      <c r="AT17" s="8" t="s">
        <v>96</v>
      </c>
      <c r="AU17" s="8" t="s">
        <v>97</v>
      </c>
      <c r="AV17" s="8" t="s">
        <v>103</v>
      </c>
      <c r="AW17" s="8" t="s">
        <v>97</v>
      </c>
      <c r="AX17" s="8" t="s">
        <v>91</v>
      </c>
      <c r="AY17" s="8" t="s">
        <v>97</v>
      </c>
      <c r="AZ17" s="8" t="s">
        <v>95</v>
      </c>
      <c r="BA17" s="8" t="s">
        <v>97</v>
      </c>
      <c r="BB17" s="8" t="s">
        <v>97</v>
      </c>
      <c r="BC17" s="8" t="s">
        <v>97</v>
      </c>
      <c r="BD17" s="8" t="s">
        <v>124</v>
      </c>
      <c r="BE17" s="8" t="s">
        <v>98</v>
      </c>
      <c r="BF17" s="8" t="s">
        <v>268</v>
      </c>
      <c r="BG17" s="8" t="s">
        <v>103</v>
      </c>
      <c r="BH17" s="8" t="s">
        <v>349</v>
      </c>
      <c r="BI17" s="8" t="s">
        <v>89</v>
      </c>
      <c r="BJ17" s="8" t="s">
        <v>560</v>
      </c>
      <c r="BK17" s="8" t="s">
        <v>89</v>
      </c>
      <c r="BL17" s="8" t="s">
        <v>112</v>
      </c>
      <c r="BM17" s="8" t="s">
        <v>113</v>
      </c>
      <c r="BN17" s="8" t="s">
        <v>114</v>
      </c>
      <c r="BO17" s="8" t="s">
        <v>89</v>
      </c>
      <c r="BP17" s="8" t="s">
        <v>96</v>
      </c>
      <c r="BQ17" s="8" t="s">
        <v>97</v>
      </c>
      <c r="BR17" s="8" t="s">
        <v>99</v>
      </c>
      <c r="BS17" s="8" t="s">
        <v>97</v>
      </c>
      <c r="BT17" s="8" t="s">
        <v>108</v>
      </c>
      <c r="BU17" s="8" t="s">
        <v>97</v>
      </c>
      <c r="BV17" s="8" t="s">
        <v>91</v>
      </c>
      <c r="BW17" s="8" t="s">
        <v>97</v>
      </c>
      <c r="BX17" s="8" t="s">
        <v>97</v>
      </c>
      <c r="BY17" s="8" t="s">
        <v>97</v>
      </c>
      <c r="BZ17" s="8" t="s">
        <v>91</v>
      </c>
    </row>
    <row r="18" spans="1:78" x14ac:dyDescent="0.2">
      <c r="A18" s="11" t="s">
        <v>441</v>
      </c>
      <c r="B18" s="8" t="s">
        <v>85</v>
      </c>
      <c r="C18" s="8" t="s">
        <v>193</v>
      </c>
      <c r="D18" s="8" t="s">
        <v>147</v>
      </c>
      <c r="E18" s="8" t="s">
        <v>1149</v>
      </c>
      <c r="F18" s="8" t="s">
        <v>202</v>
      </c>
      <c r="G18" s="8" t="s">
        <v>303</v>
      </c>
      <c r="H18" s="8" t="s">
        <v>331</v>
      </c>
      <c r="I18" s="8" t="s">
        <v>251</v>
      </c>
      <c r="J18" s="8" t="s">
        <v>106</v>
      </c>
      <c r="K18" s="8" t="s">
        <v>252</v>
      </c>
      <c r="L18" s="8" t="s">
        <v>212</v>
      </c>
      <c r="M18" s="8" t="s">
        <v>103</v>
      </c>
      <c r="N18" s="8" t="s">
        <v>1406</v>
      </c>
      <c r="O18" s="8" t="s">
        <v>144</v>
      </c>
      <c r="P18" s="8" t="s">
        <v>852</v>
      </c>
      <c r="Q18" s="8" t="s">
        <v>150</v>
      </c>
      <c r="R18" s="8" t="s">
        <v>1066</v>
      </c>
      <c r="S18" s="8" t="s">
        <v>155</v>
      </c>
      <c r="T18" s="8" t="s">
        <v>1474</v>
      </c>
      <c r="U18" s="8" t="s">
        <v>133</v>
      </c>
      <c r="V18" s="8" t="s">
        <v>1475</v>
      </c>
      <c r="W18" s="8" t="s">
        <v>433</v>
      </c>
      <c r="X18" s="8" t="s">
        <v>87</v>
      </c>
      <c r="Y18" s="8" t="s">
        <v>1623</v>
      </c>
      <c r="Z18" s="8" t="s">
        <v>128</v>
      </c>
      <c r="AA18" s="8" t="s">
        <v>658</v>
      </c>
      <c r="AB18" s="8" t="s">
        <v>162</v>
      </c>
      <c r="AC18" s="8" t="s">
        <v>637</v>
      </c>
      <c r="AD18" s="8" t="s">
        <v>319</v>
      </c>
      <c r="AE18" s="8" t="s">
        <v>263</v>
      </c>
      <c r="AF18" s="8" t="s">
        <v>106</v>
      </c>
      <c r="AG18" s="8" t="s">
        <v>511</v>
      </c>
      <c r="AH18" s="8" t="s">
        <v>463</v>
      </c>
      <c r="AI18" s="8" t="s">
        <v>99</v>
      </c>
      <c r="AJ18" s="8" t="s">
        <v>1568</v>
      </c>
      <c r="AK18" s="8" t="s">
        <v>147</v>
      </c>
      <c r="AL18" s="8" t="s">
        <v>1149</v>
      </c>
      <c r="AM18" s="8" t="s">
        <v>202</v>
      </c>
      <c r="AN18" s="8" t="s">
        <v>801</v>
      </c>
      <c r="AO18" s="8" t="s">
        <v>331</v>
      </c>
      <c r="AP18" s="8" t="s">
        <v>92</v>
      </c>
      <c r="AQ18" s="8" t="s">
        <v>106</v>
      </c>
      <c r="AR18" s="8" t="s">
        <v>94</v>
      </c>
      <c r="AS18" s="8" t="s">
        <v>212</v>
      </c>
      <c r="AT18" s="8" t="s">
        <v>87</v>
      </c>
      <c r="AU18" s="8" t="s">
        <v>97</v>
      </c>
      <c r="AV18" s="8" t="s">
        <v>253</v>
      </c>
      <c r="AW18" s="8" t="s">
        <v>97</v>
      </c>
      <c r="AX18" s="8" t="s">
        <v>331</v>
      </c>
      <c r="AY18" s="8" t="s">
        <v>97</v>
      </c>
      <c r="AZ18" s="8" t="s">
        <v>195</v>
      </c>
      <c r="BA18" s="8" t="s">
        <v>97</v>
      </c>
      <c r="BB18" s="8" t="s">
        <v>97</v>
      </c>
      <c r="BC18" s="8" t="s">
        <v>97</v>
      </c>
      <c r="BD18" s="8" t="s">
        <v>195</v>
      </c>
      <c r="BE18" s="8" t="s">
        <v>103</v>
      </c>
      <c r="BF18" s="8" t="s">
        <v>1383</v>
      </c>
      <c r="BG18" s="8" t="s">
        <v>253</v>
      </c>
      <c r="BH18" s="8" t="s">
        <v>1084</v>
      </c>
      <c r="BI18" s="8" t="s">
        <v>426</v>
      </c>
      <c r="BJ18" s="8" t="s">
        <v>983</v>
      </c>
      <c r="BK18" s="8" t="s">
        <v>463</v>
      </c>
      <c r="BL18" s="8" t="s">
        <v>897</v>
      </c>
      <c r="BM18" s="8" t="s">
        <v>93</v>
      </c>
      <c r="BN18" s="8" t="s">
        <v>898</v>
      </c>
      <c r="BO18" s="8" t="s">
        <v>571</v>
      </c>
      <c r="BP18" s="8" t="s">
        <v>98</v>
      </c>
      <c r="BQ18" s="8" t="s">
        <v>282</v>
      </c>
      <c r="BR18" s="8" t="s">
        <v>95</v>
      </c>
      <c r="BS18" s="8" t="s">
        <v>651</v>
      </c>
      <c r="BT18" s="8" t="s">
        <v>150</v>
      </c>
      <c r="BU18" s="8" t="s">
        <v>102</v>
      </c>
      <c r="BV18" s="8" t="s">
        <v>433</v>
      </c>
      <c r="BW18" s="8" t="s">
        <v>470</v>
      </c>
      <c r="BX18" s="8" t="s">
        <v>133</v>
      </c>
      <c r="BY18" s="8" t="s">
        <v>768</v>
      </c>
      <c r="BZ18" s="8" t="s">
        <v>319</v>
      </c>
    </row>
    <row r="19" spans="1:78" x14ac:dyDescent="0.2">
      <c r="A19" s="11" t="s">
        <v>458</v>
      </c>
      <c r="B19" s="8" t="s">
        <v>412</v>
      </c>
      <c r="C19" s="8" t="s">
        <v>1097</v>
      </c>
      <c r="D19" s="8" t="s">
        <v>281</v>
      </c>
      <c r="E19" s="8" t="s">
        <v>262</v>
      </c>
      <c r="F19" s="8" t="s">
        <v>255</v>
      </c>
      <c r="G19" s="8" t="s">
        <v>623</v>
      </c>
      <c r="H19" s="8" t="s">
        <v>248</v>
      </c>
      <c r="I19" s="8" t="s">
        <v>1023</v>
      </c>
      <c r="J19" s="8" t="s">
        <v>106</v>
      </c>
      <c r="K19" s="8" t="s">
        <v>1024</v>
      </c>
      <c r="L19" s="8" t="s">
        <v>417</v>
      </c>
      <c r="M19" s="8" t="s">
        <v>124</v>
      </c>
      <c r="N19" s="8" t="s">
        <v>755</v>
      </c>
      <c r="O19" s="8" t="s">
        <v>331</v>
      </c>
      <c r="P19" s="8" t="s">
        <v>1248</v>
      </c>
      <c r="Q19" s="8" t="s">
        <v>463</v>
      </c>
      <c r="R19" s="8" t="s">
        <v>449</v>
      </c>
      <c r="S19" s="8" t="s">
        <v>269</v>
      </c>
      <c r="T19" s="8" t="s">
        <v>821</v>
      </c>
      <c r="U19" s="8" t="s">
        <v>126</v>
      </c>
      <c r="V19" s="8" t="s">
        <v>822</v>
      </c>
      <c r="W19" s="8" t="s">
        <v>395</v>
      </c>
      <c r="X19" s="8" t="s">
        <v>124</v>
      </c>
      <c r="Y19" s="8" t="s">
        <v>167</v>
      </c>
      <c r="Z19" s="8" t="s">
        <v>150</v>
      </c>
      <c r="AA19" s="8" t="s">
        <v>566</v>
      </c>
      <c r="AB19" s="8" t="s">
        <v>331</v>
      </c>
      <c r="AC19" s="8" t="s">
        <v>215</v>
      </c>
      <c r="AD19" s="8" t="s">
        <v>195</v>
      </c>
      <c r="AE19" s="8" t="s">
        <v>877</v>
      </c>
      <c r="AF19" s="8" t="s">
        <v>93</v>
      </c>
      <c r="AG19" s="8" t="s">
        <v>879</v>
      </c>
      <c r="AH19" s="8" t="s">
        <v>402</v>
      </c>
      <c r="AI19" s="8" t="s">
        <v>124</v>
      </c>
      <c r="AJ19" s="8" t="s">
        <v>268</v>
      </c>
      <c r="AK19" s="8" t="s">
        <v>135</v>
      </c>
      <c r="AL19" s="8" t="s">
        <v>1178</v>
      </c>
      <c r="AM19" s="8" t="s">
        <v>155</v>
      </c>
      <c r="AN19" s="8" t="s">
        <v>706</v>
      </c>
      <c r="AO19" s="8" t="s">
        <v>281</v>
      </c>
      <c r="AP19" s="8" t="s">
        <v>877</v>
      </c>
      <c r="AQ19" s="8" t="s">
        <v>93</v>
      </c>
      <c r="AR19" s="8" t="s">
        <v>879</v>
      </c>
      <c r="AS19" s="8" t="s">
        <v>433</v>
      </c>
      <c r="AT19" s="8" t="s">
        <v>147</v>
      </c>
      <c r="AU19" s="8" t="s">
        <v>97</v>
      </c>
      <c r="AV19" s="8" t="s">
        <v>150</v>
      </c>
      <c r="AW19" s="8" t="s">
        <v>97</v>
      </c>
      <c r="AX19" s="8" t="s">
        <v>281</v>
      </c>
      <c r="AY19" s="8" t="s">
        <v>97</v>
      </c>
      <c r="AZ19" s="8" t="s">
        <v>433</v>
      </c>
      <c r="BA19" s="8" t="s">
        <v>97</v>
      </c>
      <c r="BB19" s="8" t="s">
        <v>97</v>
      </c>
      <c r="BC19" s="8" t="s">
        <v>97</v>
      </c>
      <c r="BD19" s="8" t="s">
        <v>433</v>
      </c>
      <c r="BE19" s="8" t="s">
        <v>91</v>
      </c>
      <c r="BF19" s="8" t="s">
        <v>97</v>
      </c>
      <c r="BG19" s="8" t="s">
        <v>158</v>
      </c>
      <c r="BH19" s="8" t="s">
        <v>97</v>
      </c>
      <c r="BI19" s="8" t="s">
        <v>155</v>
      </c>
      <c r="BJ19" s="8" t="s">
        <v>97</v>
      </c>
      <c r="BK19" s="8" t="s">
        <v>331</v>
      </c>
      <c r="BL19" s="8" t="s">
        <v>97</v>
      </c>
      <c r="BM19" s="8" t="s">
        <v>97</v>
      </c>
      <c r="BN19" s="8" t="s">
        <v>97</v>
      </c>
      <c r="BO19" s="8" t="s">
        <v>331</v>
      </c>
      <c r="BP19" s="8" t="s">
        <v>87</v>
      </c>
      <c r="BQ19" s="8" t="s">
        <v>97</v>
      </c>
      <c r="BR19" s="8" t="s">
        <v>144</v>
      </c>
      <c r="BS19" s="8" t="s">
        <v>97</v>
      </c>
      <c r="BT19" s="8" t="s">
        <v>158</v>
      </c>
      <c r="BU19" s="8" t="s">
        <v>97</v>
      </c>
      <c r="BV19" s="8" t="s">
        <v>239</v>
      </c>
      <c r="BW19" s="8" t="s">
        <v>97</v>
      </c>
      <c r="BX19" s="8" t="s">
        <v>97</v>
      </c>
      <c r="BY19" s="8" t="s">
        <v>97</v>
      </c>
      <c r="BZ19" s="8" t="s">
        <v>239</v>
      </c>
    </row>
    <row r="20" spans="1:78" x14ac:dyDescent="0.2">
      <c r="A20" s="11" t="s">
        <v>476</v>
      </c>
      <c r="B20" s="8" t="s">
        <v>363</v>
      </c>
      <c r="C20" s="8" t="s">
        <v>363</v>
      </c>
      <c r="D20" s="8" t="s">
        <v>363</v>
      </c>
      <c r="E20" s="8" t="s">
        <v>363</v>
      </c>
      <c r="F20" s="8" t="s">
        <v>363</v>
      </c>
      <c r="G20" s="8" t="s">
        <v>363</v>
      </c>
      <c r="H20" s="8" t="s">
        <v>363</v>
      </c>
      <c r="I20" s="8" t="s">
        <v>363</v>
      </c>
      <c r="J20" s="8" t="s">
        <v>363</v>
      </c>
      <c r="K20" s="8" t="s">
        <v>363</v>
      </c>
      <c r="L20" s="8" t="s">
        <v>113</v>
      </c>
      <c r="M20" s="8" t="s">
        <v>363</v>
      </c>
      <c r="N20" s="8" t="s">
        <v>363</v>
      </c>
      <c r="O20" s="8" t="s">
        <v>363</v>
      </c>
      <c r="P20" s="8" t="s">
        <v>363</v>
      </c>
      <c r="Q20" s="8" t="s">
        <v>363</v>
      </c>
      <c r="R20" s="8" t="s">
        <v>363</v>
      </c>
      <c r="S20" s="8" t="s">
        <v>363</v>
      </c>
      <c r="T20" s="8" t="s">
        <v>363</v>
      </c>
      <c r="U20" s="8" t="s">
        <v>363</v>
      </c>
      <c r="V20" s="8" t="s">
        <v>363</v>
      </c>
      <c r="W20" s="8" t="s">
        <v>113</v>
      </c>
      <c r="X20" s="8" t="s">
        <v>363</v>
      </c>
      <c r="Y20" s="8" t="s">
        <v>363</v>
      </c>
      <c r="Z20" s="8" t="s">
        <v>363</v>
      </c>
      <c r="AA20" s="8" t="s">
        <v>363</v>
      </c>
      <c r="AB20" s="8" t="s">
        <v>363</v>
      </c>
      <c r="AC20" s="8" t="s">
        <v>363</v>
      </c>
      <c r="AD20" s="8" t="s">
        <v>363</v>
      </c>
      <c r="AE20" s="8" t="s">
        <v>363</v>
      </c>
      <c r="AF20" s="8" t="s">
        <v>363</v>
      </c>
      <c r="AG20" s="8" t="s">
        <v>363</v>
      </c>
      <c r="AH20" s="8" t="s">
        <v>113</v>
      </c>
      <c r="AI20" s="8" t="s">
        <v>363</v>
      </c>
      <c r="AJ20" s="8" t="s">
        <v>363</v>
      </c>
      <c r="AK20" s="8" t="s">
        <v>363</v>
      </c>
      <c r="AL20" s="8" t="s">
        <v>363</v>
      </c>
      <c r="AM20" s="8" t="s">
        <v>363</v>
      </c>
      <c r="AN20" s="8" t="s">
        <v>363</v>
      </c>
      <c r="AO20" s="8" t="s">
        <v>363</v>
      </c>
      <c r="AP20" s="8" t="s">
        <v>363</v>
      </c>
      <c r="AQ20" s="8" t="s">
        <v>363</v>
      </c>
      <c r="AR20" s="8" t="s">
        <v>363</v>
      </c>
      <c r="AS20" s="8" t="s">
        <v>113</v>
      </c>
      <c r="AT20" s="8" t="s">
        <v>363</v>
      </c>
      <c r="AU20" s="8" t="s">
        <v>363</v>
      </c>
      <c r="AV20" s="8" t="s">
        <v>363</v>
      </c>
      <c r="AW20" s="8" t="s">
        <v>363</v>
      </c>
      <c r="AX20" s="8" t="s">
        <v>363</v>
      </c>
      <c r="AY20" s="8" t="s">
        <v>363</v>
      </c>
      <c r="AZ20" s="8" t="s">
        <v>363</v>
      </c>
      <c r="BA20" s="8" t="s">
        <v>363</v>
      </c>
      <c r="BB20" s="8" t="s">
        <v>363</v>
      </c>
      <c r="BC20" s="8" t="s">
        <v>363</v>
      </c>
      <c r="BD20" s="8" t="s">
        <v>113</v>
      </c>
      <c r="BE20" s="8" t="s">
        <v>363</v>
      </c>
      <c r="BF20" s="8" t="s">
        <v>363</v>
      </c>
      <c r="BG20" s="8" t="s">
        <v>363</v>
      </c>
      <c r="BH20" s="8" t="s">
        <v>363</v>
      </c>
      <c r="BI20" s="8" t="s">
        <v>363</v>
      </c>
      <c r="BJ20" s="8" t="s">
        <v>363</v>
      </c>
      <c r="BK20" s="8" t="s">
        <v>363</v>
      </c>
      <c r="BL20" s="8" t="s">
        <v>363</v>
      </c>
      <c r="BM20" s="8" t="s">
        <v>363</v>
      </c>
      <c r="BN20" s="8" t="s">
        <v>363</v>
      </c>
      <c r="BO20" s="8" t="s">
        <v>113</v>
      </c>
      <c r="BP20" s="8" t="s">
        <v>363</v>
      </c>
      <c r="BQ20" s="8" t="s">
        <v>363</v>
      </c>
      <c r="BR20" s="8" t="s">
        <v>363</v>
      </c>
      <c r="BS20" s="8" t="s">
        <v>363</v>
      </c>
      <c r="BT20" s="8" t="s">
        <v>363</v>
      </c>
      <c r="BU20" s="8" t="s">
        <v>363</v>
      </c>
      <c r="BV20" s="8" t="s">
        <v>363</v>
      </c>
      <c r="BW20" s="8" t="s">
        <v>363</v>
      </c>
      <c r="BX20" s="8" t="s">
        <v>363</v>
      </c>
      <c r="BY20" s="8" t="s">
        <v>363</v>
      </c>
      <c r="BZ20" s="8" t="s">
        <v>113</v>
      </c>
    </row>
    <row r="21" spans="1:78" x14ac:dyDescent="0.2">
      <c r="A21" s="11" t="s">
        <v>477</v>
      </c>
      <c r="B21" s="8" t="s">
        <v>363</v>
      </c>
      <c r="C21" s="8" t="s">
        <v>363</v>
      </c>
      <c r="D21" s="8" t="s">
        <v>363</v>
      </c>
      <c r="E21" s="8" t="s">
        <v>363</v>
      </c>
      <c r="F21" s="8" t="s">
        <v>363</v>
      </c>
      <c r="G21" s="8" t="s">
        <v>363</v>
      </c>
      <c r="H21" s="8" t="s">
        <v>363</v>
      </c>
      <c r="I21" s="8" t="s">
        <v>363</v>
      </c>
      <c r="J21" s="8" t="s">
        <v>363</v>
      </c>
      <c r="K21" s="8" t="s">
        <v>363</v>
      </c>
      <c r="L21" s="8" t="s">
        <v>113</v>
      </c>
      <c r="M21" s="8" t="s">
        <v>363</v>
      </c>
      <c r="N21" s="8" t="s">
        <v>363</v>
      </c>
      <c r="O21" s="8" t="s">
        <v>363</v>
      </c>
      <c r="P21" s="8" t="s">
        <v>363</v>
      </c>
      <c r="Q21" s="8" t="s">
        <v>363</v>
      </c>
      <c r="R21" s="8" t="s">
        <v>363</v>
      </c>
      <c r="S21" s="8" t="s">
        <v>363</v>
      </c>
      <c r="T21" s="8" t="s">
        <v>363</v>
      </c>
      <c r="U21" s="8" t="s">
        <v>363</v>
      </c>
      <c r="V21" s="8" t="s">
        <v>363</v>
      </c>
      <c r="W21" s="8" t="s">
        <v>113</v>
      </c>
      <c r="X21" s="8" t="s">
        <v>363</v>
      </c>
      <c r="Y21" s="8" t="s">
        <v>363</v>
      </c>
      <c r="Z21" s="8" t="s">
        <v>363</v>
      </c>
      <c r="AA21" s="8" t="s">
        <v>363</v>
      </c>
      <c r="AB21" s="8" t="s">
        <v>363</v>
      </c>
      <c r="AC21" s="8" t="s">
        <v>363</v>
      </c>
      <c r="AD21" s="8" t="s">
        <v>363</v>
      </c>
      <c r="AE21" s="8" t="s">
        <v>363</v>
      </c>
      <c r="AF21" s="8" t="s">
        <v>363</v>
      </c>
      <c r="AG21" s="8" t="s">
        <v>363</v>
      </c>
      <c r="AH21" s="8" t="s">
        <v>113</v>
      </c>
      <c r="AI21" s="8" t="s">
        <v>363</v>
      </c>
      <c r="AJ21" s="8" t="s">
        <v>363</v>
      </c>
      <c r="AK21" s="8" t="s">
        <v>363</v>
      </c>
      <c r="AL21" s="8" t="s">
        <v>363</v>
      </c>
      <c r="AM21" s="8" t="s">
        <v>363</v>
      </c>
      <c r="AN21" s="8" t="s">
        <v>363</v>
      </c>
      <c r="AO21" s="8" t="s">
        <v>363</v>
      </c>
      <c r="AP21" s="8" t="s">
        <v>363</v>
      </c>
      <c r="AQ21" s="8" t="s">
        <v>363</v>
      </c>
      <c r="AR21" s="8" t="s">
        <v>363</v>
      </c>
      <c r="AS21" s="8" t="s">
        <v>113</v>
      </c>
      <c r="AT21" s="8" t="s">
        <v>363</v>
      </c>
      <c r="AU21" s="8" t="s">
        <v>363</v>
      </c>
      <c r="AV21" s="8" t="s">
        <v>363</v>
      </c>
      <c r="AW21" s="8" t="s">
        <v>363</v>
      </c>
      <c r="AX21" s="8" t="s">
        <v>363</v>
      </c>
      <c r="AY21" s="8" t="s">
        <v>363</v>
      </c>
      <c r="AZ21" s="8" t="s">
        <v>363</v>
      </c>
      <c r="BA21" s="8" t="s">
        <v>363</v>
      </c>
      <c r="BB21" s="8" t="s">
        <v>363</v>
      </c>
      <c r="BC21" s="8" t="s">
        <v>363</v>
      </c>
      <c r="BD21" s="8" t="s">
        <v>113</v>
      </c>
      <c r="BE21" s="8" t="s">
        <v>363</v>
      </c>
      <c r="BF21" s="8" t="s">
        <v>363</v>
      </c>
      <c r="BG21" s="8" t="s">
        <v>363</v>
      </c>
      <c r="BH21" s="8" t="s">
        <v>363</v>
      </c>
      <c r="BI21" s="8" t="s">
        <v>363</v>
      </c>
      <c r="BJ21" s="8" t="s">
        <v>363</v>
      </c>
      <c r="BK21" s="8" t="s">
        <v>363</v>
      </c>
      <c r="BL21" s="8" t="s">
        <v>363</v>
      </c>
      <c r="BM21" s="8" t="s">
        <v>363</v>
      </c>
      <c r="BN21" s="8" t="s">
        <v>363</v>
      </c>
      <c r="BO21" s="8" t="s">
        <v>113</v>
      </c>
      <c r="BP21" s="8" t="s">
        <v>363</v>
      </c>
      <c r="BQ21" s="8" t="s">
        <v>363</v>
      </c>
      <c r="BR21" s="8" t="s">
        <v>363</v>
      </c>
      <c r="BS21" s="8" t="s">
        <v>363</v>
      </c>
      <c r="BT21" s="8" t="s">
        <v>363</v>
      </c>
      <c r="BU21" s="8" t="s">
        <v>363</v>
      </c>
      <c r="BV21" s="8" t="s">
        <v>363</v>
      </c>
      <c r="BW21" s="8" t="s">
        <v>363</v>
      </c>
      <c r="BX21" s="8" t="s">
        <v>363</v>
      </c>
      <c r="BY21" s="8" t="s">
        <v>363</v>
      </c>
      <c r="BZ21" s="8" t="s">
        <v>113</v>
      </c>
    </row>
    <row r="22" spans="1:78" x14ac:dyDescent="0.2">
      <c r="A22" s="11" t="s">
        <v>478</v>
      </c>
      <c r="B22" s="8" t="s">
        <v>98</v>
      </c>
      <c r="C22" s="8" t="s">
        <v>188</v>
      </c>
      <c r="D22" s="8" t="s">
        <v>103</v>
      </c>
      <c r="E22" s="8" t="s">
        <v>621</v>
      </c>
      <c r="F22" s="8" t="s">
        <v>108</v>
      </c>
      <c r="G22" s="8" t="s">
        <v>737</v>
      </c>
      <c r="H22" s="8" t="s">
        <v>91</v>
      </c>
      <c r="I22" s="8" t="s">
        <v>289</v>
      </c>
      <c r="J22" s="8" t="s">
        <v>126</v>
      </c>
      <c r="K22" s="8" t="s">
        <v>290</v>
      </c>
      <c r="L22" s="8" t="s">
        <v>147</v>
      </c>
      <c r="M22" s="8" t="s">
        <v>98</v>
      </c>
      <c r="N22" s="8" t="s">
        <v>1207</v>
      </c>
      <c r="O22" s="8" t="s">
        <v>87</v>
      </c>
      <c r="P22" s="8" t="s">
        <v>658</v>
      </c>
      <c r="Q22" s="8" t="s">
        <v>95</v>
      </c>
      <c r="R22" s="8" t="s">
        <v>1098</v>
      </c>
      <c r="S22" s="8" t="s">
        <v>147</v>
      </c>
      <c r="T22" s="8" t="s">
        <v>1012</v>
      </c>
      <c r="U22" s="8" t="s">
        <v>133</v>
      </c>
      <c r="V22" s="8" t="s">
        <v>1403</v>
      </c>
      <c r="W22" s="8" t="s">
        <v>158</v>
      </c>
      <c r="X22" s="8" t="s">
        <v>96</v>
      </c>
      <c r="Y22" s="8" t="s">
        <v>1204</v>
      </c>
      <c r="Z22" s="8" t="s">
        <v>85</v>
      </c>
      <c r="AA22" s="8" t="s">
        <v>378</v>
      </c>
      <c r="AB22" s="8" t="s">
        <v>95</v>
      </c>
      <c r="AC22" s="8" t="s">
        <v>171</v>
      </c>
      <c r="AD22" s="8" t="s">
        <v>144</v>
      </c>
      <c r="AE22" s="8" t="s">
        <v>1474</v>
      </c>
      <c r="AF22" s="8" t="s">
        <v>126</v>
      </c>
      <c r="AG22" s="8" t="s">
        <v>1475</v>
      </c>
      <c r="AH22" s="8" t="s">
        <v>412</v>
      </c>
      <c r="AI22" s="8" t="s">
        <v>133</v>
      </c>
      <c r="AJ22" s="8" t="s">
        <v>97</v>
      </c>
      <c r="AK22" s="8" t="s">
        <v>133</v>
      </c>
      <c r="AL22" s="8" t="s">
        <v>97</v>
      </c>
      <c r="AM22" s="8" t="s">
        <v>100</v>
      </c>
      <c r="AN22" s="8" t="s">
        <v>97</v>
      </c>
      <c r="AO22" s="8" t="s">
        <v>96</v>
      </c>
      <c r="AP22" s="8" t="s">
        <v>97</v>
      </c>
      <c r="AQ22" s="8" t="s">
        <v>97</v>
      </c>
      <c r="AR22" s="8" t="s">
        <v>97</v>
      </c>
      <c r="AS22" s="8" t="s">
        <v>96</v>
      </c>
      <c r="AT22" s="8" t="s">
        <v>100</v>
      </c>
      <c r="AU22" s="8" t="s">
        <v>1315</v>
      </c>
      <c r="AV22" s="8" t="s">
        <v>85</v>
      </c>
      <c r="AW22" s="8" t="s">
        <v>404</v>
      </c>
      <c r="AX22" s="8" t="s">
        <v>108</v>
      </c>
      <c r="AY22" s="8" t="s">
        <v>379</v>
      </c>
      <c r="AZ22" s="8" t="s">
        <v>89</v>
      </c>
      <c r="BA22" s="8" t="s">
        <v>208</v>
      </c>
      <c r="BB22" s="8" t="s">
        <v>106</v>
      </c>
      <c r="BC22" s="8" t="s">
        <v>209</v>
      </c>
      <c r="BD22" s="8" t="s">
        <v>95</v>
      </c>
      <c r="BE22" s="8" t="s">
        <v>106</v>
      </c>
      <c r="BF22" s="8" t="s">
        <v>97</v>
      </c>
      <c r="BG22" s="8" t="s">
        <v>133</v>
      </c>
      <c r="BH22" s="8" t="s">
        <v>97</v>
      </c>
      <c r="BI22" s="8" t="s">
        <v>100</v>
      </c>
      <c r="BJ22" s="8" t="s">
        <v>97</v>
      </c>
      <c r="BK22" s="8" t="s">
        <v>100</v>
      </c>
      <c r="BL22" s="8" t="s">
        <v>97</v>
      </c>
      <c r="BM22" s="8" t="s">
        <v>97</v>
      </c>
      <c r="BN22" s="8" t="s">
        <v>97</v>
      </c>
      <c r="BO22" s="8" t="s">
        <v>100</v>
      </c>
      <c r="BP22" s="8" t="s">
        <v>126</v>
      </c>
      <c r="BQ22" s="8" t="s">
        <v>97</v>
      </c>
      <c r="BR22" s="8" t="s">
        <v>100</v>
      </c>
      <c r="BS22" s="8" t="s">
        <v>97</v>
      </c>
      <c r="BT22" s="8" t="s">
        <v>99</v>
      </c>
      <c r="BU22" s="8" t="s">
        <v>97</v>
      </c>
      <c r="BV22" s="8" t="s">
        <v>99</v>
      </c>
      <c r="BW22" s="8" t="s">
        <v>97</v>
      </c>
      <c r="BX22" s="8" t="s">
        <v>97</v>
      </c>
      <c r="BY22" s="8" t="s">
        <v>97</v>
      </c>
      <c r="BZ22" s="8" t="s">
        <v>85</v>
      </c>
    </row>
    <row r="23" spans="1:78" x14ac:dyDescent="0.2">
      <c r="A23" s="11" t="s">
        <v>491</v>
      </c>
      <c r="B23" s="8" t="s">
        <v>307</v>
      </c>
      <c r="C23" s="8" t="s">
        <v>261</v>
      </c>
      <c r="D23" s="8" t="s">
        <v>1480</v>
      </c>
      <c r="E23" s="8" t="s">
        <v>1219</v>
      </c>
      <c r="F23" s="8" t="s">
        <v>1140</v>
      </c>
      <c r="G23" s="8" t="s">
        <v>925</v>
      </c>
      <c r="H23" s="8" t="s">
        <v>1527</v>
      </c>
      <c r="I23" s="8" t="s">
        <v>471</v>
      </c>
      <c r="J23" s="8" t="s">
        <v>135</v>
      </c>
      <c r="K23" s="8" t="s">
        <v>472</v>
      </c>
      <c r="L23" s="8" t="s">
        <v>1889</v>
      </c>
      <c r="M23" s="8" t="s">
        <v>313</v>
      </c>
      <c r="N23" s="8" t="s">
        <v>1085</v>
      </c>
      <c r="O23" s="8" t="s">
        <v>1646</v>
      </c>
      <c r="P23" s="8" t="s">
        <v>1235</v>
      </c>
      <c r="Q23" s="8" t="s">
        <v>2064</v>
      </c>
      <c r="R23" s="8" t="s">
        <v>662</v>
      </c>
      <c r="S23" s="8" t="s">
        <v>2330</v>
      </c>
      <c r="T23" s="8" t="s">
        <v>633</v>
      </c>
      <c r="U23" s="8" t="s">
        <v>152</v>
      </c>
      <c r="V23" s="8" t="s">
        <v>1220</v>
      </c>
      <c r="W23" s="8" t="s">
        <v>1900</v>
      </c>
      <c r="X23" s="8" t="s">
        <v>929</v>
      </c>
      <c r="Y23" s="8" t="s">
        <v>261</v>
      </c>
      <c r="Z23" s="8" t="s">
        <v>1452</v>
      </c>
      <c r="AA23" s="8" t="s">
        <v>974</v>
      </c>
      <c r="AB23" s="8" t="s">
        <v>1236</v>
      </c>
      <c r="AC23" s="8" t="s">
        <v>289</v>
      </c>
      <c r="AD23" s="8" t="s">
        <v>1527</v>
      </c>
      <c r="AE23" s="8" t="s">
        <v>347</v>
      </c>
      <c r="AF23" s="8" t="s">
        <v>239</v>
      </c>
      <c r="AG23" s="8" t="s">
        <v>161</v>
      </c>
      <c r="AH23" s="8" t="s">
        <v>1555</v>
      </c>
      <c r="AI23" s="8" t="s">
        <v>295</v>
      </c>
      <c r="AJ23" s="8" t="s">
        <v>1245</v>
      </c>
      <c r="AK23" s="8" t="s">
        <v>1477</v>
      </c>
      <c r="AL23" s="8" t="s">
        <v>199</v>
      </c>
      <c r="AM23" s="8" t="s">
        <v>1841</v>
      </c>
      <c r="AN23" s="8" t="s">
        <v>1154</v>
      </c>
      <c r="AO23" s="8" t="s">
        <v>2207</v>
      </c>
      <c r="AP23" s="8" t="s">
        <v>263</v>
      </c>
      <c r="AQ23" s="8" t="s">
        <v>412</v>
      </c>
      <c r="AR23" s="8" t="s">
        <v>511</v>
      </c>
      <c r="AS23" s="8" t="s">
        <v>2042</v>
      </c>
      <c r="AT23" s="8" t="s">
        <v>307</v>
      </c>
      <c r="AU23" s="8" t="s">
        <v>188</v>
      </c>
      <c r="AV23" s="8" t="s">
        <v>184</v>
      </c>
      <c r="AW23" s="8" t="s">
        <v>233</v>
      </c>
      <c r="AX23" s="8" t="s">
        <v>1233</v>
      </c>
      <c r="AY23" s="8" t="s">
        <v>243</v>
      </c>
      <c r="AZ23" s="8" t="s">
        <v>2259</v>
      </c>
      <c r="BA23" s="8" t="s">
        <v>544</v>
      </c>
      <c r="BB23" s="8" t="s">
        <v>95</v>
      </c>
      <c r="BC23" s="8" t="s">
        <v>545</v>
      </c>
      <c r="BD23" s="8" t="s">
        <v>1943</v>
      </c>
      <c r="BE23" s="8" t="s">
        <v>999</v>
      </c>
      <c r="BF23" s="8" t="s">
        <v>1302</v>
      </c>
      <c r="BG23" s="8" t="s">
        <v>972</v>
      </c>
      <c r="BH23" s="8" t="s">
        <v>1240</v>
      </c>
      <c r="BI23" s="8" t="s">
        <v>1842</v>
      </c>
      <c r="BJ23" s="8" t="s">
        <v>90</v>
      </c>
      <c r="BK23" s="8" t="s">
        <v>1244</v>
      </c>
      <c r="BL23" s="8" t="s">
        <v>357</v>
      </c>
      <c r="BM23" s="8" t="s">
        <v>98</v>
      </c>
      <c r="BN23" s="8" t="s">
        <v>358</v>
      </c>
      <c r="BO23" s="8" t="s">
        <v>2259</v>
      </c>
      <c r="BP23" s="8" t="s">
        <v>367</v>
      </c>
      <c r="BQ23" s="8" t="s">
        <v>964</v>
      </c>
      <c r="BR23" s="8" t="s">
        <v>1299</v>
      </c>
      <c r="BS23" s="8" t="s">
        <v>432</v>
      </c>
      <c r="BT23" s="8" t="s">
        <v>1463</v>
      </c>
      <c r="BU23" s="8" t="s">
        <v>628</v>
      </c>
      <c r="BV23" s="8" t="s">
        <v>1043</v>
      </c>
      <c r="BW23" s="8" t="s">
        <v>468</v>
      </c>
      <c r="BX23" s="8" t="s">
        <v>147</v>
      </c>
      <c r="BY23" s="8" t="s">
        <v>469</v>
      </c>
      <c r="BZ23" s="8" t="s">
        <v>2000</v>
      </c>
    </row>
    <row r="24" spans="1:78" x14ac:dyDescent="0.2">
      <c r="A24" s="11" t="s">
        <v>547</v>
      </c>
      <c r="B24" s="8" t="s">
        <v>97</v>
      </c>
      <c r="C24" s="8" t="s">
        <v>97</v>
      </c>
      <c r="D24" s="8" t="s">
        <v>97</v>
      </c>
      <c r="E24" s="8" t="s">
        <v>97</v>
      </c>
      <c r="F24" s="8" t="s">
        <v>97</v>
      </c>
      <c r="G24" s="8" t="s">
        <v>97</v>
      </c>
      <c r="H24" s="8" t="s">
        <v>93</v>
      </c>
      <c r="I24" s="8" t="s">
        <v>97</v>
      </c>
      <c r="J24" s="8" t="s">
        <v>97</v>
      </c>
      <c r="K24" s="8" t="s">
        <v>97</v>
      </c>
      <c r="L24" s="8" t="s">
        <v>93</v>
      </c>
      <c r="M24" s="8" t="s">
        <v>97</v>
      </c>
      <c r="N24" s="8" t="s">
        <v>97</v>
      </c>
      <c r="O24" s="8" t="s">
        <v>97</v>
      </c>
      <c r="P24" s="8" t="s">
        <v>97</v>
      </c>
      <c r="Q24" s="8" t="s">
        <v>97</v>
      </c>
      <c r="R24" s="8" t="s">
        <v>97</v>
      </c>
      <c r="S24" s="8" t="s">
        <v>93</v>
      </c>
      <c r="T24" s="8" t="s">
        <v>97</v>
      </c>
      <c r="U24" s="8" t="s">
        <v>97</v>
      </c>
      <c r="V24" s="8" t="s">
        <v>97</v>
      </c>
      <c r="W24" s="8" t="s">
        <v>93</v>
      </c>
      <c r="X24" s="8" t="s">
        <v>93</v>
      </c>
      <c r="Y24" s="8" t="s">
        <v>97</v>
      </c>
      <c r="Z24" s="8" t="s">
        <v>106</v>
      </c>
      <c r="AA24" s="8" t="s">
        <v>97</v>
      </c>
      <c r="AB24" s="8" t="s">
        <v>126</v>
      </c>
      <c r="AC24" s="8" t="s">
        <v>97</v>
      </c>
      <c r="AD24" s="8" t="s">
        <v>126</v>
      </c>
      <c r="AE24" s="8" t="s">
        <v>97</v>
      </c>
      <c r="AF24" s="8" t="s">
        <v>97</v>
      </c>
      <c r="AG24" s="8" t="s">
        <v>97</v>
      </c>
      <c r="AH24" s="8" t="s">
        <v>126</v>
      </c>
      <c r="AI24" s="8" t="s">
        <v>97</v>
      </c>
      <c r="AJ24" s="8" t="s">
        <v>97</v>
      </c>
      <c r="AK24" s="8" t="s">
        <v>93</v>
      </c>
      <c r="AL24" s="8" t="s">
        <v>97</v>
      </c>
      <c r="AM24" s="8" t="s">
        <v>93</v>
      </c>
      <c r="AN24" s="8" t="s">
        <v>97</v>
      </c>
      <c r="AO24" s="8" t="s">
        <v>93</v>
      </c>
      <c r="AP24" s="8" t="s">
        <v>97</v>
      </c>
      <c r="AQ24" s="8" t="s">
        <v>113</v>
      </c>
      <c r="AR24" s="8" t="s">
        <v>114</v>
      </c>
      <c r="AS24" s="8" t="s">
        <v>93</v>
      </c>
      <c r="AT24" s="8" t="s">
        <v>363</v>
      </c>
      <c r="AU24" s="8" t="s">
        <v>363</v>
      </c>
      <c r="AV24" s="8" t="s">
        <v>363</v>
      </c>
      <c r="AW24" s="8" t="s">
        <v>363</v>
      </c>
      <c r="AX24" s="8" t="s">
        <v>363</v>
      </c>
      <c r="AY24" s="8" t="s">
        <v>363</v>
      </c>
      <c r="AZ24" s="8" t="s">
        <v>363</v>
      </c>
      <c r="BA24" s="8" t="s">
        <v>363</v>
      </c>
      <c r="BB24" s="8" t="s">
        <v>363</v>
      </c>
      <c r="BC24" s="8" t="s">
        <v>363</v>
      </c>
      <c r="BD24" s="8" t="s">
        <v>113</v>
      </c>
      <c r="BE24" s="8" t="s">
        <v>97</v>
      </c>
      <c r="BF24" s="8" t="s">
        <v>97</v>
      </c>
      <c r="BG24" s="8" t="s">
        <v>97</v>
      </c>
      <c r="BH24" s="8" t="s">
        <v>97</v>
      </c>
      <c r="BI24" s="8" t="s">
        <v>97</v>
      </c>
      <c r="BJ24" s="8" t="s">
        <v>97</v>
      </c>
      <c r="BK24" s="8" t="s">
        <v>97</v>
      </c>
      <c r="BL24" s="8" t="s">
        <v>97</v>
      </c>
      <c r="BM24" s="8" t="s">
        <v>113</v>
      </c>
      <c r="BN24" s="8" t="s">
        <v>114</v>
      </c>
      <c r="BO24" s="8" t="s">
        <v>97</v>
      </c>
      <c r="BP24" s="8" t="s">
        <v>97</v>
      </c>
      <c r="BQ24" s="8" t="s">
        <v>97</v>
      </c>
      <c r="BR24" s="8" t="s">
        <v>97</v>
      </c>
      <c r="BS24" s="8" t="s">
        <v>97</v>
      </c>
      <c r="BT24" s="8" t="s">
        <v>97</v>
      </c>
      <c r="BU24" s="8" t="s">
        <v>97</v>
      </c>
      <c r="BV24" s="8" t="s">
        <v>97</v>
      </c>
      <c r="BW24" s="8" t="s">
        <v>97</v>
      </c>
      <c r="BX24" s="8" t="s">
        <v>97</v>
      </c>
      <c r="BY24" s="8" t="s">
        <v>97</v>
      </c>
      <c r="BZ24" s="8" t="s">
        <v>93</v>
      </c>
    </row>
    <row r="25" spans="1:78" x14ac:dyDescent="0.2">
      <c r="A25" s="11" t="s">
        <v>551</v>
      </c>
      <c r="B25" s="8" t="s">
        <v>113</v>
      </c>
      <c r="C25" s="8" t="s">
        <v>114</v>
      </c>
      <c r="D25" s="8" t="s">
        <v>113</v>
      </c>
      <c r="E25" s="8" t="s">
        <v>114</v>
      </c>
      <c r="F25" s="8" t="s">
        <v>113</v>
      </c>
      <c r="G25" s="8" t="s">
        <v>114</v>
      </c>
      <c r="H25" s="8" t="s">
        <v>97</v>
      </c>
      <c r="I25" s="8" t="s">
        <v>97</v>
      </c>
      <c r="J25" s="8" t="s">
        <v>113</v>
      </c>
      <c r="K25" s="8" t="s">
        <v>114</v>
      </c>
      <c r="L25" s="8" t="s">
        <v>97</v>
      </c>
      <c r="M25" s="8" t="s">
        <v>113</v>
      </c>
      <c r="N25" s="8" t="s">
        <v>114</v>
      </c>
      <c r="O25" s="8" t="s">
        <v>97</v>
      </c>
      <c r="P25" s="8" t="s">
        <v>97</v>
      </c>
      <c r="Q25" s="8" t="s">
        <v>106</v>
      </c>
      <c r="R25" s="8" t="s">
        <v>97</v>
      </c>
      <c r="S25" s="8" t="s">
        <v>126</v>
      </c>
      <c r="T25" s="8" t="s">
        <v>97</v>
      </c>
      <c r="U25" s="8" t="s">
        <v>97</v>
      </c>
      <c r="V25" s="8" t="s">
        <v>97</v>
      </c>
      <c r="W25" s="8" t="s">
        <v>133</v>
      </c>
      <c r="X25" s="8" t="s">
        <v>113</v>
      </c>
      <c r="Y25" s="8" t="s">
        <v>114</v>
      </c>
      <c r="Z25" s="8" t="s">
        <v>97</v>
      </c>
      <c r="AA25" s="8" t="s">
        <v>97</v>
      </c>
      <c r="AB25" s="8" t="s">
        <v>97</v>
      </c>
      <c r="AC25" s="8" t="s">
        <v>97</v>
      </c>
      <c r="AD25" s="8" t="s">
        <v>97</v>
      </c>
      <c r="AE25" s="8" t="s">
        <v>97</v>
      </c>
      <c r="AF25" s="8" t="s">
        <v>113</v>
      </c>
      <c r="AG25" s="8" t="s">
        <v>114</v>
      </c>
      <c r="AH25" s="8" t="s">
        <v>97</v>
      </c>
      <c r="AI25" s="8" t="s">
        <v>363</v>
      </c>
      <c r="AJ25" s="8" t="s">
        <v>363</v>
      </c>
      <c r="AK25" s="8" t="s">
        <v>363</v>
      </c>
      <c r="AL25" s="8" t="s">
        <v>363</v>
      </c>
      <c r="AM25" s="8" t="s">
        <v>363</v>
      </c>
      <c r="AN25" s="8" t="s">
        <v>363</v>
      </c>
      <c r="AO25" s="8" t="s">
        <v>363</v>
      </c>
      <c r="AP25" s="8" t="s">
        <v>363</v>
      </c>
      <c r="AQ25" s="8" t="s">
        <v>363</v>
      </c>
      <c r="AR25" s="8" t="s">
        <v>363</v>
      </c>
      <c r="AS25" s="8" t="s">
        <v>113</v>
      </c>
      <c r="AT25" s="8" t="s">
        <v>363</v>
      </c>
      <c r="AU25" s="8" t="s">
        <v>363</v>
      </c>
      <c r="AV25" s="8" t="s">
        <v>363</v>
      </c>
      <c r="AW25" s="8" t="s">
        <v>363</v>
      </c>
      <c r="AX25" s="8" t="s">
        <v>363</v>
      </c>
      <c r="AY25" s="8" t="s">
        <v>363</v>
      </c>
      <c r="AZ25" s="8" t="s">
        <v>363</v>
      </c>
      <c r="BA25" s="8" t="s">
        <v>363</v>
      </c>
      <c r="BB25" s="8" t="s">
        <v>363</v>
      </c>
      <c r="BC25" s="8" t="s">
        <v>363</v>
      </c>
      <c r="BD25" s="8" t="s">
        <v>113</v>
      </c>
      <c r="BE25" s="8" t="s">
        <v>363</v>
      </c>
      <c r="BF25" s="8" t="s">
        <v>363</v>
      </c>
      <c r="BG25" s="8" t="s">
        <v>363</v>
      </c>
      <c r="BH25" s="8" t="s">
        <v>363</v>
      </c>
      <c r="BI25" s="8" t="s">
        <v>363</v>
      </c>
      <c r="BJ25" s="8" t="s">
        <v>363</v>
      </c>
      <c r="BK25" s="8" t="s">
        <v>363</v>
      </c>
      <c r="BL25" s="8" t="s">
        <v>363</v>
      </c>
      <c r="BM25" s="8" t="s">
        <v>363</v>
      </c>
      <c r="BN25" s="8" t="s">
        <v>363</v>
      </c>
      <c r="BO25" s="8" t="s">
        <v>113</v>
      </c>
      <c r="BP25" s="8" t="s">
        <v>363</v>
      </c>
      <c r="BQ25" s="8" t="s">
        <v>363</v>
      </c>
      <c r="BR25" s="8" t="s">
        <v>363</v>
      </c>
      <c r="BS25" s="8" t="s">
        <v>363</v>
      </c>
      <c r="BT25" s="8" t="s">
        <v>363</v>
      </c>
      <c r="BU25" s="8" t="s">
        <v>363</v>
      </c>
      <c r="BV25" s="8" t="s">
        <v>363</v>
      </c>
      <c r="BW25" s="8" t="s">
        <v>363</v>
      </c>
      <c r="BX25" s="8" t="s">
        <v>363</v>
      </c>
      <c r="BY25" s="8" t="s">
        <v>363</v>
      </c>
      <c r="BZ25" s="8" t="s">
        <v>113</v>
      </c>
    </row>
    <row r="26" spans="1:78" x14ac:dyDescent="0.2">
      <c r="A26" s="11" t="s">
        <v>552</v>
      </c>
      <c r="B26" s="8" t="s">
        <v>133</v>
      </c>
      <c r="C26" s="8" t="s">
        <v>653</v>
      </c>
      <c r="D26" s="8" t="s">
        <v>96</v>
      </c>
      <c r="E26" s="8" t="s">
        <v>235</v>
      </c>
      <c r="F26" s="8" t="s">
        <v>98</v>
      </c>
      <c r="G26" s="8" t="s">
        <v>112</v>
      </c>
      <c r="H26" s="8" t="s">
        <v>98</v>
      </c>
      <c r="I26" s="8" t="s">
        <v>112</v>
      </c>
      <c r="J26" s="8" t="s">
        <v>113</v>
      </c>
      <c r="K26" s="8" t="s">
        <v>114</v>
      </c>
      <c r="L26" s="8" t="s">
        <v>98</v>
      </c>
      <c r="M26" s="8" t="s">
        <v>97</v>
      </c>
      <c r="N26" s="8" t="s">
        <v>97</v>
      </c>
      <c r="O26" s="8" t="s">
        <v>133</v>
      </c>
      <c r="P26" s="8" t="s">
        <v>97</v>
      </c>
      <c r="Q26" s="8" t="s">
        <v>133</v>
      </c>
      <c r="R26" s="8" t="s">
        <v>97</v>
      </c>
      <c r="S26" s="8" t="s">
        <v>100</v>
      </c>
      <c r="T26" s="8" t="s">
        <v>97</v>
      </c>
      <c r="U26" s="8" t="s">
        <v>93</v>
      </c>
      <c r="V26" s="8" t="s">
        <v>97</v>
      </c>
      <c r="W26" s="8" t="s">
        <v>96</v>
      </c>
      <c r="X26" s="8" t="s">
        <v>113</v>
      </c>
      <c r="Y26" s="8" t="s">
        <v>114</v>
      </c>
      <c r="Z26" s="8" t="s">
        <v>106</v>
      </c>
      <c r="AA26" s="8" t="s">
        <v>549</v>
      </c>
      <c r="AB26" s="8" t="s">
        <v>133</v>
      </c>
      <c r="AC26" s="8" t="s">
        <v>449</v>
      </c>
      <c r="AD26" s="8" t="s">
        <v>100</v>
      </c>
      <c r="AE26" s="8" t="s">
        <v>112</v>
      </c>
      <c r="AF26" s="8" t="s">
        <v>113</v>
      </c>
      <c r="AG26" s="8" t="s">
        <v>114</v>
      </c>
      <c r="AH26" s="8" t="s">
        <v>100</v>
      </c>
      <c r="AI26" s="8" t="s">
        <v>97</v>
      </c>
      <c r="AJ26" s="8" t="s">
        <v>97</v>
      </c>
      <c r="AK26" s="8" t="s">
        <v>93</v>
      </c>
      <c r="AL26" s="8" t="s">
        <v>97</v>
      </c>
      <c r="AM26" s="8" t="s">
        <v>100</v>
      </c>
      <c r="AN26" s="8" t="s">
        <v>97</v>
      </c>
      <c r="AO26" s="8" t="s">
        <v>96</v>
      </c>
      <c r="AP26" s="8" t="s">
        <v>97</v>
      </c>
      <c r="AQ26" s="8" t="s">
        <v>97</v>
      </c>
      <c r="AR26" s="8" t="s">
        <v>97</v>
      </c>
      <c r="AS26" s="8" t="s">
        <v>98</v>
      </c>
      <c r="AT26" s="8" t="s">
        <v>106</v>
      </c>
      <c r="AU26" s="8" t="s">
        <v>249</v>
      </c>
      <c r="AV26" s="8" t="s">
        <v>126</v>
      </c>
      <c r="AW26" s="8" t="s">
        <v>517</v>
      </c>
      <c r="AX26" s="8" t="s">
        <v>126</v>
      </c>
      <c r="AY26" s="8" t="s">
        <v>517</v>
      </c>
      <c r="AZ26" s="8" t="s">
        <v>126</v>
      </c>
      <c r="BA26" s="8" t="s">
        <v>112</v>
      </c>
      <c r="BB26" s="8" t="s">
        <v>113</v>
      </c>
      <c r="BC26" s="8" t="s">
        <v>114</v>
      </c>
      <c r="BD26" s="8" t="s">
        <v>126</v>
      </c>
      <c r="BE26" s="8" t="s">
        <v>363</v>
      </c>
      <c r="BF26" s="8" t="s">
        <v>363</v>
      </c>
      <c r="BG26" s="8" t="s">
        <v>363</v>
      </c>
      <c r="BH26" s="8" t="s">
        <v>363</v>
      </c>
      <c r="BI26" s="8" t="s">
        <v>363</v>
      </c>
      <c r="BJ26" s="8" t="s">
        <v>363</v>
      </c>
      <c r="BK26" s="8" t="s">
        <v>363</v>
      </c>
      <c r="BL26" s="8" t="s">
        <v>363</v>
      </c>
      <c r="BM26" s="8" t="s">
        <v>363</v>
      </c>
      <c r="BN26" s="8" t="s">
        <v>363</v>
      </c>
      <c r="BO26" s="8" t="s">
        <v>113</v>
      </c>
      <c r="BP26" s="8" t="s">
        <v>113</v>
      </c>
      <c r="BQ26" s="8" t="s">
        <v>114</v>
      </c>
      <c r="BR26" s="8" t="s">
        <v>113</v>
      </c>
      <c r="BS26" s="8" t="s">
        <v>114</v>
      </c>
      <c r="BT26" s="8" t="s">
        <v>97</v>
      </c>
      <c r="BU26" s="8" t="s">
        <v>97</v>
      </c>
      <c r="BV26" s="8" t="s">
        <v>97</v>
      </c>
      <c r="BW26" s="8" t="s">
        <v>97</v>
      </c>
      <c r="BX26" s="8" t="s">
        <v>113</v>
      </c>
      <c r="BY26" s="8" t="s">
        <v>114</v>
      </c>
      <c r="BZ26" s="8" t="s">
        <v>97</v>
      </c>
    </row>
    <row r="27" spans="1:78" x14ac:dyDescent="0.2">
      <c r="A27" s="11" t="s">
        <v>553</v>
      </c>
      <c r="B27" s="8" t="s">
        <v>103</v>
      </c>
      <c r="C27" s="8" t="s">
        <v>1243</v>
      </c>
      <c r="D27" s="8" t="s">
        <v>95</v>
      </c>
      <c r="E27" s="8" t="s">
        <v>1011</v>
      </c>
      <c r="F27" s="8" t="s">
        <v>412</v>
      </c>
      <c r="G27" s="8" t="s">
        <v>479</v>
      </c>
      <c r="H27" s="8" t="s">
        <v>202</v>
      </c>
      <c r="I27" s="8" t="s">
        <v>932</v>
      </c>
      <c r="J27" s="8" t="s">
        <v>100</v>
      </c>
      <c r="K27" s="8" t="s">
        <v>933</v>
      </c>
      <c r="L27" s="8" t="s">
        <v>331</v>
      </c>
      <c r="M27" s="8" t="s">
        <v>89</v>
      </c>
      <c r="N27" s="8" t="s">
        <v>984</v>
      </c>
      <c r="O27" s="8" t="s">
        <v>147</v>
      </c>
      <c r="P27" s="8" t="s">
        <v>1235</v>
      </c>
      <c r="Q27" s="8" t="s">
        <v>412</v>
      </c>
      <c r="R27" s="8" t="s">
        <v>379</v>
      </c>
      <c r="S27" s="8" t="s">
        <v>202</v>
      </c>
      <c r="T27" s="8" t="s">
        <v>1185</v>
      </c>
      <c r="U27" s="8" t="s">
        <v>106</v>
      </c>
      <c r="V27" s="8" t="s">
        <v>1186</v>
      </c>
      <c r="W27" s="8" t="s">
        <v>155</v>
      </c>
      <c r="X27" s="8" t="s">
        <v>147</v>
      </c>
      <c r="Y27" s="8" t="s">
        <v>1277</v>
      </c>
      <c r="Z27" s="8" t="s">
        <v>150</v>
      </c>
      <c r="AA27" s="8" t="s">
        <v>891</v>
      </c>
      <c r="AB27" s="8" t="s">
        <v>331</v>
      </c>
      <c r="AC27" s="8" t="s">
        <v>406</v>
      </c>
      <c r="AD27" s="8" t="s">
        <v>402</v>
      </c>
      <c r="AE27" s="8" t="s">
        <v>1191</v>
      </c>
      <c r="AF27" s="8" t="s">
        <v>133</v>
      </c>
      <c r="AG27" s="8" t="s">
        <v>1214</v>
      </c>
      <c r="AH27" s="8" t="s">
        <v>353</v>
      </c>
      <c r="AI27" s="8" t="s">
        <v>147</v>
      </c>
      <c r="AJ27" s="8" t="s">
        <v>1087</v>
      </c>
      <c r="AK27" s="8" t="s">
        <v>158</v>
      </c>
      <c r="AL27" s="8" t="s">
        <v>715</v>
      </c>
      <c r="AM27" s="8" t="s">
        <v>155</v>
      </c>
      <c r="AN27" s="8" t="s">
        <v>437</v>
      </c>
      <c r="AO27" s="8" t="s">
        <v>426</v>
      </c>
      <c r="AP27" s="8" t="s">
        <v>738</v>
      </c>
      <c r="AQ27" s="8" t="s">
        <v>133</v>
      </c>
      <c r="AR27" s="8" t="s">
        <v>1088</v>
      </c>
      <c r="AS27" s="8" t="s">
        <v>463</v>
      </c>
      <c r="AT27" s="8" t="s">
        <v>95</v>
      </c>
      <c r="AU27" s="8" t="s">
        <v>413</v>
      </c>
      <c r="AV27" s="8" t="s">
        <v>158</v>
      </c>
      <c r="AW27" s="8" t="s">
        <v>443</v>
      </c>
      <c r="AX27" s="8" t="s">
        <v>162</v>
      </c>
      <c r="AY27" s="8" t="s">
        <v>809</v>
      </c>
      <c r="AZ27" s="8" t="s">
        <v>331</v>
      </c>
      <c r="BA27" s="8" t="s">
        <v>914</v>
      </c>
      <c r="BB27" s="8" t="s">
        <v>93</v>
      </c>
      <c r="BC27" s="8" t="s">
        <v>915</v>
      </c>
      <c r="BD27" s="8" t="s">
        <v>433</v>
      </c>
      <c r="BE27" s="8" t="s">
        <v>150</v>
      </c>
      <c r="BF27" s="8" t="s">
        <v>1294</v>
      </c>
      <c r="BG27" s="8" t="s">
        <v>212</v>
      </c>
      <c r="BH27" s="8" t="s">
        <v>487</v>
      </c>
      <c r="BI27" s="8" t="s">
        <v>255</v>
      </c>
      <c r="BJ27" s="8" t="s">
        <v>386</v>
      </c>
      <c r="BK27" s="8" t="s">
        <v>269</v>
      </c>
      <c r="BL27" s="8" t="s">
        <v>1250</v>
      </c>
      <c r="BM27" s="8" t="s">
        <v>93</v>
      </c>
      <c r="BN27" s="8" t="s">
        <v>1251</v>
      </c>
      <c r="BO27" s="8" t="s">
        <v>248</v>
      </c>
      <c r="BP27" s="8" t="s">
        <v>158</v>
      </c>
      <c r="BQ27" s="8" t="s">
        <v>889</v>
      </c>
      <c r="BR27" s="8" t="s">
        <v>155</v>
      </c>
      <c r="BS27" s="8" t="s">
        <v>383</v>
      </c>
      <c r="BT27" s="8" t="s">
        <v>426</v>
      </c>
      <c r="BU27" s="8" t="s">
        <v>991</v>
      </c>
      <c r="BV27" s="8" t="s">
        <v>255</v>
      </c>
      <c r="BW27" s="8" t="s">
        <v>909</v>
      </c>
      <c r="BX27" s="8" t="s">
        <v>133</v>
      </c>
      <c r="BY27" s="8" t="s">
        <v>910</v>
      </c>
      <c r="BZ27" s="8" t="s">
        <v>248</v>
      </c>
    </row>
    <row r="28" spans="1:78" x14ac:dyDescent="0.2">
      <c r="A28" s="11" t="s">
        <v>561</v>
      </c>
      <c r="B28" s="8" t="s">
        <v>363</v>
      </c>
      <c r="C28" s="8" t="s">
        <v>363</v>
      </c>
      <c r="D28" s="8" t="s">
        <v>363</v>
      </c>
      <c r="E28" s="8" t="s">
        <v>363</v>
      </c>
      <c r="F28" s="8" t="s">
        <v>363</v>
      </c>
      <c r="G28" s="8" t="s">
        <v>363</v>
      </c>
      <c r="H28" s="8" t="s">
        <v>363</v>
      </c>
      <c r="I28" s="8" t="s">
        <v>363</v>
      </c>
      <c r="J28" s="8" t="s">
        <v>363</v>
      </c>
      <c r="K28" s="8" t="s">
        <v>363</v>
      </c>
      <c r="L28" s="8" t="s">
        <v>113</v>
      </c>
      <c r="M28" s="8" t="s">
        <v>363</v>
      </c>
      <c r="N28" s="8" t="s">
        <v>363</v>
      </c>
      <c r="O28" s="8" t="s">
        <v>363</v>
      </c>
      <c r="P28" s="8" t="s">
        <v>363</v>
      </c>
      <c r="Q28" s="8" t="s">
        <v>363</v>
      </c>
      <c r="R28" s="8" t="s">
        <v>363</v>
      </c>
      <c r="S28" s="8" t="s">
        <v>363</v>
      </c>
      <c r="T28" s="8" t="s">
        <v>363</v>
      </c>
      <c r="U28" s="8" t="s">
        <v>363</v>
      </c>
      <c r="V28" s="8" t="s">
        <v>363</v>
      </c>
      <c r="W28" s="8" t="s">
        <v>113</v>
      </c>
      <c r="X28" s="8" t="s">
        <v>363</v>
      </c>
      <c r="Y28" s="8" t="s">
        <v>363</v>
      </c>
      <c r="Z28" s="8" t="s">
        <v>363</v>
      </c>
      <c r="AA28" s="8" t="s">
        <v>363</v>
      </c>
      <c r="AB28" s="8" t="s">
        <v>363</v>
      </c>
      <c r="AC28" s="8" t="s">
        <v>363</v>
      </c>
      <c r="AD28" s="8" t="s">
        <v>363</v>
      </c>
      <c r="AE28" s="8" t="s">
        <v>363</v>
      </c>
      <c r="AF28" s="8" t="s">
        <v>363</v>
      </c>
      <c r="AG28" s="8" t="s">
        <v>363</v>
      </c>
      <c r="AH28" s="8" t="s">
        <v>113</v>
      </c>
      <c r="AI28" s="8" t="s">
        <v>363</v>
      </c>
      <c r="AJ28" s="8" t="s">
        <v>363</v>
      </c>
      <c r="AK28" s="8" t="s">
        <v>363</v>
      </c>
      <c r="AL28" s="8" t="s">
        <v>363</v>
      </c>
      <c r="AM28" s="8" t="s">
        <v>363</v>
      </c>
      <c r="AN28" s="8" t="s">
        <v>363</v>
      </c>
      <c r="AO28" s="8" t="s">
        <v>363</v>
      </c>
      <c r="AP28" s="8" t="s">
        <v>363</v>
      </c>
      <c r="AQ28" s="8" t="s">
        <v>363</v>
      </c>
      <c r="AR28" s="8" t="s">
        <v>363</v>
      </c>
      <c r="AS28" s="8" t="s">
        <v>113</v>
      </c>
      <c r="AT28" s="8" t="s">
        <v>363</v>
      </c>
      <c r="AU28" s="8" t="s">
        <v>363</v>
      </c>
      <c r="AV28" s="8" t="s">
        <v>363</v>
      </c>
      <c r="AW28" s="8" t="s">
        <v>363</v>
      </c>
      <c r="AX28" s="8" t="s">
        <v>363</v>
      </c>
      <c r="AY28" s="8" t="s">
        <v>363</v>
      </c>
      <c r="AZ28" s="8" t="s">
        <v>363</v>
      </c>
      <c r="BA28" s="8" t="s">
        <v>363</v>
      </c>
      <c r="BB28" s="8" t="s">
        <v>363</v>
      </c>
      <c r="BC28" s="8" t="s">
        <v>363</v>
      </c>
      <c r="BD28" s="8" t="s">
        <v>113</v>
      </c>
      <c r="BE28" s="8" t="s">
        <v>363</v>
      </c>
      <c r="BF28" s="8" t="s">
        <v>363</v>
      </c>
      <c r="BG28" s="8" t="s">
        <v>363</v>
      </c>
      <c r="BH28" s="8" t="s">
        <v>363</v>
      </c>
      <c r="BI28" s="8" t="s">
        <v>363</v>
      </c>
      <c r="BJ28" s="8" t="s">
        <v>363</v>
      </c>
      <c r="BK28" s="8" t="s">
        <v>363</v>
      </c>
      <c r="BL28" s="8" t="s">
        <v>363</v>
      </c>
      <c r="BM28" s="8" t="s">
        <v>363</v>
      </c>
      <c r="BN28" s="8" t="s">
        <v>363</v>
      </c>
      <c r="BO28" s="8" t="s">
        <v>113</v>
      </c>
      <c r="BP28" s="8" t="s">
        <v>363</v>
      </c>
      <c r="BQ28" s="8" t="s">
        <v>363</v>
      </c>
      <c r="BR28" s="8" t="s">
        <v>363</v>
      </c>
      <c r="BS28" s="8" t="s">
        <v>363</v>
      </c>
      <c r="BT28" s="8" t="s">
        <v>363</v>
      </c>
      <c r="BU28" s="8" t="s">
        <v>363</v>
      </c>
      <c r="BV28" s="8" t="s">
        <v>363</v>
      </c>
      <c r="BW28" s="8" t="s">
        <v>363</v>
      </c>
      <c r="BX28" s="8" t="s">
        <v>363</v>
      </c>
      <c r="BY28" s="8" t="s">
        <v>363</v>
      </c>
      <c r="BZ28" s="8" t="s">
        <v>113</v>
      </c>
    </row>
    <row r="29" spans="1:78" x14ac:dyDescent="0.2">
      <c r="A29" s="11" t="s">
        <v>562</v>
      </c>
      <c r="B29" s="8" t="s">
        <v>363</v>
      </c>
      <c r="C29" s="8" t="s">
        <v>363</v>
      </c>
      <c r="D29" s="8" t="s">
        <v>363</v>
      </c>
      <c r="E29" s="8" t="s">
        <v>363</v>
      </c>
      <c r="F29" s="8" t="s">
        <v>363</v>
      </c>
      <c r="G29" s="8" t="s">
        <v>363</v>
      </c>
      <c r="H29" s="8" t="s">
        <v>363</v>
      </c>
      <c r="I29" s="8" t="s">
        <v>363</v>
      </c>
      <c r="J29" s="8" t="s">
        <v>363</v>
      </c>
      <c r="K29" s="8" t="s">
        <v>363</v>
      </c>
      <c r="L29" s="8" t="s">
        <v>113</v>
      </c>
      <c r="M29" s="8" t="s">
        <v>363</v>
      </c>
      <c r="N29" s="8" t="s">
        <v>363</v>
      </c>
      <c r="O29" s="8" t="s">
        <v>363</v>
      </c>
      <c r="P29" s="8" t="s">
        <v>363</v>
      </c>
      <c r="Q29" s="8" t="s">
        <v>363</v>
      </c>
      <c r="R29" s="8" t="s">
        <v>363</v>
      </c>
      <c r="S29" s="8" t="s">
        <v>363</v>
      </c>
      <c r="T29" s="8" t="s">
        <v>363</v>
      </c>
      <c r="U29" s="8" t="s">
        <v>363</v>
      </c>
      <c r="V29" s="8" t="s">
        <v>363</v>
      </c>
      <c r="W29" s="8" t="s">
        <v>113</v>
      </c>
      <c r="X29" s="8" t="s">
        <v>363</v>
      </c>
      <c r="Y29" s="8" t="s">
        <v>363</v>
      </c>
      <c r="Z29" s="8" t="s">
        <v>363</v>
      </c>
      <c r="AA29" s="8" t="s">
        <v>363</v>
      </c>
      <c r="AB29" s="8" t="s">
        <v>363</v>
      </c>
      <c r="AC29" s="8" t="s">
        <v>363</v>
      </c>
      <c r="AD29" s="8" t="s">
        <v>363</v>
      </c>
      <c r="AE29" s="8" t="s">
        <v>363</v>
      </c>
      <c r="AF29" s="8" t="s">
        <v>363</v>
      </c>
      <c r="AG29" s="8" t="s">
        <v>363</v>
      </c>
      <c r="AH29" s="8" t="s">
        <v>113</v>
      </c>
      <c r="AI29" s="8" t="s">
        <v>363</v>
      </c>
      <c r="AJ29" s="8" t="s">
        <v>363</v>
      </c>
      <c r="AK29" s="8" t="s">
        <v>363</v>
      </c>
      <c r="AL29" s="8" t="s">
        <v>363</v>
      </c>
      <c r="AM29" s="8" t="s">
        <v>363</v>
      </c>
      <c r="AN29" s="8" t="s">
        <v>363</v>
      </c>
      <c r="AO29" s="8" t="s">
        <v>363</v>
      </c>
      <c r="AP29" s="8" t="s">
        <v>363</v>
      </c>
      <c r="AQ29" s="8" t="s">
        <v>363</v>
      </c>
      <c r="AR29" s="8" t="s">
        <v>363</v>
      </c>
      <c r="AS29" s="8" t="s">
        <v>113</v>
      </c>
      <c r="AT29" s="8" t="s">
        <v>363</v>
      </c>
      <c r="AU29" s="8" t="s">
        <v>363</v>
      </c>
      <c r="AV29" s="8" t="s">
        <v>363</v>
      </c>
      <c r="AW29" s="8" t="s">
        <v>363</v>
      </c>
      <c r="AX29" s="8" t="s">
        <v>363</v>
      </c>
      <c r="AY29" s="8" t="s">
        <v>363</v>
      </c>
      <c r="AZ29" s="8" t="s">
        <v>363</v>
      </c>
      <c r="BA29" s="8" t="s">
        <v>363</v>
      </c>
      <c r="BB29" s="8" t="s">
        <v>363</v>
      </c>
      <c r="BC29" s="8" t="s">
        <v>363</v>
      </c>
      <c r="BD29" s="8" t="s">
        <v>113</v>
      </c>
      <c r="BE29" s="8" t="s">
        <v>363</v>
      </c>
      <c r="BF29" s="8" t="s">
        <v>363</v>
      </c>
      <c r="BG29" s="8" t="s">
        <v>363</v>
      </c>
      <c r="BH29" s="8" t="s">
        <v>363</v>
      </c>
      <c r="BI29" s="8" t="s">
        <v>363</v>
      </c>
      <c r="BJ29" s="8" t="s">
        <v>363</v>
      </c>
      <c r="BK29" s="8" t="s">
        <v>363</v>
      </c>
      <c r="BL29" s="8" t="s">
        <v>363</v>
      </c>
      <c r="BM29" s="8" t="s">
        <v>363</v>
      </c>
      <c r="BN29" s="8" t="s">
        <v>363</v>
      </c>
      <c r="BO29" s="8" t="s">
        <v>113</v>
      </c>
      <c r="BP29" s="8" t="s">
        <v>363</v>
      </c>
      <c r="BQ29" s="8" t="s">
        <v>363</v>
      </c>
      <c r="BR29" s="8" t="s">
        <v>363</v>
      </c>
      <c r="BS29" s="8" t="s">
        <v>363</v>
      </c>
      <c r="BT29" s="8" t="s">
        <v>363</v>
      </c>
      <c r="BU29" s="8" t="s">
        <v>363</v>
      </c>
      <c r="BV29" s="8" t="s">
        <v>363</v>
      </c>
      <c r="BW29" s="8" t="s">
        <v>363</v>
      </c>
      <c r="BX29" s="8" t="s">
        <v>363</v>
      </c>
      <c r="BY29" s="8" t="s">
        <v>363</v>
      </c>
      <c r="BZ29" s="8" t="s">
        <v>113</v>
      </c>
    </row>
    <row r="30" spans="1:78" x14ac:dyDescent="0.2">
      <c r="A30" s="11" t="s">
        <v>563</v>
      </c>
      <c r="B30" s="8" t="s">
        <v>103</v>
      </c>
      <c r="C30" s="8" t="s">
        <v>1180</v>
      </c>
      <c r="D30" s="8" t="s">
        <v>253</v>
      </c>
      <c r="E30" s="8" t="s">
        <v>413</v>
      </c>
      <c r="F30" s="8" t="s">
        <v>155</v>
      </c>
      <c r="G30" s="8" t="s">
        <v>747</v>
      </c>
      <c r="H30" s="8" t="s">
        <v>426</v>
      </c>
      <c r="I30" s="8" t="s">
        <v>1209</v>
      </c>
      <c r="J30" s="8" t="s">
        <v>98</v>
      </c>
      <c r="K30" s="8" t="s">
        <v>1385</v>
      </c>
      <c r="L30" s="8" t="s">
        <v>269</v>
      </c>
      <c r="M30" s="8" t="s">
        <v>95</v>
      </c>
      <c r="N30" s="8" t="s">
        <v>602</v>
      </c>
      <c r="O30" s="8" t="s">
        <v>135</v>
      </c>
      <c r="P30" s="8" t="s">
        <v>268</v>
      </c>
      <c r="Q30" s="8" t="s">
        <v>433</v>
      </c>
      <c r="R30" s="8" t="s">
        <v>1034</v>
      </c>
      <c r="S30" s="8" t="s">
        <v>255</v>
      </c>
      <c r="T30" s="8" t="s">
        <v>761</v>
      </c>
      <c r="U30" s="8" t="s">
        <v>96</v>
      </c>
      <c r="V30" s="8" t="s">
        <v>762</v>
      </c>
      <c r="W30" s="8" t="s">
        <v>417</v>
      </c>
      <c r="X30" s="8" t="s">
        <v>95</v>
      </c>
      <c r="Y30" s="8" t="s">
        <v>1060</v>
      </c>
      <c r="Z30" s="8" t="s">
        <v>239</v>
      </c>
      <c r="AA30" s="8" t="s">
        <v>1380</v>
      </c>
      <c r="AB30" s="8" t="s">
        <v>433</v>
      </c>
      <c r="AC30" s="8" t="s">
        <v>1068</v>
      </c>
      <c r="AD30" s="8" t="s">
        <v>353</v>
      </c>
      <c r="AE30" s="8" t="s">
        <v>983</v>
      </c>
      <c r="AF30" s="8" t="s">
        <v>96</v>
      </c>
      <c r="AG30" s="8" t="s">
        <v>786</v>
      </c>
      <c r="AH30" s="8" t="s">
        <v>232</v>
      </c>
      <c r="AI30" s="8" t="s">
        <v>128</v>
      </c>
      <c r="AJ30" s="8" t="s">
        <v>979</v>
      </c>
      <c r="AK30" s="8" t="s">
        <v>281</v>
      </c>
      <c r="AL30" s="8" t="s">
        <v>1208</v>
      </c>
      <c r="AM30" s="8" t="s">
        <v>319</v>
      </c>
      <c r="AN30" s="8" t="s">
        <v>731</v>
      </c>
      <c r="AO30" s="8" t="s">
        <v>395</v>
      </c>
      <c r="AP30" s="8" t="s">
        <v>993</v>
      </c>
      <c r="AQ30" s="8" t="s">
        <v>133</v>
      </c>
      <c r="AR30" s="8" t="s">
        <v>994</v>
      </c>
      <c r="AS30" s="8" t="s">
        <v>308</v>
      </c>
      <c r="AT30" s="8" t="s">
        <v>158</v>
      </c>
      <c r="AU30" s="8" t="s">
        <v>97</v>
      </c>
      <c r="AV30" s="8" t="s">
        <v>433</v>
      </c>
      <c r="AW30" s="8" t="s">
        <v>97</v>
      </c>
      <c r="AX30" s="8" t="s">
        <v>269</v>
      </c>
      <c r="AY30" s="8" t="s">
        <v>97</v>
      </c>
      <c r="AZ30" s="8" t="s">
        <v>214</v>
      </c>
      <c r="BA30" s="8" t="s">
        <v>97</v>
      </c>
      <c r="BB30" s="8" t="s">
        <v>97</v>
      </c>
      <c r="BC30" s="8" t="s">
        <v>97</v>
      </c>
      <c r="BD30" s="8" t="s">
        <v>342</v>
      </c>
      <c r="BE30" s="8" t="s">
        <v>158</v>
      </c>
      <c r="BF30" s="8" t="s">
        <v>277</v>
      </c>
      <c r="BG30" s="8" t="s">
        <v>433</v>
      </c>
      <c r="BH30" s="8" t="s">
        <v>808</v>
      </c>
      <c r="BI30" s="8" t="s">
        <v>417</v>
      </c>
      <c r="BJ30" s="8" t="s">
        <v>875</v>
      </c>
      <c r="BK30" s="8" t="s">
        <v>342</v>
      </c>
      <c r="BL30" s="8" t="s">
        <v>350</v>
      </c>
      <c r="BM30" s="8" t="s">
        <v>106</v>
      </c>
      <c r="BN30" s="8" t="s">
        <v>351</v>
      </c>
      <c r="BO30" s="8" t="s">
        <v>271</v>
      </c>
      <c r="BP30" s="8" t="s">
        <v>108</v>
      </c>
      <c r="BQ30" s="8" t="s">
        <v>186</v>
      </c>
      <c r="BR30" s="8" t="s">
        <v>135</v>
      </c>
      <c r="BS30" s="8" t="s">
        <v>1614</v>
      </c>
      <c r="BT30" s="8" t="s">
        <v>255</v>
      </c>
      <c r="BU30" s="8" t="s">
        <v>181</v>
      </c>
      <c r="BV30" s="8" t="s">
        <v>308</v>
      </c>
      <c r="BW30" s="8" t="s">
        <v>421</v>
      </c>
      <c r="BX30" s="8" t="s">
        <v>98</v>
      </c>
      <c r="BY30" s="8" t="s">
        <v>422</v>
      </c>
      <c r="BZ30" s="8" t="s">
        <v>164</v>
      </c>
    </row>
    <row r="31" spans="1:78" x14ac:dyDescent="0.2">
      <c r="A31" s="11" t="s">
        <v>585</v>
      </c>
      <c r="B31" s="8" t="s">
        <v>97</v>
      </c>
      <c r="C31" s="8" t="s">
        <v>97</v>
      </c>
      <c r="D31" s="8" t="s">
        <v>97</v>
      </c>
      <c r="E31" s="8" t="s">
        <v>97</v>
      </c>
      <c r="F31" s="8" t="s">
        <v>93</v>
      </c>
      <c r="G31" s="8" t="s">
        <v>97</v>
      </c>
      <c r="H31" s="8" t="s">
        <v>93</v>
      </c>
      <c r="I31" s="8" t="s">
        <v>97</v>
      </c>
      <c r="J31" s="8" t="s">
        <v>113</v>
      </c>
      <c r="K31" s="8" t="s">
        <v>114</v>
      </c>
      <c r="L31" s="8" t="s">
        <v>93</v>
      </c>
      <c r="M31" s="8" t="s">
        <v>97</v>
      </c>
      <c r="N31" s="8" t="s">
        <v>97</v>
      </c>
      <c r="O31" s="8" t="s">
        <v>93</v>
      </c>
      <c r="P31" s="8" t="s">
        <v>97</v>
      </c>
      <c r="Q31" s="8" t="s">
        <v>106</v>
      </c>
      <c r="R31" s="8" t="s">
        <v>97</v>
      </c>
      <c r="S31" s="8" t="s">
        <v>106</v>
      </c>
      <c r="T31" s="8" t="s">
        <v>97</v>
      </c>
      <c r="U31" s="8" t="s">
        <v>97</v>
      </c>
      <c r="V31" s="8" t="s">
        <v>97</v>
      </c>
      <c r="W31" s="8" t="s">
        <v>126</v>
      </c>
      <c r="X31" s="8" t="s">
        <v>93</v>
      </c>
      <c r="Y31" s="8" t="s">
        <v>249</v>
      </c>
      <c r="Z31" s="8" t="s">
        <v>93</v>
      </c>
      <c r="AA31" s="8" t="s">
        <v>447</v>
      </c>
      <c r="AB31" s="8" t="s">
        <v>93</v>
      </c>
      <c r="AC31" s="8" t="s">
        <v>447</v>
      </c>
      <c r="AD31" s="8" t="s">
        <v>106</v>
      </c>
      <c r="AE31" s="8" t="s">
        <v>112</v>
      </c>
      <c r="AF31" s="8" t="s">
        <v>113</v>
      </c>
      <c r="AG31" s="8" t="s">
        <v>114</v>
      </c>
      <c r="AH31" s="8" t="s">
        <v>106</v>
      </c>
      <c r="AI31" s="8" t="s">
        <v>97</v>
      </c>
      <c r="AJ31" s="8" t="s">
        <v>97</v>
      </c>
      <c r="AK31" s="8" t="s">
        <v>93</v>
      </c>
      <c r="AL31" s="8" t="s">
        <v>97</v>
      </c>
      <c r="AM31" s="8" t="s">
        <v>93</v>
      </c>
      <c r="AN31" s="8" t="s">
        <v>97</v>
      </c>
      <c r="AO31" s="8" t="s">
        <v>106</v>
      </c>
      <c r="AP31" s="8" t="s">
        <v>97</v>
      </c>
      <c r="AQ31" s="8" t="s">
        <v>113</v>
      </c>
      <c r="AR31" s="8" t="s">
        <v>114</v>
      </c>
      <c r="AS31" s="8" t="s">
        <v>106</v>
      </c>
      <c r="AT31" s="8" t="s">
        <v>93</v>
      </c>
      <c r="AU31" s="8" t="s">
        <v>449</v>
      </c>
      <c r="AV31" s="8" t="s">
        <v>93</v>
      </c>
      <c r="AW31" s="8" t="s">
        <v>449</v>
      </c>
      <c r="AX31" s="8" t="s">
        <v>93</v>
      </c>
      <c r="AY31" s="8" t="s">
        <v>112</v>
      </c>
      <c r="AZ31" s="8" t="s">
        <v>93</v>
      </c>
      <c r="BA31" s="8" t="s">
        <v>112</v>
      </c>
      <c r="BB31" s="8" t="s">
        <v>113</v>
      </c>
      <c r="BC31" s="8" t="s">
        <v>114</v>
      </c>
      <c r="BD31" s="8" t="s">
        <v>93</v>
      </c>
      <c r="BE31" s="8" t="s">
        <v>126</v>
      </c>
      <c r="BF31" s="8" t="s">
        <v>137</v>
      </c>
      <c r="BG31" s="8" t="s">
        <v>133</v>
      </c>
      <c r="BH31" s="8" t="s">
        <v>967</v>
      </c>
      <c r="BI31" s="8" t="s">
        <v>100</v>
      </c>
      <c r="BJ31" s="8" t="s">
        <v>955</v>
      </c>
      <c r="BK31" s="8" t="s">
        <v>96</v>
      </c>
      <c r="BL31" s="8" t="s">
        <v>112</v>
      </c>
      <c r="BM31" s="8" t="s">
        <v>113</v>
      </c>
      <c r="BN31" s="8" t="s">
        <v>114</v>
      </c>
      <c r="BO31" s="8" t="s">
        <v>96</v>
      </c>
      <c r="BP31" s="8" t="s">
        <v>106</v>
      </c>
      <c r="BQ31" s="8" t="s">
        <v>97</v>
      </c>
      <c r="BR31" s="8" t="s">
        <v>126</v>
      </c>
      <c r="BS31" s="8" t="s">
        <v>97</v>
      </c>
      <c r="BT31" s="8" t="s">
        <v>96</v>
      </c>
      <c r="BU31" s="8" t="s">
        <v>97</v>
      </c>
      <c r="BV31" s="8" t="s">
        <v>98</v>
      </c>
      <c r="BW31" s="8" t="s">
        <v>97</v>
      </c>
      <c r="BX31" s="8" t="s">
        <v>97</v>
      </c>
      <c r="BY31" s="8" t="s">
        <v>97</v>
      </c>
      <c r="BZ31" s="8" t="s">
        <v>99</v>
      </c>
    </row>
    <row r="32" spans="1:78" x14ac:dyDescent="0.2">
      <c r="A32" s="11" t="s">
        <v>588</v>
      </c>
      <c r="B32" s="8" t="s">
        <v>363</v>
      </c>
      <c r="C32" s="8" t="s">
        <v>363</v>
      </c>
      <c r="D32" s="8" t="s">
        <v>363</v>
      </c>
      <c r="E32" s="8" t="s">
        <v>363</v>
      </c>
      <c r="F32" s="8" t="s">
        <v>363</v>
      </c>
      <c r="G32" s="8" t="s">
        <v>363</v>
      </c>
      <c r="H32" s="8" t="s">
        <v>363</v>
      </c>
      <c r="I32" s="8" t="s">
        <v>363</v>
      </c>
      <c r="J32" s="8" t="s">
        <v>363</v>
      </c>
      <c r="K32" s="8" t="s">
        <v>363</v>
      </c>
      <c r="L32" s="8" t="s">
        <v>113</v>
      </c>
      <c r="M32" s="8" t="s">
        <v>363</v>
      </c>
      <c r="N32" s="8" t="s">
        <v>363</v>
      </c>
      <c r="O32" s="8" t="s">
        <v>363</v>
      </c>
      <c r="P32" s="8" t="s">
        <v>363</v>
      </c>
      <c r="Q32" s="8" t="s">
        <v>363</v>
      </c>
      <c r="R32" s="8" t="s">
        <v>363</v>
      </c>
      <c r="S32" s="8" t="s">
        <v>363</v>
      </c>
      <c r="T32" s="8" t="s">
        <v>363</v>
      </c>
      <c r="U32" s="8" t="s">
        <v>363</v>
      </c>
      <c r="V32" s="8" t="s">
        <v>363</v>
      </c>
      <c r="W32" s="8" t="s">
        <v>113</v>
      </c>
      <c r="X32" s="8" t="s">
        <v>363</v>
      </c>
      <c r="Y32" s="8" t="s">
        <v>363</v>
      </c>
      <c r="Z32" s="8" t="s">
        <v>363</v>
      </c>
      <c r="AA32" s="8" t="s">
        <v>363</v>
      </c>
      <c r="AB32" s="8" t="s">
        <v>363</v>
      </c>
      <c r="AC32" s="8" t="s">
        <v>363</v>
      </c>
      <c r="AD32" s="8" t="s">
        <v>363</v>
      </c>
      <c r="AE32" s="8" t="s">
        <v>363</v>
      </c>
      <c r="AF32" s="8" t="s">
        <v>363</v>
      </c>
      <c r="AG32" s="8" t="s">
        <v>363</v>
      </c>
      <c r="AH32" s="8" t="s">
        <v>113</v>
      </c>
      <c r="AI32" s="8" t="s">
        <v>363</v>
      </c>
      <c r="AJ32" s="8" t="s">
        <v>363</v>
      </c>
      <c r="AK32" s="8" t="s">
        <v>363</v>
      </c>
      <c r="AL32" s="8" t="s">
        <v>363</v>
      </c>
      <c r="AM32" s="8" t="s">
        <v>363</v>
      </c>
      <c r="AN32" s="8" t="s">
        <v>363</v>
      </c>
      <c r="AO32" s="8" t="s">
        <v>363</v>
      </c>
      <c r="AP32" s="8" t="s">
        <v>363</v>
      </c>
      <c r="AQ32" s="8" t="s">
        <v>363</v>
      </c>
      <c r="AR32" s="8" t="s">
        <v>363</v>
      </c>
      <c r="AS32" s="8" t="s">
        <v>113</v>
      </c>
      <c r="AT32" s="8" t="s">
        <v>363</v>
      </c>
      <c r="AU32" s="8" t="s">
        <v>363</v>
      </c>
      <c r="AV32" s="8" t="s">
        <v>363</v>
      </c>
      <c r="AW32" s="8" t="s">
        <v>363</v>
      </c>
      <c r="AX32" s="8" t="s">
        <v>363</v>
      </c>
      <c r="AY32" s="8" t="s">
        <v>363</v>
      </c>
      <c r="AZ32" s="8" t="s">
        <v>363</v>
      </c>
      <c r="BA32" s="8" t="s">
        <v>363</v>
      </c>
      <c r="BB32" s="8" t="s">
        <v>363</v>
      </c>
      <c r="BC32" s="8" t="s">
        <v>363</v>
      </c>
      <c r="BD32" s="8" t="s">
        <v>113</v>
      </c>
      <c r="BE32" s="8" t="s">
        <v>363</v>
      </c>
      <c r="BF32" s="8" t="s">
        <v>363</v>
      </c>
      <c r="BG32" s="8" t="s">
        <v>363</v>
      </c>
      <c r="BH32" s="8" t="s">
        <v>363</v>
      </c>
      <c r="BI32" s="8" t="s">
        <v>363</v>
      </c>
      <c r="BJ32" s="8" t="s">
        <v>363</v>
      </c>
      <c r="BK32" s="8" t="s">
        <v>363</v>
      </c>
      <c r="BL32" s="8" t="s">
        <v>363</v>
      </c>
      <c r="BM32" s="8" t="s">
        <v>363</v>
      </c>
      <c r="BN32" s="8" t="s">
        <v>363</v>
      </c>
      <c r="BO32" s="8" t="s">
        <v>113</v>
      </c>
      <c r="BP32" s="8" t="s">
        <v>363</v>
      </c>
      <c r="BQ32" s="8" t="s">
        <v>363</v>
      </c>
      <c r="BR32" s="8" t="s">
        <v>363</v>
      </c>
      <c r="BS32" s="8" t="s">
        <v>363</v>
      </c>
      <c r="BT32" s="8" t="s">
        <v>363</v>
      </c>
      <c r="BU32" s="8" t="s">
        <v>363</v>
      </c>
      <c r="BV32" s="8" t="s">
        <v>363</v>
      </c>
      <c r="BW32" s="8" t="s">
        <v>363</v>
      </c>
      <c r="BX32" s="8" t="s">
        <v>363</v>
      </c>
      <c r="BY32" s="8" t="s">
        <v>363</v>
      </c>
      <c r="BZ32" s="8" t="s">
        <v>113</v>
      </c>
    </row>
    <row r="33" spans="1:78" x14ac:dyDescent="0.2">
      <c r="A33" s="11" t="s">
        <v>589</v>
      </c>
      <c r="B33" s="8" t="s">
        <v>85</v>
      </c>
      <c r="C33" s="8" t="s">
        <v>1383</v>
      </c>
      <c r="D33" s="8" t="s">
        <v>144</v>
      </c>
      <c r="E33" s="8" t="s">
        <v>459</v>
      </c>
      <c r="F33" s="8" t="s">
        <v>239</v>
      </c>
      <c r="G33" s="8" t="s">
        <v>483</v>
      </c>
      <c r="H33" s="8" t="s">
        <v>281</v>
      </c>
      <c r="I33" s="8" t="s">
        <v>118</v>
      </c>
      <c r="J33" s="8" t="s">
        <v>133</v>
      </c>
      <c r="K33" s="8" t="s">
        <v>119</v>
      </c>
      <c r="L33" s="8" t="s">
        <v>212</v>
      </c>
      <c r="M33" s="8" t="s">
        <v>133</v>
      </c>
      <c r="N33" s="8" t="s">
        <v>847</v>
      </c>
      <c r="O33" s="8" t="s">
        <v>103</v>
      </c>
      <c r="P33" s="8" t="s">
        <v>1143</v>
      </c>
      <c r="Q33" s="8" t="s">
        <v>124</v>
      </c>
      <c r="R33" s="8" t="s">
        <v>968</v>
      </c>
      <c r="S33" s="8" t="s">
        <v>158</v>
      </c>
      <c r="T33" s="8" t="s">
        <v>716</v>
      </c>
      <c r="U33" s="8" t="s">
        <v>99</v>
      </c>
      <c r="V33" s="8" t="s">
        <v>1613</v>
      </c>
      <c r="W33" s="8" t="s">
        <v>281</v>
      </c>
      <c r="X33" s="8" t="s">
        <v>85</v>
      </c>
      <c r="Y33" s="8" t="s">
        <v>971</v>
      </c>
      <c r="Z33" s="8" t="s">
        <v>124</v>
      </c>
      <c r="AA33" s="8" t="s">
        <v>1101</v>
      </c>
      <c r="AB33" s="8" t="s">
        <v>239</v>
      </c>
      <c r="AC33" s="8" t="s">
        <v>686</v>
      </c>
      <c r="AD33" s="8" t="s">
        <v>281</v>
      </c>
      <c r="AE33" s="8" t="s">
        <v>699</v>
      </c>
      <c r="AF33" s="8" t="s">
        <v>96</v>
      </c>
      <c r="AG33" s="8" t="s">
        <v>700</v>
      </c>
      <c r="AH33" s="8" t="s">
        <v>319</v>
      </c>
      <c r="AI33" s="8" t="s">
        <v>98</v>
      </c>
      <c r="AJ33" s="8" t="s">
        <v>1127</v>
      </c>
      <c r="AK33" s="8" t="s">
        <v>147</v>
      </c>
      <c r="AL33" s="8" t="s">
        <v>1177</v>
      </c>
      <c r="AM33" s="8" t="s">
        <v>155</v>
      </c>
      <c r="AN33" s="8" t="s">
        <v>116</v>
      </c>
      <c r="AO33" s="8" t="s">
        <v>426</v>
      </c>
      <c r="AP33" s="8" t="s">
        <v>329</v>
      </c>
      <c r="AQ33" s="8" t="s">
        <v>126</v>
      </c>
      <c r="AR33" s="8" t="s">
        <v>330</v>
      </c>
      <c r="AS33" s="8" t="s">
        <v>402</v>
      </c>
      <c r="AT33" s="8" t="s">
        <v>89</v>
      </c>
      <c r="AU33" s="8" t="s">
        <v>1007</v>
      </c>
      <c r="AV33" s="8" t="s">
        <v>128</v>
      </c>
      <c r="AW33" s="8" t="s">
        <v>715</v>
      </c>
      <c r="AX33" s="8" t="s">
        <v>152</v>
      </c>
      <c r="AY33" s="8" t="s">
        <v>497</v>
      </c>
      <c r="AZ33" s="8" t="s">
        <v>162</v>
      </c>
      <c r="BA33" s="8" t="s">
        <v>821</v>
      </c>
      <c r="BB33" s="8" t="s">
        <v>106</v>
      </c>
      <c r="BC33" s="8" t="s">
        <v>822</v>
      </c>
      <c r="BD33" s="8" t="s">
        <v>433</v>
      </c>
      <c r="BE33" s="8" t="s">
        <v>108</v>
      </c>
      <c r="BF33" s="8" t="s">
        <v>1396</v>
      </c>
      <c r="BG33" s="8" t="s">
        <v>158</v>
      </c>
      <c r="BH33" s="8" t="s">
        <v>607</v>
      </c>
      <c r="BI33" s="8" t="s">
        <v>331</v>
      </c>
      <c r="BJ33" s="8" t="s">
        <v>488</v>
      </c>
      <c r="BK33" s="8" t="s">
        <v>212</v>
      </c>
      <c r="BL33" s="8" t="s">
        <v>897</v>
      </c>
      <c r="BM33" s="8" t="s">
        <v>93</v>
      </c>
      <c r="BN33" s="8" t="s">
        <v>898</v>
      </c>
      <c r="BO33" s="8" t="s">
        <v>195</v>
      </c>
      <c r="BP33" s="8" t="s">
        <v>100</v>
      </c>
      <c r="BQ33" s="8" t="s">
        <v>762</v>
      </c>
      <c r="BR33" s="8" t="s">
        <v>95</v>
      </c>
      <c r="BS33" s="8" t="s">
        <v>513</v>
      </c>
      <c r="BT33" s="8" t="s">
        <v>135</v>
      </c>
      <c r="BU33" s="8" t="s">
        <v>830</v>
      </c>
      <c r="BV33" s="8" t="s">
        <v>331</v>
      </c>
      <c r="BW33" s="8" t="s">
        <v>1263</v>
      </c>
      <c r="BX33" s="8" t="s">
        <v>100</v>
      </c>
      <c r="BY33" s="8" t="s">
        <v>1264</v>
      </c>
      <c r="BZ33" s="8" t="s">
        <v>319</v>
      </c>
    </row>
    <row r="34" spans="1:78" x14ac:dyDescent="0.2">
      <c r="A34" s="11" t="s">
        <v>605</v>
      </c>
      <c r="B34" s="8" t="s">
        <v>126</v>
      </c>
      <c r="C34" s="8" t="s">
        <v>97</v>
      </c>
      <c r="D34" s="8" t="s">
        <v>96</v>
      </c>
      <c r="E34" s="8" t="s">
        <v>97</v>
      </c>
      <c r="F34" s="8" t="s">
        <v>85</v>
      </c>
      <c r="G34" s="8" t="s">
        <v>97</v>
      </c>
      <c r="H34" s="8" t="s">
        <v>103</v>
      </c>
      <c r="I34" s="8" t="s">
        <v>97</v>
      </c>
      <c r="J34" s="8" t="s">
        <v>97</v>
      </c>
      <c r="K34" s="8" t="s">
        <v>97</v>
      </c>
      <c r="L34" s="8" t="s">
        <v>103</v>
      </c>
      <c r="M34" s="8" t="s">
        <v>126</v>
      </c>
      <c r="N34" s="8" t="s">
        <v>926</v>
      </c>
      <c r="O34" s="8" t="s">
        <v>85</v>
      </c>
      <c r="P34" s="8" t="s">
        <v>1206</v>
      </c>
      <c r="Q34" s="8" t="s">
        <v>95</v>
      </c>
      <c r="R34" s="8" t="s">
        <v>622</v>
      </c>
      <c r="S34" s="8" t="s">
        <v>144</v>
      </c>
      <c r="T34" s="8" t="s">
        <v>993</v>
      </c>
      <c r="U34" s="8" t="s">
        <v>106</v>
      </c>
      <c r="V34" s="8" t="s">
        <v>994</v>
      </c>
      <c r="W34" s="8" t="s">
        <v>253</v>
      </c>
      <c r="X34" s="8" t="s">
        <v>96</v>
      </c>
      <c r="Y34" s="8" t="s">
        <v>1315</v>
      </c>
      <c r="Z34" s="8" t="s">
        <v>85</v>
      </c>
      <c r="AA34" s="8" t="s">
        <v>806</v>
      </c>
      <c r="AB34" s="8" t="s">
        <v>89</v>
      </c>
      <c r="AC34" s="8" t="s">
        <v>1289</v>
      </c>
      <c r="AD34" s="8" t="s">
        <v>124</v>
      </c>
      <c r="AE34" s="8" t="s">
        <v>987</v>
      </c>
      <c r="AF34" s="8" t="s">
        <v>93</v>
      </c>
      <c r="AG34" s="8" t="s">
        <v>988</v>
      </c>
      <c r="AH34" s="8" t="s">
        <v>147</v>
      </c>
      <c r="AI34" s="8" t="s">
        <v>133</v>
      </c>
      <c r="AJ34" s="8" t="s">
        <v>1081</v>
      </c>
      <c r="AK34" s="8" t="s">
        <v>103</v>
      </c>
      <c r="AL34" s="8" t="s">
        <v>1386</v>
      </c>
      <c r="AM34" s="8" t="s">
        <v>147</v>
      </c>
      <c r="AN34" s="8" t="s">
        <v>608</v>
      </c>
      <c r="AO34" s="8" t="s">
        <v>253</v>
      </c>
      <c r="AP34" s="8" t="s">
        <v>893</v>
      </c>
      <c r="AQ34" s="8" t="s">
        <v>106</v>
      </c>
      <c r="AR34" s="8" t="s">
        <v>894</v>
      </c>
      <c r="AS34" s="8" t="s">
        <v>158</v>
      </c>
      <c r="AT34" s="8" t="s">
        <v>133</v>
      </c>
      <c r="AU34" s="8" t="s">
        <v>97</v>
      </c>
      <c r="AV34" s="8" t="s">
        <v>99</v>
      </c>
      <c r="AW34" s="8" t="s">
        <v>97</v>
      </c>
      <c r="AX34" s="8" t="s">
        <v>108</v>
      </c>
      <c r="AY34" s="8" t="s">
        <v>97</v>
      </c>
      <c r="AZ34" s="8" t="s">
        <v>89</v>
      </c>
      <c r="BA34" s="8" t="s">
        <v>97</v>
      </c>
      <c r="BB34" s="8" t="s">
        <v>97</v>
      </c>
      <c r="BC34" s="8" t="s">
        <v>97</v>
      </c>
      <c r="BD34" s="8" t="s">
        <v>91</v>
      </c>
      <c r="BE34" s="8" t="s">
        <v>133</v>
      </c>
      <c r="BF34" s="8" t="s">
        <v>97</v>
      </c>
      <c r="BG34" s="8" t="s">
        <v>99</v>
      </c>
      <c r="BH34" s="8" t="s">
        <v>97</v>
      </c>
      <c r="BI34" s="8" t="s">
        <v>103</v>
      </c>
      <c r="BJ34" s="8" t="s">
        <v>97</v>
      </c>
      <c r="BK34" s="8" t="s">
        <v>87</v>
      </c>
      <c r="BL34" s="8" t="s">
        <v>97</v>
      </c>
      <c r="BM34" s="8" t="s">
        <v>97</v>
      </c>
      <c r="BN34" s="8" t="s">
        <v>97</v>
      </c>
      <c r="BO34" s="8" t="s">
        <v>87</v>
      </c>
      <c r="BP34" s="8" t="s">
        <v>106</v>
      </c>
      <c r="BQ34" s="8" t="s">
        <v>1129</v>
      </c>
      <c r="BR34" s="8" t="s">
        <v>96</v>
      </c>
      <c r="BS34" s="8" t="s">
        <v>1284</v>
      </c>
      <c r="BT34" s="8" t="s">
        <v>103</v>
      </c>
      <c r="BU34" s="8" t="s">
        <v>138</v>
      </c>
      <c r="BV34" s="8" t="s">
        <v>89</v>
      </c>
      <c r="BW34" s="8" t="s">
        <v>201</v>
      </c>
      <c r="BX34" s="8" t="s">
        <v>126</v>
      </c>
      <c r="BY34" s="8" t="s">
        <v>203</v>
      </c>
      <c r="BZ34" s="8" t="s">
        <v>124</v>
      </c>
    </row>
    <row r="35" spans="1:78" x14ac:dyDescent="0.2">
      <c r="A35" s="11" t="s">
        <v>610</v>
      </c>
      <c r="B35" s="8" t="s">
        <v>319</v>
      </c>
      <c r="C35" s="8" t="s">
        <v>332</v>
      </c>
      <c r="D35" s="8" t="s">
        <v>567</v>
      </c>
      <c r="E35" s="8" t="s">
        <v>806</v>
      </c>
      <c r="F35" s="8" t="s">
        <v>217</v>
      </c>
      <c r="G35" s="8" t="s">
        <v>1098</v>
      </c>
      <c r="H35" s="8" t="s">
        <v>198</v>
      </c>
      <c r="I35" s="8" t="s">
        <v>1319</v>
      </c>
      <c r="J35" s="8" t="s">
        <v>253</v>
      </c>
      <c r="K35" s="8" t="s">
        <v>1079</v>
      </c>
      <c r="L35" s="8" t="s">
        <v>200</v>
      </c>
      <c r="M35" s="8" t="s">
        <v>212</v>
      </c>
      <c r="N35" s="8" t="s">
        <v>1260</v>
      </c>
      <c r="O35" s="8" t="s">
        <v>271</v>
      </c>
      <c r="P35" s="8" t="s">
        <v>292</v>
      </c>
      <c r="Q35" s="8" t="s">
        <v>612</v>
      </c>
      <c r="R35" s="8" t="s">
        <v>1279</v>
      </c>
      <c r="S35" s="8" t="s">
        <v>389</v>
      </c>
      <c r="T35" s="8" t="s">
        <v>976</v>
      </c>
      <c r="U35" s="8" t="s">
        <v>331</v>
      </c>
      <c r="V35" s="8" t="s">
        <v>1310</v>
      </c>
      <c r="W35" s="8" t="s">
        <v>1146</v>
      </c>
      <c r="X35" s="8" t="s">
        <v>463</v>
      </c>
      <c r="Y35" s="8" t="s">
        <v>703</v>
      </c>
      <c r="Z35" s="8" t="s">
        <v>234</v>
      </c>
      <c r="AA35" s="8" t="s">
        <v>1197</v>
      </c>
      <c r="AB35" s="8" t="s">
        <v>746</v>
      </c>
      <c r="AC35" s="8" t="s">
        <v>483</v>
      </c>
      <c r="AD35" s="8" t="s">
        <v>748</v>
      </c>
      <c r="AE35" s="8" t="s">
        <v>542</v>
      </c>
      <c r="AF35" s="8" t="s">
        <v>128</v>
      </c>
      <c r="AG35" s="8" t="s">
        <v>592</v>
      </c>
      <c r="AH35" s="8" t="s">
        <v>288</v>
      </c>
      <c r="AI35" s="8" t="s">
        <v>353</v>
      </c>
      <c r="AJ35" s="8" t="s">
        <v>332</v>
      </c>
      <c r="AK35" s="8" t="s">
        <v>234</v>
      </c>
      <c r="AL35" s="8" t="s">
        <v>1183</v>
      </c>
      <c r="AM35" s="8" t="s">
        <v>398</v>
      </c>
      <c r="AN35" s="8" t="s">
        <v>437</v>
      </c>
      <c r="AO35" s="8" t="s">
        <v>614</v>
      </c>
      <c r="AP35" s="8" t="s">
        <v>826</v>
      </c>
      <c r="AQ35" s="8" t="s">
        <v>87</v>
      </c>
      <c r="AR35" s="8" t="s">
        <v>827</v>
      </c>
      <c r="AS35" s="8" t="s">
        <v>288</v>
      </c>
      <c r="AT35" s="8" t="s">
        <v>214</v>
      </c>
      <c r="AU35" s="8" t="s">
        <v>829</v>
      </c>
      <c r="AV35" s="8" t="s">
        <v>242</v>
      </c>
      <c r="AW35" s="8" t="s">
        <v>777</v>
      </c>
      <c r="AX35" s="8" t="s">
        <v>176</v>
      </c>
      <c r="AY35" s="8" t="s">
        <v>105</v>
      </c>
      <c r="AZ35" s="8" t="s">
        <v>748</v>
      </c>
      <c r="BA35" s="8" t="s">
        <v>897</v>
      </c>
      <c r="BB35" s="8" t="s">
        <v>133</v>
      </c>
      <c r="BC35" s="8" t="s">
        <v>898</v>
      </c>
      <c r="BD35" s="8" t="s">
        <v>323</v>
      </c>
      <c r="BE35" s="8" t="s">
        <v>195</v>
      </c>
      <c r="BF35" s="8" t="s">
        <v>1516</v>
      </c>
      <c r="BG35" s="8" t="s">
        <v>164</v>
      </c>
      <c r="BH35" s="8" t="s">
        <v>812</v>
      </c>
      <c r="BI35" s="8" t="s">
        <v>372</v>
      </c>
      <c r="BJ35" s="8" t="s">
        <v>1086</v>
      </c>
      <c r="BK35" s="8" t="s">
        <v>407</v>
      </c>
      <c r="BL35" s="8" t="s">
        <v>1328</v>
      </c>
      <c r="BM35" s="8" t="s">
        <v>99</v>
      </c>
      <c r="BN35" s="8" t="s">
        <v>1637</v>
      </c>
      <c r="BO35" s="8" t="s">
        <v>278</v>
      </c>
      <c r="BP35" s="8" t="s">
        <v>155</v>
      </c>
      <c r="BQ35" s="8" t="s">
        <v>1623</v>
      </c>
      <c r="BR35" s="8" t="s">
        <v>271</v>
      </c>
      <c r="BS35" s="8" t="s">
        <v>1350</v>
      </c>
      <c r="BT35" s="8" t="s">
        <v>236</v>
      </c>
      <c r="BU35" s="8" t="s">
        <v>1278</v>
      </c>
      <c r="BV35" s="8" t="s">
        <v>176</v>
      </c>
      <c r="BW35" s="8" t="s">
        <v>548</v>
      </c>
      <c r="BX35" s="8" t="s">
        <v>87</v>
      </c>
      <c r="BY35" s="8" t="s">
        <v>1093</v>
      </c>
      <c r="BZ35" s="8" t="s">
        <v>748</v>
      </c>
    </row>
    <row r="36" spans="1:78" x14ac:dyDescent="0.2">
      <c r="A36" s="11" t="s">
        <v>640</v>
      </c>
      <c r="B36" s="8" t="s">
        <v>363</v>
      </c>
      <c r="C36" s="8" t="s">
        <v>363</v>
      </c>
      <c r="D36" s="8" t="s">
        <v>363</v>
      </c>
      <c r="E36" s="8" t="s">
        <v>363</v>
      </c>
      <c r="F36" s="8" t="s">
        <v>363</v>
      </c>
      <c r="G36" s="8" t="s">
        <v>363</v>
      </c>
      <c r="H36" s="8" t="s">
        <v>363</v>
      </c>
      <c r="I36" s="8" t="s">
        <v>363</v>
      </c>
      <c r="J36" s="8" t="s">
        <v>363</v>
      </c>
      <c r="K36" s="8" t="s">
        <v>363</v>
      </c>
      <c r="L36" s="8" t="s">
        <v>113</v>
      </c>
      <c r="M36" s="8" t="s">
        <v>97</v>
      </c>
      <c r="N36" s="8" t="s">
        <v>97</v>
      </c>
      <c r="O36" s="8" t="s">
        <v>97</v>
      </c>
      <c r="P36" s="8" t="s">
        <v>97</v>
      </c>
      <c r="Q36" s="8" t="s">
        <v>97</v>
      </c>
      <c r="R36" s="8" t="s">
        <v>97</v>
      </c>
      <c r="S36" s="8" t="s">
        <v>93</v>
      </c>
      <c r="T36" s="8" t="s">
        <v>97</v>
      </c>
      <c r="U36" s="8" t="s">
        <v>113</v>
      </c>
      <c r="V36" s="8" t="s">
        <v>114</v>
      </c>
      <c r="W36" s="8" t="s">
        <v>93</v>
      </c>
      <c r="X36" s="8" t="s">
        <v>363</v>
      </c>
      <c r="Y36" s="8" t="s">
        <v>363</v>
      </c>
      <c r="Z36" s="8" t="s">
        <v>363</v>
      </c>
      <c r="AA36" s="8" t="s">
        <v>363</v>
      </c>
      <c r="AB36" s="8" t="s">
        <v>363</v>
      </c>
      <c r="AC36" s="8" t="s">
        <v>363</v>
      </c>
      <c r="AD36" s="8" t="s">
        <v>363</v>
      </c>
      <c r="AE36" s="8" t="s">
        <v>363</v>
      </c>
      <c r="AF36" s="8" t="s">
        <v>363</v>
      </c>
      <c r="AG36" s="8" t="s">
        <v>363</v>
      </c>
      <c r="AH36" s="8" t="s">
        <v>113</v>
      </c>
      <c r="AI36" s="8" t="s">
        <v>97</v>
      </c>
      <c r="AJ36" s="8" t="s">
        <v>97</v>
      </c>
      <c r="AK36" s="8" t="s">
        <v>97</v>
      </c>
      <c r="AL36" s="8" t="s">
        <v>97</v>
      </c>
      <c r="AM36" s="8" t="s">
        <v>97</v>
      </c>
      <c r="AN36" s="8" t="s">
        <v>97</v>
      </c>
      <c r="AO36" s="8" t="s">
        <v>97</v>
      </c>
      <c r="AP36" s="8" t="s">
        <v>97</v>
      </c>
      <c r="AQ36" s="8" t="s">
        <v>113</v>
      </c>
      <c r="AR36" s="8" t="s">
        <v>114</v>
      </c>
      <c r="AS36" s="8" t="s">
        <v>97</v>
      </c>
      <c r="AT36" s="8" t="s">
        <v>363</v>
      </c>
      <c r="AU36" s="8" t="s">
        <v>363</v>
      </c>
      <c r="AV36" s="8" t="s">
        <v>363</v>
      </c>
      <c r="AW36" s="8" t="s">
        <v>363</v>
      </c>
      <c r="AX36" s="8" t="s">
        <v>363</v>
      </c>
      <c r="AY36" s="8" t="s">
        <v>363</v>
      </c>
      <c r="AZ36" s="8" t="s">
        <v>363</v>
      </c>
      <c r="BA36" s="8" t="s">
        <v>363</v>
      </c>
      <c r="BB36" s="8" t="s">
        <v>363</v>
      </c>
      <c r="BC36" s="8" t="s">
        <v>363</v>
      </c>
      <c r="BD36" s="8" t="s">
        <v>113</v>
      </c>
      <c r="BE36" s="8" t="s">
        <v>363</v>
      </c>
      <c r="BF36" s="8" t="s">
        <v>363</v>
      </c>
      <c r="BG36" s="8" t="s">
        <v>363</v>
      </c>
      <c r="BH36" s="8" t="s">
        <v>363</v>
      </c>
      <c r="BI36" s="8" t="s">
        <v>363</v>
      </c>
      <c r="BJ36" s="8" t="s">
        <v>363</v>
      </c>
      <c r="BK36" s="8" t="s">
        <v>363</v>
      </c>
      <c r="BL36" s="8" t="s">
        <v>363</v>
      </c>
      <c r="BM36" s="8" t="s">
        <v>363</v>
      </c>
      <c r="BN36" s="8" t="s">
        <v>363</v>
      </c>
      <c r="BO36" s="8" t="s">
        <v>113</v>
      </c>
      <c r="BP36" s="8" t="s">
        <v>363</v>
      </c>
      <c r="BQ36" s="8" t="s">
        <v>363</v>
      </c>
      <c r="BR36" s="8" t="s">
        <v>363</v>
      </c>
      <c r="BS36" s="8" t="s">
        <v>363</v>
      </c>
      <c r="BT36" s="8" t="s">
        <v>363</v>
      </c>
      <c r="BU36" s="8" t="s">
        <v>363</v>
      </c>
      <c r="BV36" s="8" t="s">
        <v>363</v>
      </c>
      <c r="BW36" s="8" t="s">
        <v>363</v>
      </c>
      <c r="BX36" s="8" t="s">
        <v>363</v>
      </c>
      <c r="BY36" s="8" t="s">
        <v>363</v>
      </c>
      <c r="BZ36" s="8" t="s">
        <v>113</v>
      </c>
    </row>
    <row r="37" spans="1:78" x14ac:dyDescent="0.2">
      <c r="A37" s="11" t="s">
        <v>641</v>
      </c>
      <c r="B37" s="8" t="s">
        <v>93</v>
      </c>
      <c r="C37" s="8" t="s">
        <v>159</v>
      </c>
      <c r="D37" s="8" t="s">
        <v>106</v>
      </c>
      <c r="E37" s="8" t="s">
        <v>587</v>
      </c>
      <c r="F37" s="8" t="s">
        <v>106</v>
      </c>
      <c r="G37" s="8" t="s">
        <v>112</v>
      </c>
      <c r="H37" s="8" t="s">
        <v>106</v>
      </c>
      <c r="I37" s="8" t="s">
        <v>112</v>
      </c>
      <c r="J37" s="8" t="s">
        <v>113</v>
      </c>
      <c r="K37" s="8" t="s">
        <v>114</v>
      </c>
      <c r="L37" s="8" t="s">
        <v>106</v>
      </c>
      <c r="M37" s="8" t="s">
        <v>93</v>
      </c>
      <c r="N37" s="8" t="s">
        <v>447</v>
      </c>
      <c r="O37" s="8" t="s">
        <v>106</v>
      </c>
      <c r="P37" s="8" t="s">
        <v>112</v>
      </c>
      <c r="Q37" s="8" t="s">
        <v>106</v>
      </c>
      <c r="R37" s="8" t="s">
        <v>112</v>
      </c>
      <c r="S37" s="8" t="s">
        <v>106</v>
      </c>
      <c r="T37" s="8" t="s">
        <v>112</v>
      </c>
      <c r="U37" s="8" t="s">
        <v>113</v>
      </c>
      <c r="V37" s="8" t="s">
        <v>114</v>
      </c>
      <c r="W37" s="8" t="s">
        <v>106</v>
      </c>
      <c r="X37" s="8" t="s">
        <v>97</v>
      </c>
      <c r="Y37" s="8" t="s">
        <v>97</v>
      </c>
      <c r="Z37" s="8" t="s">
        <v>97</v>
      </c>
      <c r="AA37" s="8" t="s">
        <v>97</v>
      </c>
      <c r="AB37" s="8" t="s">
        <v>93</v>
      </c>
      <c r="AC37" s="8" t="s">
        <v>97</v>
      </c>
      <c r="AD37" s="8" t="s">
        <v>93</v>
      </c>
      <c r="AE37" s="8" t="s">
        <v>97</v>
      </c>
      <c r="AF37" s="8" t="s">
        <v>113</v>
      </c>
      <c r="AG37" s="8" t="s">
        <v>114</v>
      </c>
      <c r="AH37" s="8" t="s">
        <v>93</v>
      </c>
      <c r="AI37" s="8" t="s">
        <v>93</v>
      </c>
      <c r="AJ37" s="8" t="s">
        <v>112</v>
      </c>
      <c r="AK37" s="8" t="s">
        <v>93</v>
      </c>
      <c r="AL37" s="8" t="s">
        <v>112</v>
      </c>
      <c r="AM37" s="8" t="s">
        <v>93</v>
      </c>
      <c r="AN37" s="8" t="s">
        <v>112</v>
      </c>
      <c r="AO37" s="8" t="s">
        <v>93</v>
      </c>
      <c r="AP37" s="8" t="s">
        <v>112</v>
      </c>
      <c r="AQ37" s="8" t="s">
        <v>113</v>
      </c>
      <c r="AR37" s="8" t="s">
        <v>114</v>
      </c>
      <c r="AS37" s="8" t="s">
        <v>93</v>
      </c>
      <c r="AT37" s="8" t="s">
        <v>97</v>
      </c>
      <c r="AU37" s="8" t="s">
        <v>97</v>
      </c>
      <c r="AV37" s="8" t="s">
        <v>97</v>
      </c>
      <c r="AW37" s="8" t="s">
        <v>97</v>
      </c>
      <c r="AX37" s="8" t="s">
        <v>97</v>
      </c>
      <c r="AY37" s="8" t="s">
        <v>97</v>
      </c>
      <c r="AZ37" s="8" t="s">
        <v>97</v>
      </c>
      <c r="BA37" s="8" t="s">
        <v>97</v>
      </c>
      <c r="BB37" s="8" t="s">
        <v>113</v>
      </c>
      <c r="BC37" s="8" t="s">
        <v>114</v>
      </c>
      <c r="BD37" s="8" t="s">
        <v>97</v>
      </c>
      <c r="BE37" s="8" t="s">
        <v>93</v>
      </c>
      <c r="BF37" s="8" t="s">
        <v>653</v>
      </c>
      <c r="BG37" s="8" t="s">
        <v>106</v>
      </c>
      <c r="BH37" s="8" t="s">
        <v>112</v>
      </c>
      <c r="BI37" s="8" t="s">
        <v>106</v>
      </c>
      <c r="BJ37" s="8" t="s">
        <v>112</v>
      </c>
      <c r="BK37" s="8" t="s">
        <v>106</v>
      </c>
      <c r="BL37" s="8" t="s">
        <v>112</v>
      </c>
      <c r="BM37" s="8" t="s">
        <v>113</v>
      </c>
      <c r="BN37" s="8" t="s">
        <v>114</v>
      </c>
      <c r="BO37" s="8" t="s">
        <v>106</v>
      </c>
      <c r="BP37" s="8" t="s">
        <v>93</v>
      </c>
      <c r="BQ37" s="8" t="s">
        <v>97</v>
      </c>
      <c r="BR37" s="8" t="s">
        <v>106</v>
      </c>
      <c r="BS37" s="8" t="s">
        <v>97</v>
      </c>
      <c r="BT37" s="8" t="s">
        <v>106</v>
      </c>
      <c r="BU37" s="8" t="s">
        <v>97</v>
      </c>
      <c r="BV37" s="8" t="s">
        <v>106</v>
      </c>
      <c r="BW37" s="8" t="s">
        <v>97</v>
      </c>
      <c r="BX37" s="8" t="s">
        <v>97</v>
      </c>
      <c r="BY37" s="8" t="s">
        <v>97</v>
      </c>
      <c r="BZ37" s="8" t="s">
        <v>106</v>
      </c>
    </row>
    <row r="38" spans="1:78" x14ac:dyDescent="0.2">
      <c r="A38" s="11" t="s">
        <v>642</v>
      </c>
      <c r="B38" s="8" t="s">
        <v>97</v>
      </c>
      <c r="C38" s="8" t="s">
        <v>97</v>
      </c>
      <c r="D38" s="8" t="s">
        <v>97</v>
      </c>
      <c r="E38" s="8" t="s">
        <v>97</v>
      </c>
      <c r="F38" s="8" t="s">
        <v>97</v>
      </c>
      <c r="G38" s="8" t="s">
        <v>97</v>
      </c>
      <c r="H38" s="8" t="s">
        <v>97</v>
      </c>
      <c r="I38" s="8" t="s">
        <v>97</v>
      </c>
      <c r="J38" s="8" t="s">
        <v>113</v>
      </c>
      <c r="K38" s="8" t="s">
        <v>114</v>
      </c>
      <c r="L38" s="8" t="s">
        <v>97</v>
      </c>
      <c r="M38" s="8" t="s">
        <v>97</v>
      </c>
      <c r="N38" s="8" t="s">
        <v>97</v>
      </c>
      <c r="O38" s="8" t="s">
        <v>97</v>
      </c>
      <c r="P38" s="8" t="s">
        <v>97</v>
      </c>
      <c r="Q38" s="8" t="s">
        <v>97</v>
      </c>
      <c r="R38" s="8" t="s">
        <v>97</v>
      </c>
      <c r="S38" s="8" t="s">
        <v>97</v>
      </c>
      <c r="T38" s="8" t="s">
        <v>97</v>
      </c>
      <c r="U38" s="8" t="s">
        <v>113</v>
      </c>
      <c r="V38" s="8" t="s">
        <v>114</v>
      </c>
      <c r="W38" s="8" t="s">
        <v>97</v>
      </c>
      <c r="X38" s="8" t="s">
        <v>363</v>
      </c>
      <c r="Y38" s="8" t="s">
        <v>363</v>
      </c>
      <c r="Z38" s="8" t="s">
        <v>363</v>
      </c>
      <c r="AA38" s="8" t="s">
        <v>363</v>
      </c>
      <c r="AB38" s="8" t="s">
        <v>363</v>
      </c>
      <c r="AC38" s="8" t="s">
        <v>363</v>
      </c>
      <c r="AD38" s="8" t="s">
        <v>363</v>
      </c>
      <c r="AE38" s="8" t="s">
        <v>363</v>
      </c>
      <c r="AF38" s="8" t="s">
        <v>363</v>
      </c>
      <c r="AG38" s="8" t="s">
        <v>363</v>
      </c>
      <c r="AH38" s="8" t="s">
        <v>113</v>
      </c>
      <c r="AI38" s="8" t="s">
        <v>363</v>
      </c>
      <c r="AJ38" s="8" t="s">
        <v>363</v>
      </c>
      <c r="AK38" s="8" t="s">
        <v>363</v>
      </c>
      <c r="AL38" s="8" t="s">
        <v>363</v>
      </c>
      <c r="AM38" s="8" t="s">
        <v>363</v>
      </c>
      <c r="AN38" s="8" t="s">
        <v>363</v>
      </c>
      <c r="AO38" s="8" t="s">
        <v>363</v>
      </c>
      <c r="AP38" s="8" t="s">
        <v>363</v>
      </c>
      <c r="AQ38" s="8" t="s">
        <v>363</v>
      </c>
      <c r="AR38" s="8" t="s">
        <v>363</v>
      </c>
      <c r="AS38" s="8" t="s">
        <v>113</v>
      </c>
      <c r="AT38" s="8" t="s">
        <v>363</v>
      </c>
      <c r="AU38" s="8" t="s">
        <v>363</v>
      </c>
      <c r="AV38" s="8" t="s">
        <v>363</v>
      </c>
      <c r="AW38" s="8" t="s">
        <v>363</v>
      </c>
      <c r="AX38" s="8" t="s">
        <v>363</v>
      </c>
      <c r="AY38" s="8" t="s">
        <v>363</v>
      </c>
      <c r="AZ38" s="8" t="s">
        <v>363</v>
      </c>
      <c r="BA38" s="8" t="s">
        <v>363</v>
      </c>
      <c r="BB38" s="8" t="s">
        <v>363</v>
      </c>
      <c r="BC38" s="8" t="s">
        <v>363</v>
      </c>
      <c r="BD38" s="8" t="s">
        <v>113</v>
      </c>
      <c r="BE38" s="8" t="s">
        <v>97</v>
      </c>
      <c r="BF38" s="8" t="s">
        <v>97</v>
      </c>
      <c r="BG38" s="8" t="s">
        <v>97</v>
      </c>
      <c r="BH38" s="8" t="s">
        <v>97</v>
      </c>
      <c r="BI38" s="8" t="s">
        <v>97</v>
      </c>
      <c r="BJ38" s="8" t="s">
        <v>97</v>
      </c>
      <c r="BK38" s="8" t="s">
        <v>97</v>
      </c>
      <c r="BL38" s="8" t="s">
        <v>97</v>
      </c>
      <c r="BM38" s="8" t="s">
        <v>113</v>
      </c>
      <c r="BN38" s="8" t="s">
        <v>114</v>
      </c>
      <c r="BO38" s="8" t="s">
        <v>97</v>
      </c>
      <c r="BP38" s="8" t="s">
        <v>97</v>
      </c>
      <c r="BQ38" s="8" t="s">
        <v>97</v>
      </c>
      <c r="BR38" s="8" t="s">
        <v>97</v>
      </c>
      <c r="BS38" s="8" t="s">
        <v>97</v>
      </c>
      <c r="BT38" s="8" t="s">
        <v>97</v>
      </c>
      <c r="BU38" s="8" t="s">
        <v>97</v>
      </c>
      <c r="BV38" s="8" t="s">
        <v>97</v>
      </c>
      <c r="BW38" s="8" t="s">
        <v>97</v>
      </c>
      <c r="BX38" s="8" t="s">
        <v>113</v>
      </c>
      <c r="BY38" s="8" t="s">
        <v>114</v>
      </c>
      <c r="BZ38" s="8" t="s">
        <v>97</v>
      </c>
    </row>
    <row r="39" spans="1:78" x14ac:dyDescent="0.2">
      <c r="A39" s="11" t="s">
        <v>643</v>
      </c>
      <c r="B39" s="8" t="s">
        <v>93</v>
      </c>
      <c r="C39" s="8" t="s">
        <v>112</v>
      </c>
      <c r="D39" s="8" t="s">
        <v>93</v>
      </c>
      <c r="E39" s="8" t="s">
        <v>112</v>
      </c>
      <c r="F39" s="8" t="s">
        <v>93</v>
      </c>
      <c r="G39" s="8" t="s">
        <v>112</v>
      </c>
      <c r="H39" s="8" t="s">
        <v>93</v>
      </c>
      <c r="I39" s="8" t="s">
        <v>112</v>
      </c>
      <c r="J39" s="8" t="s">
        <v>113</v>
      </c>
      <c r="K39" s="8" t="s">
        <v>114</v>
      </c>
      <c r="L39" s="8" t="s">
        <v>93</v>
      </c>
      <c r="M39" s="8" t="s">
        <v>97</v>
      </c>
      <c r="N39" s="8" t="s">
        <v>97</v>
      </c>
      <c r="O39" s="8" t="s">
        <v>97</v>
      </c>
      <c r="P39" s="8" t="s">
        <v>97</v>
      </c>
      <c r="Q39" s="8" t="s">
        <v>97</v>
      </c>
      <c r="R39" s="8" t="s">
        <v>97</v>
      </c>
      <c r="S39" s="8" t="s">
        <v>97</v>
      </c>
      <c r="T39" s="8" t="s">
        <v>97</v>
      </c>
      <c r="U39" s="8" t="s">
        <v>113</v>
      </c>
      <c r="V39" s="8" t="s">
        <v>114</v>
      </c>
      <c r="W39" s="8" t="s">
        <v>97</v>
      </c>
      <c r="X39" s="8" t="s">
        <v>97</v>
      </c>
      <c r="Y39" s="8" t="s">
        <v>97</v>
      </c>
      <c r="Z39" s="8" t="s">
        <v>97</v>
      </c>
      <c r="AA39" s="8" t="s">
        <v>97</v>
      </c>
      <c r="AB39" s="8" t="s">
        <v>97</v>
      </c>
      <c r="AC39" s="8" t="s">
        <v>97</v>
      </c>
      <c r="AD39" s="8" t="s">
        <v>97</v>
      </c>
      <c r="AE39" s="8" t="s">
        <v>97</v>
      </c>
      <c r="AF39" s="8" t="s">
        <v>113</v>
      </c>
      <c r="AG39" s="8" t="s">
        <v>114</v>
      </c>
      <c r="AH39" s="8" t="s">
        <v>97</v>
      </c>
      <c r="AI39" s="8" t="s">
        <v>363</v>
      </c>
      <c r="AJ39" s="8" t="s">
        <v>363</v>
      </c>
      <c r="AK39" s="8" t="s">
        <v>363</v>
      </c>
      <c r="AL39" s="8" t="s">
        <v>363</v>
      </c>
      <c r="AM39" s="8" t="s">
        <v>363</v>
      </c>
      <c r="AN39" s="8" t="s">
        <v>363</v>
      </c>
      <c r="AO39" s="8" t="s">
        <v>363</v>
      </c>
      <c r="AP39" s="8" t="s">
        <v>363</v>
      </c>
      <c r="AQ39" s="8" t="s">
        <v>363</v>
      </c>
      <c r="AR39" s="8" t="s">
        <v>363</v>
      </c>
      <c r="AS39" s="8" t="s">
        <v>113</v>
      </c>
      <c r="AT39" s="8" t="s">
        <v>363</v>
      </c>
      <c r="AU39" s="8" t="s">
        <v>363</v>
      </c>
      <c r="AV39" s="8" t="s">
        <v>363</v>
      </c>
      <c r="AW39" s="8" t="s">
        <v>363</v>
      </c>
      <c r="AX39" s="8" t="s">
        <v>363</v>
      </c>
      <c r="AY39" s="8" t="s">
        <v>363</v>
      </c>
      <c r="AZ39" s="8" t="s">
        <v>363</v>
      </c>
      <c r="BA39" s="8" t="s">
        <v>363</v>
      </c>
      <c r="BB39" s="8" t="s">
        <v>363</v>
      </c>
      <c r="BC39" s="8" t="s">
        <v>363</v>
      </c>
      <c r="BD39" s="8" t="s">
        <v>113</v>
      </c>
      <c r="BE39" s="8" t="s">
        <v>363</v>
      </c>
      <c r="BF39" s="8" t="s">
        <v>363</v>
      </c>
      <c r="BG39" s="8" t="s">
        <v>363</v>
      </c>
      <c r="BH39" s="8" t="s">
        <v>363</v>
      </c>
      <c r="BI39" s="8" t="s">
        <v>363</v>
      </c>
      <c r="BJ39" s="8" t="s">
        <v>363</v>
      </c>
      <c r="BK39" s="8" t="s">
        <v>363</v>
      </c>
      <c r="BL39" s="8" t="s">
        <v>363</v>
      </c>
      <c r="BM39" s="8" t="s">
        <v>363</v>
      </c>
      <c r="BN39" s="8" t="s">
        <v>363</v>
      </c>
      <c r="BO39" s="8" t="s">
        <v>113</v>
      </c>
      <c r="BP39" s="8" t="s">
        <v>363</v>
      </c>
      <c r="BQ39" s="8" t="s">
        <v>363</v>
      </c>
      <c r="BR39" s="8" t="s">
        <v>363</v>
      </c>
      <c r="BS39" s="8" t="s">
        <v>363</v>
      </c>
      <c r="BT39" s="8" t="s">
        <v>363</v>
      </c>
      <c r="BU39" s="8" t="s">
        <v>363</v>
      </c>
      <c r="BV39" s="8" t="s">
        <v>363</v>
      </c>
      <c r="BW39" s="8" t="s">
        <v>363</v>
      </c>
      <c r="BX39" s="8" t="s">
        <v>363</v>
      </c>
      <c r="BY39" s="8" t="s">
        <v>363</v>
      </c>
      <c r="BZ39" s="8" t="s">
        <v>113</v>
      </c>
    </row>
    <row r="40" spans="1:78" x14ac:dyDescent="0.2">
      <c r="A40" s="11" t="s">
        <v>644</v>
      </c>
      <c r="B40" s="8" t="s">
        <v>363</v>
      </c>
      <c r="C40" s="8" t="s">
        <v>363</v>
      </c>
      <c r="D40" s="8" t="s">
        <v>363</v>
      </c>
      <c r="E40" s="8" t="s">
        <v>363</v>
      </c>
      <c r="F40" s="8" t="s">
        <v>363</v>
      </c>
      <c r="G40" s="8" t="s">
        <v>363</v>
      </c>
      <c r="H40" s="8" t="s">
        <v>363</v>
      </c>
      <c r="I40" s="8" t="s">
        <v>363</v>
      </c>
      <c r="J40" s="8" t="s">
        <v>363</v>
      </c>
      <c r="K40" s="8" t="s">
        <v>363</v>
      </c>
      <c r="L40" s="8" t="s">
        <v>113</v>
      </c>
      <c r="M40" s="8" t="s">
        <v>363</v>
      </c>
      <c r="N40" s="8" t="s">
        <v>363</v>
      </c>
      <c r="O40" s="8" t="s">
        <v>363</v>
      </c>
      <c r="P40" s="8" t="s">
        <v>363</v>
      </c>
      <c r="Q40" s="8" t="s">
        <v>363</v>
      </c>
      <c r="R40" s="8" t="s">
        <v>363</v>
      </c>
      <c r="S40" s="8" t="s">
        <v>363</v>
      </c>
      <c r="T40" s="8" t="s">
        <v>363</v>
      </c>
      <c r="U40" s="8" t="s">
        <v>363</v>
      </c>
      <c r="V40" s="8" t="s">
        <v>363</v>
      </c>
      <c r="W40" s="8" t="s">
        <v>113</v>
      </c>
      <c r="X40" s="8" t="s">
        <v>363</v>
      </c>
      <c r="Y40" s="8" t="s">
        <v>363</v>
      </c>
      <c r="Z40" s="8" t="s">
        <v>363</v>
      </c>
      <c r="AA40" s="8" t="s">
        <v>363</v>
      </c>
      <c r="AB40" s="8" t="s">
        <v>363</v>
      </c>
      <c r="AC40" s="8" t="s">
        <v>363</v>
      </c>
      <c r="AD40" s="8" t="s">
        <v>363</v>
      </c>
      <c r="AE40" s="8" t="s">
        <v>363</v>
      </c>
      <c r="AF40" s="8" t="s">
        <v>363</v>
      </c>
      <c r="AG40" s="8" t="s">
        <v>363</v>
      </c>
      <c r="AH40" s="8" t="s">
        <v>113</v>
      </c>
      <c r="AI40" s="8" t="s">
        <v>363</v>
      </c>
      <c r="AJ40" s="8" t="s">
        <v>363</v>
      </c>
      <c r="AK40" s="8" t="s">
        <v>363</v>
      </c>
      <c r="AL40" s="8" t="s">
        <v>363</v>
      </c>
      <c r="AM40" s="8" t="s">
        <v>363</v>
      </c>
      <c r="AN40" s="8" t="s">
        <v>363</v>
      </c>
      <c r="AO40" s="8" t="s">
        <v>363</v>
      </c>
      <c r="AP40" s="8" t="s">
        <v>363</v>
      </c>
      <c r="AQ40" s="8" t="s">
        <v>363</v>
      </c>
      <c r="AR40" s="8" t="s">
        <v>363</v>
      </c>
      <c r="AS40" s="8" t="s">
        <v>113</v>
      </c>
      <c r="AT40" s="8" t="s">
        <v>363</v>
      </c>
      <c r="AU40" s="8" t="s">
        <v>363</v>
      </c>
      <c r="AV40" s="8" t="s">
        <v>363</v>
      </c>
      <c r="AW40" s="8" t="s">
        <v>363</v>
      </c>
      <c r="AX40" s="8" t="s">
        <v>363</v>
      </c>
      <c r="AY40" s="8" t="s">
        <v>363</v>
      </c>
      <c r="AZ40" s="8" t="s">
        <v>363</v>
      </c>
      <c r="BA40" s="8" t="s">
        <v>363</v>
      </c>
      <c r="BB40" s="8" t="s">
        <v>363</v>
      </c>
      <c r="BC40" s="8" t="s">
        <v>363</v>
      </c>
      <c r="BD40" s="8" t="s">
        <v>113</v>
      </c>
      <c r="BE40" s="8" t="s">
        <v>363</v>
      </c>
      <c r="BF40" s="8" t="s">
        <v>363</v>
      </c>
      <c r="BG40" s="8" t="s">
        <v>363</v>
      </c>
      <c r="BH40" s="8" t="s">
        <v>363</v>
      </c>
      <c r="BI40" s="8" t="s">
        <v>363</v>
      </c>
      <c r="BJ40" s="8" t="s">
        <v>363</v>
      </c>
      <c r="BK40" s="8" t="s">
        <v>363</v>
      </c>
      <c r="BL40" s="8" t="s">
        <v>363</v>
      </c>
      <c r="BM40" s="8" t="s">
        <v>363</v>
      </c>
      <c r="BN40" s="8" t="s">
        <v>363</v>
      </c>
      <c r="BO40" s="8" t="s">
        <v>113</v>
      </c>
      <c r="BP40" s="8" t="s">
        <v>363</v>
      </c>
      <c r="BQ40" s="8" t="s">
        <v>363</v>
      </c>
      <c r="BR40" s="8" t="s">
        <v>363</v>
      </c>
      <c r="BS40" s="8" t="s">
        <v>363</v>
      </c>
      <c r="BT40" s="8" t="s">
        <v>363</v>
      </c>
      <c r="BU40" s="8" t="s">
        <v>363</v>
      </c>
      <c r="BV40" s="8" t="s">
        <v>363</v>
      </c>
      <c r="BW40" s="8" t="s">
        <v>363</v>
      </c>
      <c r="BX40" s="8" t="s">
        <v>363</v>
      </c>
      <c r="BY40" s="8" t="s">
        <v>363</v>
      </c>
      <c r="BZ40" s="8" t="s">
        <v>113</v>
      </c>
    </row>
    <row r="41" spans="1:78" x14ac:dyDescent="0.2">
      <c r="A41" s="11" t="s">
        <v>645</v>
      </c>
      <c r="B41" s="8" t="s">
        <v>187</v>
      </c>
      <c r="C41" s="8" t="s">
        <v>767</v>
      </c>
      <c r="D41" s="8" t="s">
        <v>189</v>
      </c>
      <c r="E41" s="8" t="s">
        <v>1187</v>
      </c>
      <c r="F41" s="8" t="s">
        <v>191</v>
      </c>
      <c r="G41" s="8" t="s">
        <v>540</v>
      </c>
      <c r="H41" s="8" t="s">
        <v>1522</v>
      </c>
      <c r="I41" s="8" t="s">
        <v>1066</v>
      </c>
      <c r="J41" s="8" t="s">
        <v>232</v>
      </c>
      <c r="K41" s="8" t="s">
        <v>1253</v>
      </c>
      <c r="L41" s="8" t="s">
        <v>2130</v>
      </c>
      <c r="M41" s="8" t="s">
        <v>176</v>
      </c>
      <c r="N41" s="8" t="s">
        <v>730</v>
      </c>
      <c r="O41" s="8" t="s">
        <v>986</v>
      </c>
      <c r="P41" s="8" t="s">
        <v>1350</v>
      </c>
      <c r="Q41" s="8" t="s">
        <v>180</v>
      </c>
      <c r="R41" s="8" t="s">
        <v>131</v>
      </c>
      <c r="S41" s="8" t="s">
        <v>942</v>
      </c>
      <c r="T41" s="8" t="s">
        <v>1305</v>
      </c>
      <c r="U41" s="8" t="s">
        <v>274</v>
      </c>
      <c r="V41" s="8" t="s">
        <v>939</v>
      </c>
      <c r="W41" s="8" t="s">
        <v>1566</v>
      </c>
      <c r="X41" s="8" t="s">
        <v>236</v>
      </c>
      <c r="Y41" s="8" t="s">
        <v>1071</v>
      </c>
      <c r="Z41" s="8" t="s">
        <v>168</v>
      </c>
      <c r="AA41" s="8" t="s">
        <v>359</v>
      </c>
      <c r="AB41" s="8" t="s">
        <v>998</v>
      </c>
      <c r="AC41" s="8" t="s">
        <v>279</v>
      </c>
      <c r="AD41" s="8" t="s">
        <v>970</v>
      </c>
      <c r="AE41" s="8" t="s">
        <v>744</v>
      </c>
      <c r="AF41" s="8" t="s">
        <v>271</v>
      </c>
      <c r="AG41" s="8" t="s">
        <v>598</v>
      </c>
      <c r="AH41" s="8" t="s">
        <v>1473</v>
      </c>
      <c r="AI41" s="8" t="s">
        <v>746</v>
      </c>
      <c r="AJ41" s="8" t="s">
        <v>975</v>
      </c>
      <c r="AK41" s="8" t="s">
        <v>380</v>
      </c>
      <c r="AL41" s="8" t="s">
        <v>1386</v>
      </c>
      <c r="AM41" s="8" t="s">
        <v>863</v>
      </c>
      <c r="AN41" s="8" t="s">
        <v>293</v>
      </c>
      <c r="AO41" s="8" t="s">
        <v>957</v>
      </c>
      <c r="AP41" s="8" t="s">
        <v>801</v>
      </c>
      <c r="AQ41" s="8" t="s">
        <v>196</v>
      </c>
      <c r="AR41" s="8" t="s">
        <v>802</v>
      </c>
      <c r="AS41" s="8" t="s">
        <v>2266</v>
      </c>
      <c r="AT41" s="8" t="s">
        <v>746</v>
      </c>
      <c r="AU41" s="8" t="s">
        <v>657</v>
      </c>
      <c r="AV41" s="8" t="s">
        <v>986</v>
      </c>
      <c r="AW41" s="8" t="s">
        <v>1089</v>
      </c>
      <c r="AX41" s="8" t="s">
        <v>1521</v>
      </c>
      <c r="AY41" s="8" t="s">
        <v>895</v>
      </c>
      <c r="AZ41" s="8" t="s">
        <v>1297</v>
      </c>
      <c r="BA41" s="8" t="s">
        <v>1189</v>
      </c>
      <c r="BB41" s="8" t="s">
        <v>185</v>
      </c>
      <c r="BC41" s="8" t="s">
        <v>1188</v>
      </c>
      <c r="BD41" s="8" t="s">
        <v>1231</v>
      </c>
      <c r="BE41" s="8" t="s">
        <v>323</v>
      </c>
      <c r="BF41" s="8" t="s">
        <v>565</v>
      </c>
      <c r="BG41" s="8" t="s">
        <v>965</v>
      </c>
      <c r="BH41" s="8" t="s">
        <v>1350</v>
      </c>
      <c r="BI41" s="8" t="s">
        <v>1477</v>
      </c>
      <c r="BJ41" s="8" t="s">
        <v>1278</v>
      </c>
      <c r="BK41" s="8" t="s">
        <v>1460</v>
      </c>
      <c r="BL41" s="8" t="s">
        <v>125</v>
      </c>
      <c r="BM41" s="8" t="s">
        <v>395</v>
      </c>
      <c r="BN41" s="8" t="s">
        <v>127</v>
      </c>
      <c r="BO41" s="8" t="s">
        <v>927</v>
      </c>
      <c r="BP41" s="8" t="s">
        <v>327</v>
      </c>
      <c r="BQ41" s="8" t="s">
        <v>129</v>
      </c>
      <c r="BR41" s="8" t="s">
        <v>313</v>
      </c>
      <c r="BS41" s="8" t="s">
        <v>1322</v>
      </c>
      <c r="BT41" s="8" t="s">
        <v>1639</v>
      </c>
      <c r="BU41" s="8" t="s">
        <v>455</v>
      </c>
      <c r="BV41" s="8" t="s">
        <v>184</v>
      </c>
      <c r="BW41" s="8" t="s">
        <v>1389</v>
      </c>
      <c r="BX41" s="8" t="s">
        <v>236</v>
      </c>
      <c r="BY41" s="8" t="s">
        <v>689</v>
      </c>
      <c r="BZ41" s="8" t="s">
        <v>1469</v>
      </c>
    </row>
    <row r="42" spans="1:78" x14ac:dyDescent="0.2">
      <c r="A42" s="11" t="s">
        <v>684</v>
      </c>
      <c r="B42" s="8" t="s">
        <v>99</v>
      </c>
      <c r="C42" s="8" t="s">
        <v>1198</v>
      </c>
      <c r="D42" s="8" t="s">
        <v>124</v>
      </c>
      <c r="E42" s="8" t="s">
        <v>806</v>
      </c>
      <c r="F42" s="8" t="s">
        <v>253</v>
      </c>
      <c r="G42" s="8" t="s">
        <v>737</v>
      </c>
      <c r="H42" s="8" t="s">
        <v>239</v>
      </c>
      <c r="I42" s="8" t="s">
        <v>280</v>
      </c>
      <c r="J42" s="8" t="s">
        <v>96</v>
      </c>
      <c r="K42" s="8" t="s">
        <v>282</v>
      </c>
      <c r="L42" s="8" t="s">
        <v>281</v>
      </c>
      <c r="M42" s="8" t="s">
        <v>98</v>
      </c>
      <c r="N42" s="8" t="s">
        <v>1275</v>
      </c>
      <c r="O42" s="8" t="s">
        <v>89</v>
      </c>
      <c r="P42" s="8" t="s">
        <v>842</v>
      </c>
      <c r="Q42" s="8" t="s">
        <v>144</v>
      </c>
      <c r="R42" s="8" t="s">
        <v>116</v>
      </c>
      <c r="S42" s="8" t="s">
        <v>158</v>
      </c>
      <c r="T42" s="8" t="s">
        <v>1328</v>
      </c>
      <c r="U42" s="8" t="s">
        <v>106</v>
      </c>
      <c r="V42" s="8" t="s">
        <v>1637</v>
      </c>
      <c r="W42" s="8" t="s">
        <v>239</v>
      </c>
      <c r="X42" s="8" t="s">
        <v>98</v>
      </c>
      <c r="Y42" s="8" t="s">
        <v>341</v>
      </c>
      <c r="Z42" s="8" t="s">
        <v>103</v>
      </c>
      <c r="AA42" s="8" t="s">
        <v>1082</v>
      </c>
      <c r="AB42" s="8" t="s">
        <v>89</v>
      </c>
      <c r="AC42" s="8" t="s">
        <v>104</v>
      </c>
      <c r="AD42" s="8" t="s">
        <v>95</v>
      </c>
      <c r="AE42" s="8" t="s">
        <v>550</v>
      </c>
      <c r="AF42" s="8" t="s">
        <v>93</v>
      </c>
      <c r="AG42" s="8" t="s">
        <v>888</v>
      </c>
      <c r="AH42" s="8" t="s">
        <v>147</v>
      </c>
      <c r="AI42" s="8" t="s">
        <v>133</v>
      </c>
      <c r="AJ42" s="8" t="s">
        <v>1203</v>
      </c>
      <c r="AK42" s="8" t="s">
        <v>96</v>
      </c>
      <c r="AL42" s="8" t="s">
        <v>1111</v>
      </c>
      <c r="AM42" s="8" t="s">
        <v>85</v>
      </c>
      <c r="AN42" s="8" t="s">
        <v>142</v>
      </c>
      <c r="AO42" s="8" t="s">
        <v>89</v>
      </c>
      <c r="AP42" s="8" t="s">
        <v>1195</v>
      </c>
      <c r="AQ42" s="8" t="s">
        <v>100</v>
      </c>
      <c r="AR42" s="8" t="s">
        <v>1204</v>
      </c>
      <c r="AS42" s="8" t="s">
        <v>144</v>
      </c>
      <c r="AT42" s="8" t="s">
        <v>133</v>
      </c>
      <c r="AU42" s="8" t="s">
        <v>1650</v>
      </c>
      <c r="AV42" s="8" t="s">
        <v>96</v>
      </c>
      <c r="AW42" s="8" t="s">
        <v>1152</v>
      </c>
      <c r="AX42" s="8" t="s">
        <v>87</v>
      </c>
      <c r="AY42" s="8" t="s">
        <v>687</v>
      </c>
      <c r="AZ42" s="8" t="s">
        <v>108</v>
      </c>
      <c r="BA42" s="8" t="s">
        <v>369</v>
      </c>
      <c r="BB42" s="8" t="s">
        <v>93</v>
      </c>
      <c r="BC42" s="8" t="s">
        <v>370</v>
      </c>
      <c r="BD42" s="8" t="s">
        <v>91</v>
      </c>
      <c r="BE42" s="8" t="s">
        <v>100</v>
      </c>
      <c r="BF42" s="8" t="s">
        <v>97</v>
      </c>
      <c r="BG42" s="8" t="s">
        <v>99</v>
      </c>
      <c r="BH42" s="8" t="s">
        <v>97</v>
      </c>
      <c r="BI42" s="8" t="s">
        <v>87</v>
      </c>
      <c r="BJ42" s="8" t="s">
        <v>97</v>
      </c>
      <c r="BK42" s="8" t="s">
        <v>87</v>
      </c>
      <c r="BL42" s="8" t="s">
        <v>97</v>
      </c>
      <c r="BM42" s="8" t="s">
        <v>97</v>
      </c>
      <c r="BN42" s="8" t="s">
        <v>97</v>
      </c>
      <c r="BO42" s="8" t="s">
        <v>108</v>
      </c>
      <c r="BP42" s="8" t="s">
        <v>106</v>
      </c>
      <c r="BQ42" s="8" t="s">
        <v>427</v>
      </c>
      <c r="BR42" s="8" t="s">
        <v>133</v>
      </c>
      <c r="BS42" s="8" t="s">
        <v>348</v>
      </c>
      <c r="BT42" s="8" t="s">
        <v>96</v>
      </c>
      <c r="BU42" s="8" t="s">
        <v>1329</v>
      </c>
      <c r="BV42" s="8" t="s">
        <v>96</v>
      </c>
      <c r="BW42" s="8" t="s">
        <v>429</v>
      </c>
      <c r="BX42" s="8" t="s">
        <v>106</v>
      </c>
      <c r="BY42" s="8" t="s">
        <v>430</v>
      </c>
      <c r="BZ42" s="8" t="s">
        <v>99</v>
      </c>
    </row>
    <row r="43" spans="1:78" x14ac:dyDescent="0.2">
      <c r="A43" s="11" t="s">
        <v>691</v>
      </c>
      <c r="B43" s="8" t="s">
        <v>433</v>
      </c>
      <c r="C43" s="8" t="s">
        <v>1038</v>
      </c>
      <c r="D43" s="8" t="s">
        <v>342</v>
      </c>
      <c r="E43" s="8" t="s">
        <v>962</v>
      </c>
      <c r="F43" s="8" t="s">
        <v>756</v>
      </c>
      <c r="G43" s="8" t="s">
        <v>742</v>
      </c>
      <c r="H43" s="8" t="s">
        <v>187</v>
      </c>
      <c r="I43" s="8" t="s">
        <v>415</v>
      </c>
      <c r="J43" s="8" t="s">
        <v>89</v>
      </c>
      <c r="K43" s="8" t="s">
        <v>416</v>
      </c>
      <c r="L43" s="8" t="s">
        <v>210</v>
      </c>
      <c r="M43" s="8" t="s">
        <v>426</v>
      </c>
      <c r="N43" s="8" t="s">
        <v>1309</v>
      </c>
      <c r="O43" s="8" t="s">
        <v>274</v>
      </c>
      <c r="P43" s="8" t="s">
        <v>715</v>
      </c>
      <c r="Q43" s="8" t="s">
        <v>327</v>
      </c>
      <c r="R43" s="8" t="s">
        <v>487</v>
      </c>
      <c r="S43" s="8" t="s">
        <v>198</v>
      </c>
      <c r="T43" s="8" t="s">
        <v>339</v>
      </c>
      <c r="U43" s="8" t="s">
        <v>87</v>
      </c>
      <c r="V43" s="8" t="s">
        <v>340</v>
      </c>
      <c r="W43" s="8" t="s">
        <v>613</v>
      </c>
      <c r="X43" s="8" t="s">
        <v>202</v>
      </c>
      <c r="Y43" s="8" t="s">
        <v>1071</v>
      </c>
      <c r="Z43" s="8" t="s">
        <v>342</v>
      </c>
      <c r="AA43" s="8" t="s">
        <v>1084</v>
      </c>
      <c r="AB43" s="8" t="s">
        <v>217</v>
      </c>
      <c r="AC43" s="8" t="s">
        <v>731</v>
      </c>
      <c r="AD43" s="8" t="s">
        <v>382</v>
      </c>
      <c r="AE43" s="8" t="s">
        <v>1263</v>
      </c>
      <c r="AF43" s="8" t="s">
        <v>91</v>
      </c>
      <c r="AG43" s="8" t="s">
        <v>1264</v>
      </c>
      <c r="AH43" s="8" t="s">
        <v>286</v>
      </c>
      <c r="AI43" s="8" t="s">
        <v>150</v>
      </c>
      <c r="AJ43" s="8" t="s">
        <v>1071</v>
      </c>
      <c r="AK43" s="8" t="s">
        <v>417</v>
      </c>
      <c r="AL43" s="8" t="s">
        <v>617</v>
      </c>
      <c r="AM43" s="8" t="s">
        <v>756</v>
      </c>
      <c r="AN43" s="8" t="s">
        <v>713</v>
      </c>
      <c r="AO43" s="8" t="s">
        <v>198</v>
      </c>
      <c r="AP43" s="8" t="s">
        <v>1018</v>
      </c>
      <c r="AQ43" s="8" t="s">
        <v>103</v>
      </c>
      <c r="AR43" s="8" t="s">
        <v>1268</v>
      </c>
      <c r="AS43" s="8" t="s">
        <v>210</v>
      </c>
      <c r="AT43" s="8" t="s">
        <v>402</v>
      </c>
      <c r="AU43" s="8" t="s">
        <v>348</v>
      </c>
      <c r="AV43" s="8" t="s">
        <v>361</v>
      </c>
      <c r="AW43" s="8" t="s">
        <v>123</v>
      </c>
      <c r="AX43" s="8" t="s">
        <v>620</v>
      </c>
      <c r="AY43" s="8" t="s">
        <v>550</v>
      </c>
      <c r="AZ43" s="8" t="s">
        <v>346</v>
      </c>
      <c r="BA43" s="8" t="s">
        <v>1015</v>
      </c>
      <c r="BB43" s="8" t="s">
        <v>93</v>
      </c>
      <c r="BC43" s="8" t="s">
        <v>1016</v>
      </c>
      <c r="BD43" s="8" t="s">
        <v>236</v>
      </c>
      <c r="BE43" s="8" t="s">
        <v>162</v>
      </c>
      <c r="BF43" s="8" t="s">
        <v>188</v>
      </c>
      <c r="BG43" s="8" t="s">
        <v>232</v>
      </c>
      <c r="BH43" s="8" t="s">
        <v>974</v>
      </c>
      <c r="BI43" s="8" t="s">
        <v>257</v>
      </c>
      <c r="BJ43" s="8" t="s">
        <v>1496</v>
      </c>
      <c r="BK43" s="8" t="s">
        <v>346</v>
      </c>
      <c r="BL43" s="8" t="s">
        <v>726</v>
      </c>
      <c r="BM43" s="8" t="s">
        <v>133</v>
      </c>
      <c r="BN43" s="8" t="s">
        <v>727</v>
      </c>
      <c r="BO43" s="8" t="s">
        <v>226</v>
      </c>
      <c r="BP43" s="8" t="s">
        <v>412</v>
      </c>
      <c r="BQ43" s="8" t="s">
        <v>276</v>
      </c>
      <c r="BR43" s="8" t="s">
        <v>255</v>
      </c>
      <c r="BS43" s="8" t="s">
        <v>1199</v>
      </c>
      <c r="BT43" s="8" t="s">
        <v>172</v>
      </c>
      <c r="BU43" s="8" t="s">
        <v>902</v>
      </c>
      <c r="BV43" s="8" t="s">
        <v>620</v>
      </c>
      <c r="BW43" s="8" t="s">
        <v>826</v>
      </c>
      <c r="BX43" s="8" t="s">
        <v>98</v>
      </c>
      <c r="BY43" s="8" t="s">
        <v>827</v>
      </c>
      <c r="BZ43" s="8" t="s">
        <v>405</v>
      </c>
    </row>
    <row r="44" spans="1:78" x14ac:dyDescent="0.2">
      <c r="A44" s="11" t="s">
        <v>714</v>
      </c>
      <c r="B44" s="8" t="s">
        <v>202</v>
      </c>
      <c r="C44" s="8" t="s">
        <v>1011</v>
      </c>
      <c r="D44" s="8" t="s">
        <v>426</v>
      </c>
      <c r="E44" s="8" t="s">
        <v>1002</v>
      </c>
      <c r="F44" s="8" t="s">
        <v>185</v>
      </c>
      <c r="G44" s="8" t="s">
        <v>952</v>
      </c>
      <c r="H44" s="8" t="s">
        <v>342</v>
      </c>
      <c r="I44" s="8" t="s">
        <v>468</v>
      </c>
      <c r="J44" s="8" t="s">
        <v>126</v>
      </c>
      <c r="K44" s="8" t="s">
        <v>469</v>
      </c>
      <c r="L44" s="8" t="s">
        <v>361</v>
      </c>
      <c r="M44" s="8" t="s">
        <v>158</v>
      </c>
      <c r="N44" s="8" t="s">
        <v>636</v>
      </c>
      <c r="O44" s="8" t="s">
        <v>319</v>
      </c>
      <c r="P44" s="8" t="s">
        <v>887</v>
      </c>
      <c r="Q44" s="8" t="s">
        <v>395</v>
      </c>
      <c r="R44" s="8" t="s">
        <v>390</v>
      </c>
      <c r="S44" s="8" t="s">
        <v>361</v>
      </c>
      <c r="T44" s="8" t="s">
        <v>263</v>
      </c>
      <c r="U44" s="8" t="s">
        <v>126</v>
      </c>
      <c r="V44" s="8" t="s">
        <v>511</v>
      </c>
      <c r="W44" s="8" t="s">
        <v>567</v>
      </c>
      <c r="X44" s="8" t="s">
        <v>158</v>
      </c>
      <c r="Y44" s="8" t="s">
        <v>1089</v>
      </c>
      <c r="Z44" s="8" t="s">
        <v>212</v>
      </c>
      <c r="AA44" s="8" t="s">
        <v>379</v>
      </c>
      <c r="AB44" s="8" t="s">
        <v>463</v>
      </c>
      <c r="AC44" s="8" t="s">
        <v>375</v>
      </c>
      <c r="AD44" s="8" t="s">
        <v>269</v>
      </c>
      <c r="AE44" s="8" t="s">
        <v>392</v>
      </c>
      <c r="AF44" s="8" t="s">
        <v>106</v>
      </c>
      <c r="AG44" s="8" t="s">
        <v>393</v>
      </c>
      <c r="AH44" s="8" t="s">
        <v>185</v>
      </c>
      <c r="AI44" s="8" t="s">
        <v>239</v>
      </c>
      <c r="AJ44" s="8" t="s">
        <v>1259</v>
      </c>
      <c r="AK44" s="8" t="s">
        <v>195</v>
      </c>
      <c r="AL44" s="8" t="s">
        <v>1621</v>
      </c>
      <c r="AM44" s="8" t="s">
        <v>185</v>
      </c>
      <c r="AN44" s="8" t="s">
        <v>215</v>
      </c>
      <c r="AO44" s="8" t="s">
        <v>214</v>
      </c>
      <c r="AP44" s="8" t="s">
        <v>781</v>
      </c>
      <c r="AQ44" s="8" t="s">
        <v>126</v>
      </c>
      <c r="AR44" s="8" t="s">
        <v>969</v>
      </c>
      <c r="AS44" s="8" t="s">
        <v>271</v>
      </c>
      <c r="AT44" s="8" t="s">
        <v>195</v>
      </c>
      <c r="AU44" s="8" t="s">
        <v>577</v>
      </c>
      <c r="AV44" s="8" t="s">
        <v>395</v>
      </c>
      <c r="AW44" s="8" t="s">
        <v>1312</v>
      </c>
      <c r="AX44" s="8" t="s">
        <v>164</v>
      </c>
      <c r="AY44" s="8" t="s">
        <v>392</v>
      </c>
      <c r="AZ44" s="8" t="s">
        <v>172</v>
      </c>
      <c r="BA44" s="8" t="s">
        <v>265</v>
      </c>
      <c r="BB44" s="8" t="s">
        <v>93</v>
      </c>
      <c r="BC44" s="8" t="s">
        <v>266</v>
      </c>
      <c r="BD44" s="8" t="s">
        <v>264</v>
      </c>
      <c r="BE44" s="8" t="s">
        <v>281</v>
      </c>
      <c r="BF44" s="8" t="s">
        <v>97</v>
      </c>
      <c r="BG44" s="8" t="s">
        <v>269</v>
      </c>
      <c r="BH44" s="8" t="s">
        <v>97</v>
      </c>
      <c r="BI44" s="8" t="s">
        <v>271</v>
      </c>
      <c r="BJ44" s="8" t="s">
        <v>97</v>
      </c>
      <c r="BK44" s="8" t="s">
        <v>355</v>
      </c>
      <c r="BL44" s="8" t="s">
        <v>97</v>
      </c>
      <c r="BM44" s="8" t="s">
        <v>97</v>
      </c>
      <c r="BN44" s="8" t="s">
        <v>97</v>
      </c>
      <c r="BO44" s="8" t="s">
        <v>274</v>
      </c>
      <c r="BP44" s="8" t="s">
        <v>202</v>
      </c>
      <c r="BQ44" s="8" t="s">
        <v>722</v>
      </c>
      <c r="BR44" s="8" t="s">
        <v>255</v>
      </c>
      <c r="BS44" s="8" t="s">
        <v>192</v>
      </c>
      <c r="BT44" s="8" t="s">
        <v>232</v>
      </c>
      <c r="BU44" s="8" t="s">
        <v>475</v>
      </c>
      <c r="BV44" s="8" t="s">
        <v>271</v>
      </c>
      <c r="BW44" s="8" t="s">
        <v>92</v>
      </c>
      <c r="BX44" s="8" t="s">
        <v>133</v>
      </c>
      <c r="BY44" s="8" t="s">
        <v>94</v>
      </c>
      <c r="BZ44" s="8" t="s">
        <v>274</v>
      </c>
    </row>
    <row r="45" spans="1:78" x14ac:dyDescent="0.2">
      <c r="A45" s="11" t="s">
        <v>728</v>
      </c>
      <c r="B45" s="8" t="s">
        <v>93</v>
      </c>
      <c r="C45" s="8" t="s">
        <v>1283</v>
      </c>
      <c r="D45" s="8" t="s">
        <v>100</v>
      </c>
      <c r="E45" s="8" t="s">
        <v>466</v>
      </c>
      <c r="F45" s="8" t="s">
        <v>99</v>
      </c>
      <c r="G45" s="8" t="s">
        <v>899</v>
      </c>
      <c r="H45" s="8" t="s">
        <v>85</v>
      </c>
      <c r="I45" s="8" t="s">
        <v>112</v>
      </c>
      <c r="J45" s="8" t="s">
        <v>113</v>
      </c>
      <c r="K45" s="8" t="s">
        <v>114</v>
      </c>
      <c r="L45" s="8" t="s">
        <v>85</v>
      </c>
      <c r="M45" s="8" t="s">
        <v>106</v>
      </c>
      <c r="N45" s="8" t="s">
        <v>97</v>
      </c>
      <c r="O45" s="8" t="s">
        <v>96</v>
      </c>
      <c r="P45" s="8" t="s">
        <v>97</v>
      </c>
      <c r="Q45" s="8" t="s">
        <v>85</v>
      </c>
      <c r="R45" s="8" t="s">
        <v>97</v>
      </c>
      <c r="S45" s="8" t="s">
        <v>103</v>
      </c>
      <c r="T45" s="8" t="s">
        <v>97</v>
      </c>
      <c r="U45" s="8" t="s">
        <v>97</v>
      </c>
      <c r="V45" s="8" t="s">
        <v>97</v>
      </c>
      <c r="W45" s="8" t="s">
        <v>87</v>
      </c>
      <c r="X45" s="8" t="s">
        <v>126</v>
      </c>
      <c r="Y45" s="8" t="s">
        <v>97</v>
      </c>
      <c r="Z45" s="8" t="s">
        <v>96</v>
      </c>
      <c r="AA45" s="8" t="s">
        <v>97</v>
      </c>
      <c r="AB45" s="8" t="s">
        <v>85</v>
      </c>
      <c r="AC45" s="8" t="s">
        <v>97</v>
      </c>
      <c r="AD45" s="8" t="s">
        <v>103</v>
      </c>
      <c r="AE45" s="8" t="s">
        <v>97</v>
      </c>
      <c r="AF45" s="8" t="s">
        <v>97</v>
      </c>
      <c r="AG45" s="8" t="s">
        <v>97</v>
      </c>
      <c r="AH45" s="8" t="s">
        <v>103</v>
      </c>
      <c r="AI45" s="8" t="s">
        <v>100</v>
      </c>
      <c r="AJ45" s="8" t="s">
        <v>97</v>
      </c>
      <c r="AK45" s="8" t="s">
        <v>85</v>
      </c>
      <c r="AL45" s="8" t="s">
        <v>97</v>
      </c>
      <c r="AM45" s="8" t="s">
        <v>87</v>
      </c>
      <c r="AN45" s="8" t="s">
        <v>97</v>
      </c>
      <c r="AO45" s="8" t="s">
        <v>108</v>
      </c>
      <c r="AP45" s="8" t="s">
        <v>97</v>
      </c>
      <c r="AQ45" s="8" t="s">
        <v>97</v>
      </c>
      <c r="AR45" s="8" t="s">
        <v>97</v>
      </c>
      <c r="AS45" s="8" t="s">
        <v>108</v>
      </c>
      <c r="AT45" s="8" t="s">
        <v>133</v>
      </c>
      <c r="AU45" s="8" t="s">
        <v>97</v>
      </c>
      <c r="AV45" s="8" t="s">
        <v>98</v>
      </c>
      <c r="AW45" s="8" t="s">
        <v>97</v>
      </c>
      <c r="AX45" s="8" t="s">
        <v>85</v>
      </c>
      <c r="AY45" s="8" t="s">
        <v>97</v>
      </c>
      <c r="AZ45" s="8" t="s">
        <v>103</v>
      </c>
      <c r="BA45" s="8" t="s">
        <v>97</v>
      </c>
      <c r="BB45" s="8" t="s">
        <v>97</v>
      </c>
      <c r="BC45" s="8" t="s">
        <v>97</v>
      </c>
      <c r="BD45" s="8" t="s">
        <v>103</v>
      </c>
      <c r="BE45" s="8" t="s">
        <v>106</v>
      </c>
      <c r="BF45" s="8" t="s">
        <v>175</v>
      </c>
      <c r="BG45" s="8" t="s">
        <v>100</v>
      </c>
      <c r="BH45" s="8" t="s">
        <v>1393</v>
      </c>
      <c r="BI45" s="8" t="s">
        <v>98</v>
      </c>
      <c r="BJ45" s="8" t="s">
        <v>550</v>
      </c>
      <c r="BK45" s="8" t="s">
        <v>98</v>
      </c>
      <c r="BL45" s="8" t="s">
        <v>112</v>
      </c>
      <c r="BM45" s="8" t="s">
        <v>113</v>
      </c>
      <c r="BN45" s="8" t="s">
        <v>114</v>
      </c>
      <c r="BO45" s="8" t="s">
        <v>98</v>
      </c>
      <c r="BP45" s="8" t="s">
        <v>93</v>
      </c>
      <c r="BQ45" s="8" t="s">
        <v>97</v>
      </c>
      <c r="BR45" s="8" t="s">
        <v>106</v>
      </c>
      <c r="BS45" s="8" t="s">
        <v>97</v>
      </c>
      <c r="BT45" s="8" t="s">
        <v>106</v>
      </c>
      <c r="BU45" s="8" t="s">
        <v>97</v>
      </c>
      <c r="BV45" s="8" t="s">
        <v>126</v>
      </c>
      <c r="BW45" s="8" t="s">
        <v>97</v>
      </c>
      <c r="BX45" s="8" t="s">
        <v>97</v>
      </c>
      <c r="BY45" s="8" t="s">
        <v>97</v>
      </c>
      <c r="BZ45" s="8" t="s">
        <v>126</v>
      </c>
    </row>
    <row r="46" spans="1:78" x14ac:dyDescent="0.2">
      <c r="A46" s="11" t="s">
        <v>732</v>
      </c>
      <c r="B46" s="8" t="s">
        <v>363</v>
      </c>
      <c r="C46" s="8" t="s">
        <v>363</v>
      </c>
      <c r="D46" s="8" t="s">
        <v>363</v>
      </c>
      <c r="E46" s="8" t="s">
        <v>363</v>
      </c>
      <c r="F46" s="8" t="s">
        <v>363</v>
      </c>
      <c r="G46" s="8" t="s">
        <v>363</v>
      </c>
      <c r="H46" s="8" t="s">
        <v>363</v>
      </c>
      <c r="I46" s="8" t="s">
        <v>363</v>
      </c>
      <c r="J46" s="8" t="s">
        <v>363</v>
      </c>
      <c r="K46" s="8" t="s">
        <v>363</v>
      </c>
      <c r="L46" s="8" t="s">
        <v>113</v>
      </c>
      <c r="M46" s="8" t="s">
        <v>363</v>
      </c>
      <c r="N46" s="8" t="s">
        <v>363</v>
      </c>
      <c r="O46" s="8" t="s">
        <v>363</v>
      </c>
      <c r="P46" s="8" t="s">
        <v>363</v>
      </c>
      <c r="Q46" s="8" t="s">
        <v>363</v>
      </c>
      <c r="R46" s="8" t="s">
        <v>363</v>
      </c>
      <c r="S46" s="8" t="s">
        <v>363</v>
      </c>
      <c r="T46" s="8" t="s">
        <v>363</v>
      </c>
      <c r="U46" s="8" t="s">
        <v>363</v>
      </c>
      <c r="V46" s="8" t="s">
        <v>363</v>
      </c>
      <c r="W46" s="8" t="s">
        <v>113</v>
      </c>
      <c r="X46" s="8" t="s">
        <v>363</v>
      </c>
      <c r="Y46" s="8" t="s">
        <v>363</v>
      </c>
      <c r="Z46" s="8" t="s">
        <v>363</v>
      </c>
      <c r="AA46" s="8" t="s">
        <v>363</v>
      </c>
      <c r="AB46" s="8" t="s">
        <v>363</v>
      </c>
      <c r="AC46" s="8" t="s">
        <v>363</v>
      </c>
      <c r="AD46" s="8" t="s">
        <v>363</v>
      </c>
      <c r="AE46" s="8" t="s">
        <v>363</v>
      </c>
      <c r="AF46" s="8" t="s">
        <v>363</v>
      </c>
      <c r="AG46" s="8" t="s">
        <v>363</v>
      </c>
      <c r="AH46" s="8" t="s">
        <v>113</v>
      </c>
      <c r="AI46" s="8" t="s">
        <v>363</v>
      </c>
      <c r="AJ46" s="8" t="s">
        <v>363</v>
      </c>
      <c r="AK46" s="8" t="s">
        <v>363</v>
      </c>
      <c r="AL46" s="8" t="s">
        <v>363</v>
      </c>
      <c r="AM46" s="8" t="s">
        <v>363</v>
      </c>
      <c r="AN46" s="8" t="s">
        <v>363</v>
      </c>
      <c r="AO46" s="8" t="s">
        <v>363</v>
      </c>
      <c r="AP46" s="8" t="s">
        <v>363</v>
      </c>
      <c r="AQ46" s="8" t="s">
        <v>363</v>
      </c>
      <c r="AR46" s="8" t="s">
        <v>363</v>
      </c>
      <c r="AS46" s="8" t="s">
        <v>113</v>
      </c>
      <c r="AT46" s="8" t="s">
        <v>363</v>
      </c>
      <c r="AU46" s="8" t="s">
        <v>363</v>
      </c>
      <c r="AV46" s="8" t="s">
        <v>363</v>
      </c>
      <c r="AW46" s="8" t="s">
        <v>363</v>
      </c>
      <c r="AX46" s="8" t="s">
        <v>363</v>
      </c>
      <c r="AY46" s="8" t="s">
        <v>363</v>
      </c>
      <c r="AZ46" s="8" t="s">
        <v>363</v>
      </c>
      <c r="BA46" s="8" t="s">
        <v>363</v>
      </c>
      <c r="BB46" s="8" t="s">
        <v>363</v>
      </c>
      <c r="BC46" s="8" t="s">
        <v>363</v>
      </c>
      <c r="BD46" s="8" t="s">
        <v>113</v>
      </c>
      <c r="BE46" s="8" t="s">
        <v>363</v>
      </c>
      <c r="BF46" s="8" t="s">
        <v>363</v>
      </c>
      <c r="BG46" s="8" t="s">
        <v>363</v>
      </c>
      <c r="BH46" s="8" t="s">
        <v>363</v>
      </c>
      <c r="BI46" s="8" t="s">
        <v>363</v>
      </c>
      <c r="BJ46" s="8" t="s">
        <v>363</v>
      </c>
      <c r="BK46" s="8" t="s">
        <v>363</v>
      </c>
      <c r="BL46" s="8" t="s">
        <v>363</v>
      </c>
      <c r="BM46" s="8" t="s">
        <v>363</v>
      </c>
      <c r="BN46" s="8" t="s">
        <v>363</v>
      </c>
      <c r="BO46" s="8" t="s">
        <v>113</v>
      </c>
      <c r="BP46" s="8" t="s">
        <v>363</v>
      </c>
      <c r="BQ46" s="8" t="s">
        <v>363</v>
      </c>
      <c r="BR46" s="8" t="s">
        <v>363</v>
      </c>
      <c r="BS46" s="8" t="s">
        <v>363</v>
      </c>
      <c r="BT46" s="8" t="s">
        <v>363</v>
      </c>
      <c r="BU46" s="8" t="s">
        <v>363</v>
      </c>
      <c r="BV46" s="8" t="s">
        <v>363</v>
      </c>
      <c r="BW46" s="8" t="s">
        <v>363</v>
      </c>
      <c r="BX46" s="8" t="s">
        <v>363</v>
      </c>
      <c r="BY46" s="8" t="s">
        <v>363</v>
      </c>
      <c r="BZ46" s="8" t="s">
        <v>113</v>
      </c>
    </row>
    <row r="47" spans="1:78" x14ac:dyDescent="0.2">
      <c r="A47" s="11" t="s">
        <v>733</v>
      </c>
      <c r="B47" s="8" t="s">
        <v>363</v>
      </c>
      <c r="C47" s="8" t="s">
        <v>363</v>
      </c>
      <c r="D47" s="8" t="s">
        <v>363</v>
      </c>
      <c r="E47" s="8" t="s">
        <v>363</v>
      </c>
      <c r="F47" s="8" t="s">
        <v>363</v>
      </c>
      <c r="G47" s="8" t="s">
        <v>363</v>
      </c>
      <c r="H47" s="8" t="s">
        <v>363</v>
      </c>
      <c r="I47" s="8" t="s">
        <v>363</v>
      </c>
      <c r="J47" s="8" t="s">
        <v>363</v>
      </c>
      <c r="K47" s="8" t="s">
        <v>363</v>
      </c>
      <c r="L47" s="8" t="s">
        <v>113</v>
      </c>
      <c r="M47" s="8" t="s">
        <v>363</v>
      </c>
      <c r="N47" s="8" t="s">
        <v>363</v>
      </c>
      <c r="O47" s="8" t="s">
        <v>363</v>
      </c>
      <c r="P47" s="8" t="s">
        <v>363</v>
      </c>
      <c r="Q47" s="8" t="s">
        <v>363</v>
      </c>
      <c r="R47" s="8" t="s">
        <v>363</v>
      </c>
      <c r="S47" s="8" t="s">
        <v>363</v>
      </c>
      <c r="T47" s="8" t="s">
        <v>363</v>
      </c>
      <c r="U47" s="8" t="s">
        <v>363</v>
      </c>
      <c r="V47" s="8" t="s">
        <v>363</v>
      </c>
      <c r="W47" s="8" t="s">
        <v>113</v>
      </c>
      <c r="X47" s="8" t="s">
        <v>363</v>
      </c>
      <c r="Y47" s="8" t="s">
        <v>363</v>
      </c>
      <c r="Z47" s="8" t="s">
        <v>363</v>
      </c>
      <c r="AA47" s="8" t="s">
        <v>363</v>
      </c>
      <c r="AB47" s="8" t="s">
        <v>363</v>
      </c>
      <c r="AC47" s="8" t="s">
        <v>363</v>
      </c>
      <c r="AD47" s="8" t="s">
        <v>363</v>
      </c>
      <c r="AE47" s="8" t="s">
        <v>363</v>
      </c>
      <c r="AF47" s="8" t="s">
        <v>363</v>
      </c>
      <c r="AG47" s="8" t="s">
        <v>363</v>
      </c>
      <c r="AH47" s="8" t="s">
        <v>113</v>
      </c>
      <c r="AI47" s="8" t="s">
        <v>113</v>
      </c>
      <c r="AJ47" s="8" t="s">
        <v>114</v>
      </c>
      <c r="AK47" s="8" t="s">
        <v>113</v>
      </c>
      <c r="AL47" s="8" t="s">
        <v>114</v>
      </c>
      <c r="AM47" s="8" t="s">
        <v>113</v>
      </c>
      <c r="AN47" s="8" t="s">
        <v>114</v>
      </c>
      <c r="AO47" s="8" t="s">
        <v>113</v>
      </c>
      <c r="AP47" s="8" t="s">
        <v>114</v>
      </c>
      <c r="AQ47" s="8" t="s">
        <v>97</v>
      </c>
      <c r="AR47" s="8" t="s">
        <v>97</v>
      </c>
      <c r="AS47" s="8" t="s">
        <v>97</v>
      </c>
      <c r="AT47" s="8" t="s">
        <v>113</v>
      </c>
      <c r="AU47" s="8" t="s">
        <v>114</v>
      </c>
      <c r="AV47" s="8" t="s">
        <v>97</v>
      </c>
      <c r="AW47" s="8" t="s">
        <v>97</v>
      </c>
      <c r="AX47" s="8" t="s">
        <v>97</v>
      </c>
      <c r="AY47" s="8" t="s">
        <v>97</v>
      </c>
      <c r="AZ47" s="8" t="s">
        <v>97</v>
      </c>
      <c r="BA47" s="8" t="s">
        <v>97</v>
      </c>
      <c r="BB47" s="8" t="s">
        <v>113</v>
      </c>
      <c r="BC47" s="8" t="s">
        <v>114</v>
      </c>
      <c r="BD47" s="8" t="s">
        <v>97</v>
      </c>
      <c r="BE47" s="8" t="s">
        <v>113</v>
      </c>
      <c r="BF47" s="8" t="s">
        <v>114</v>
      </c>
      <c r="BG47" s="8" t="s">
        <v>113</v>
      </c>
      <c r="BH47" s="8" t="s">
        <v>114</v>
      </c>
      <c r="BI47" s="8" t="s">
        <v>97</v>
      </c>
      <c r="BJ47" s="8" t="s">
        <v>97</v>
      </c>
      <c r="BK47" s="8" t="s">
        <v>97</v>
      </c>
      <c r="BL47" s="8" t="s">
        <v>97</v>
      </c>
      <c r="BM47" s="8" t="s">
        <v>113</v>
      </c>
      <c r="BN47" s="8" t="s">
        <v>114</v>
      </c>
      <c r="BO47" s="8" t="s">
        <v>97</v>
      </c>
      <c r="BP47" s="8" t="s">
        <v>363</v>
      </c>
      <c r="BQ47" s="8" t="s">
        <v>363</v>
      </c>
      <c r="BR47" s="8" t="s">
        <v>363</v>
      </c>
      <c r="BS47" s="8" t="s">
        <v>363</v>
      </c>
      <c r="BT47" s="8" t="s">
        <v>363</v>
      </c>
      <c r="BU47" s="8" t="s">
        <v>363</v>
      </c>
      <c r="BV47" s="8" t="s">
        <v>363</v>
      </c>
      <c r="BW47" s="8" t="s">
        <v>363</v>
      </c>
      <c r="BX47" s="8" t="s">
        <v>363</v>
      </c>
      <c r="BY47" s="8" t="s">
        <v>363</v>
      </c>
      <c r="BZ47" s="8" t="s">
        <v>113</v>
      </c>
    </row>
    <row r="48" spans="1:78" x14ac:dyDescent="0.2">
      <c r="A48" s="11" t="s">
        <v>734</v>
      </c>
      <c r="B48" s="8" t="s">
        <v>257</v>
      </c>
      <c r="C48" s="8" t="s">
        <v>97</v>
      </c>
      <c r="D48" s="8" t="s">
        <v>614</v>
      </c>
      <c r="E48" s="8" t="s">
        <v>97</v>
      </c>
      <c r="F48" s="8" t="s">
        <v>380</v>
      </c>
      <c r="G48" s="8" t="s">
        <v>97</v>
      </c>
      <c r="H48" s="8" t="s">
        <v>659</v>
      </c>
      <c r="I48" s="8" t="s">
        <v>97</v>
      </c>
      <c r="J48" s="8" t="s">
        <v>97</v>
      </c>
      <c r="K48" s="8" t="s">
        <v>97</v>
      </c>
      <c r="L48" s="8" t="s">
        <v>659</v>
      </c>
      <c r="M48" s="8" t="s">
        <v>878</v>
      </c>
      <c r="N48" s="8" t="s">
        <v>1124</v>
      </c>
      <c r="O48" s="8" t="s">
        <v>391</v>
      </c>
      <c r="P48" s="8" t="s">
        <v>807</v>
      </c>
      <c r="Q48" s="8" t="s">
        <v>304</v>
      </c>
      <c r="R48" s="8" t="s">
        <v>145</v>
      </c>
      <c r="S48" s="8" t="s">
        <v>985</v>
      </c>
      <c r="T48" s="8" t="s">
        <v>1172</v>
      </c>
      <c r="U48" s="8" t="s">
        <v>93</v>
      </c>
      <c r="V48" s="8" t="s">
        <v>1173</v>
      </c>
      <c r="W48" s="8" t="s">
        <v>170</v>
      </c>
      <c r="X48" s="8" t="s">
        <v>612</v>
      </c>
      <c r="Y48" s="8" t="s">
        <v>1273</v>
      </c>
      <c r="Z48" s="8" t="s">
        <v>302</v>
      </c>
      <c r="AA48" s="8" t="s">
        <v>1616</v>
      </c>
      <c r="AB48" s="8" t="s">
        <v>380</v>
      </c>
      <c r="AC48" s="8" t="s">
        <v>1303</v>
      </c>
      <c r="AD48" s="8" t="s">
        <v>291</v>
      </c>
      <c r="AE48" s="8" t="s">
        <v>1509</v>
      </c>
      <c r="AF48" s="8" t="s">
        <v>93</v>
      </c>
      <c r="AG48" s="8" t="s">
        <v>1510</v>
      </c>
      <c r="AH48" s="8" t="s">
        <v>1153</v>
      </c>
      <c r="AI48" s="8" t="s">
        <v>182</v>
      </c>
      <c r="AJ48" s="8" t="s">
        <v>1304</v>
      </c>
      <c r="AK48" s="8" t="s">
        <v>168</v>
      </c>
      <c r="AL48" s="8" t="s">
        <v>1126</v>
      </c>
      <c r="AM48" s="8" t="s">
        <v>492</v>
      </c>
      <c r="AN48" s="8" t="s">
        <v>773</v>
      </c>
      <c r="AO48" s="8" t="s">
        <v>170</v>
      </c>
      <c r="AP48" s="8" t="s">
        <v>1509</v>
      </c>
      <c r="AQ48" s="8" t="s">
        <v>93</v>
      </c>
      <c r="AR48" s="8" t="s">
        <v>1510</v>
      </c>
      <c r="AS48" s="8" t="s">
        <v>307</v>
      </c>
      <c r="AT48" s="8" t="s">
        <v>382</v>
      </c>
      <c r="AU48" s="8" t="s">
        <v>256</v>
      </c>
      <c r="AV48" s="8" t="s">
        <v>675</v>
      </c>
      <c r="AW48" s="8" t="s">
        <v>583</v>
      </c>
      <c r="AX48" s="8" t="s">
        <v>1132</v>
      </c>
      <c r="AY48" s="8" t="s">
        <v>1326</v>
      </c>
      <c r="AZ48" s="8" t="s">
        <v>659</v>
      </c>
      <c r="BA48" s="8" t="s">
        <v>1175</v>
      </c>
      <c r="BB48" s="8" t="s">
        <v>93</v>
      </c>
      <c r="BC48" s="8" t="s">
        <v>1176</v>
      </c>
      <c r="BD48" s="8" t="s">
        <v>307</v>
      </c>
      <c r="BE48" s="8" t="s">
        <v>372</v>
      </c>
      <c r="BF48" s="8" t="s">
        <v>97</v>
      </c>
      <c r="BG48" s="8" t="s">
        <v>310</v>
      </c>
      <c r="BH48" s="8" t="s">
        <v>97</v>
      </c>
      <c r="BI48" s="8" t="s">
        <v>929</v>
      </c>
      <c r="BJ48" s="8" t="s">
        <v>97</v>
      </c>
      <c r="BK48" s="8" t="s">
        <v>945</v>
      </c>
      <c r="BL48" s="8" t="s">
        <v>97</v>
      </c>
      <c r="BM48" s="8" t="s">
        <v>97</v>
      </c>
      <c r="BN48" s="8" t="s">
        <v>97</v>
      </c>
      <c r="BO48" s="8" t="s">
        <v>1153</v>
      </c>
      <c r="BP48" s="8" t="s">
        <v>344</v>
      </c>
      <c r="BQ48" s="8" t="s">
        <v>97</v>
      </c>
      <c r="BR48" s="8" t="s">
        <v>323</v>
      </c>
      <c r="BS48" s="8" t="s">
        <v>97</v>
      </c>
      <c r="BT48" s="8" t="s">
        <v>1146</v>
      </c>
      <c r="BU48" s="8" t="s">
        <v>97</v>
      </c>
      <c r="BV48" s="8" t="s">
        <v>986</v>
      </c>
      <c r="BW48" s="8" t="s">
        <v>97</v>
      </c>
      <c r="BX48" s="8" t="s">
        <v>97</v>
      </c>
      <c r="BY48" s="8" t="s">
        <v>97</v>
      </c>
      <c r="BZ48" s="8" t="s">
        <v>204</v>
      </c>
    </row>
    <row r="49" spans="1:78" x14ac:dyDescent="0.2">
      <c r="A49" s="11" t="s">
        <v>749</v>
      </c>
      <c r="B49" s="8" t="s">
        <v>152</v>
      </c>
      <c r="C49" s="8" t="s">
        <v>1354</v>
      </c>
      <c r="D49" s="8" t="s">
        <v>395</v>
      </c>
      <c r="E49" s="8" t="s">
        <v>1020</v>
      </c>
      <c r="F49" s="8" t="s">
        <v>344</v>
      </c>
      <c r="G49" s="8" t="s">
        <v>123</v>
      </c>
      <c r="H49" s="8" t="s">
        <v>639</v>
      </c>
      <c r="I49" s="8" t="s">
        <v>208</v>
      </c>
      <c r="J49" s="8" t="s">
        <v>108</v>
      </c>
      <c r="K49" s="8" t="s">
        <v>209</v>
      </c>
      <c r="L49" s="8" t="s">
        <v>407</v>
      </c>
      <c r="M49" s="8" t="s">
        <v>155</v>
      </c>
      <c r="N49" s="8" t="s">
        <v>193</v>
      </c>
      <c r="O49" s="8" t="s">
        <v>271</v>
      </c>
      <c r="P49" s="8" t="s">
        <v>1380</v>
      </c>
      <c r="Q49" s="8" t="s">
        <v>217</v>
      </c>
      <c r="R49" s="8" t="s">
        <v>443</v>
      </c>
      <c r="S49" s="8" t="s">
        <v>230</v>
      </c>
      <c r="T49" s="8" t="s">
        <v>955</v>
      </c>
      <c r="U49" s="8" t="s">
        <v>124</v>
      </c>
      <c r="V49" s="8" t="s">
        <v>956</v>
      </c>
      <c r="W49" s="8" t="s">
        <v>401</v>
      </c>
      <c r="X49" s="8" t="s">
        <v>433</v>
      </c>
      <c r="Y49" s="8" t="s">
        <v>794</v>
      </c>
      <c r="Z49" s="8" t="s">
        <v>342</v>
      </c>
      <c r="AA49" s="8" t="s">
        <v>213</v>
      </c>
      <c r="AB49" s="8" t="s">
        <v>756</v>
      </c>
      <c r="AC49" s="8" t="s">
        <v>1269</v>
      </c>
      <c r="AD49" s="8" t="s">
        <v>227</v>
      </c>
      <c r="AE49" s="8" t="s">
        <v>1120</v>
      </c>
      <c r="AF49" s="8" t="s">
        <v>128</v>
      </c>
      <c r="AG49" s="8" t="s">
        <v>1121</v>
      </c>
      <c r="AH49" s="8" t="s">
        <v>200</v>
      </c>
      <c r="AI49" s="8" t="s">
        <v>281</v>
      </c>
      <c r="AJ49" s="8" t="s">
        <v>674</v>
      </c>
      <c r="AK49" s="8" t="s">
        <v>342</v>
      </c>
      <c r="AL49" s="8" t="s">
        <v>743</v>
      </c>
      <c r="AM49" s="8" t="s">
        <v>878</v>
      </c>
      <c r="AN49" s="8" t="s">
        <v>428</v>
      </c>
      <c r="AO49" s="8" t="s">
        <v>226</v>
      </c>
      <c r="AP49" s="8" t="s">
        <v>117</v>
      </c>
      <c r="AQ49" s="8" t="s">
        <v>91</v>
      </c>
      <c r="AR49" s="8" t="s">
        <v>729</v>
      </c>
      <c r="AS49" s="8" t="s">
        <v>407</v>
      </c>
      <c r="AT49" s="8" t="s">
        <v>426</v>
      </c>
      <c r="AU49" s="8" t="s">
        <v>872</v>
      </c>
      <c r="AV49" s="8" t="s">
        <v>308</v>
      </c>
      <c r="AW49" s="8" t="s">
        <v>1208</v>
      </c>
      <c r="AX49" s="8" t="s">
        <v>620</v>
      </c>
      <c r="AY49" s="8" t="s">
        <v>280</v>
      </c>
      <c r="AZ49" s="8" t="s">
        <v>246</v>
      </c>
      <c r="BA49" s="8" t="s">
        <v>993</v>
      </c>
      <c r="BB49" s="8" t="s">
        <v>98</v>
      </c>
      <c r="BC49" s="8" t="s">
        <v>994</v>
      </c>
      <c r="BD49" s="8" t="s">
        <v>300</v>
      </c>
      <c r="BE49" s="8" t="s">
        <v>571</v>
      </c>
      <c r="BF49" s="8" t="s">
        <v>651</v>
      </c>
      <c r="BG49" s="8" t="s">
        <v>878</v>
      </c>
      <c r="BH49" s="8" t="s">
        <v>808</v>
      </c>
      <c r="BI49" s="8" t="s">
        <v>382</v>
      </c>
      <c r="BJ49" s="8" t="s">
        <v>1496</v>
      </c>
      <c r="BK49" s="8" t="s">
        <v>389</v>
      </c>
      <c r="BL49" s="8" t="s">
        <v>92</v>
      </c>
      <c r="BM49" s="8" t="s">
        <v>96</v>
      </c>
      <c r="BN49" s="8" t="s">
        <v>94</v>
      </c>
      <c r="BO49" s="8" t="s">
        <v>278</v>
      </c>
      <c r="BP49" s="8" t="s">
        <v>253</v>
      </c>
      <c r="BQ49" s="8" t="s">
        <v>136</v>
      </c>
      <c r="BR49" s="8" t="s">
        <v>269</v>
      </c>
      <c r="BS49" s="8" t="s">
        <v>1139</v>
      </c>
      <c r="BT49" s="8" t="s">
        <v>257</v>
      </c>
      <c r="BU49" s="8" t="s">
        <v>967</v>
      </c>
      <c r="BV49" s="8" t="s">
        <v>372</v>
      </c>
      <c r="BW49" s="8" t="s">
        <v>706</v>
      </c>
      <c r="BX49" s="8" t="s">
        <v>103</v>
      </c>
      <c r="BY49" s="8" t="s">
        <v>707</v>
      </c>
      <c r="BZ49" s="8" t="s">
        <v>407</v>
      </c>
    </row>
    <row r="50" spans="1:78" x14ac:dyDescent="0.2">
      <c r="A50" s="11" t="s">
        <v>769</v>
      </c>
      <c r="B50" s="8" t="s">
        <v>113</v>
      </c>
      <c r="C50" s="8" t="s">
        <v>114</v>
      </c>
      <c r="D50" s="8" t="s">
        <v>97</v>
      </c>
      <c r="E50" s="8" t="s">
        <v>97</v>
      </c>
      <c r="F50" s="8" t="s">
        <v>97</v>
      </c>
      <c r="G50" s="8" t="s">
        <v>97</v>
      </c>
      <c r="H50" s="8" t="s">
        <v>93</v>
      </c>
      <c r="I50" s="8" t="s">
        <v>97</v>
      </c>
      <c r="J50" s="8" t="s">
        <v>97</v>
      </c>
      <c r="K50" s="8" t="s">
        <v>97</v>
      </c>
      <c r="L50" s="8" t="s">
        <v>106</v>
      </c>
      <c r="M50" s="8" t="s">
        <v>113</v>
      </c>
      <c r="N50" s="8" t="s">
        <v>114</v>
      </c>
      <c r="O50" s="8" t="s">
        <v>97</v>
      </c>
      <c r="P50" s="8" t="s">
        <v>97</v>
      </c>
      <c r="Q50" s="8" t="s">
        <v>106</v>
      </c>
      <c r="R50" s="8" t="s">
        <v>97</v>
      </c>
      <c r="S50" s="8" t="s">
        <v>126</v>
      </c>
      <c r="T50" s="8" t="s">
        <v>97</v>
      </c>
      <c r="U50" s="8" t="s">
        <v>126</v>
      </c>
      <c r="V50" s="8" t="s">
        <v>97</v>
      </c>
      <c r="W50" s="8" t="s">
        <v>96</v>
      </c>
      <c r="X50" s="8" t="s">
        <v>97</v>
      </c>
      <c r="Y50" s="8" t="s">
        <v>97</v>
      </c>
      <c r="Z50" s="8" t="s">
        <v>93</v>
      </c>
      <c r="AA50" s="8" t="s">
        <v>97</v>
      </c>
      <c r="AB50" s="8" t="s">
        <v>106</v>
      </c>
      <c r="AC50" s="8" t="s">
        <v>97</v>
      </c>
      <c r="AD50" s="8" t="s">
        <v>126</v>
      </c>
      <c r="AE50" s="8" t="s">
        <v>97</v>
      </c>
      <c r="AF50" s="8" t="s">
        <v>93</v>
      </c>
      <c r="AG50" s="8" t="s">
        <v>97</v>
      </c>
      <c r="AH50" s="8" t="s">
        <v>133</v>
      </c>
      <c r="AI50" s="8" t="s">
        <v>126</v>
      </c>
      <c r="AJ50" s="8" t="s">
        <v>97</v>
      </c>
      <c r="AK50" s="8" t="s">
        <v>98</v>
      </c>
      <c r="AL50" s="8" t="s">
        <v>97</v>
      </c>
      <c r="AM50" s="8" t="s">
        <v>99</v>
      </c>
      <c r="AN50" s="8" t="s">
        <v>97</v>
      </c>
      <c r="AO50" s="8" t="s">
        <v>85</v>
      </c>
      <c r="AP50" s="8" t="s">
        <v>97</v>
      </c>
      <c r="AQ50" s="8" t="s">
        <v>97</v>
      </c>
      <c r="AR50" s="8" t="s">
        <v>97</v>
      </c>
      <c r="AS50" s="8" t="s">
        <v>103</v>
      </c>
      <c r="AT50" s="8" t="s">
        <v>126</v>
      </c>
      <c r="AU50" s="8" t="s">
        <v>97</v>
      </c>
      <c r="AV50" s="8" t="s">
        <v>100</v>
      </c>
      <c r="AW50" s="8" t="s">
        <v>97</v>
      </c>
      <c r="AX50" s="8" t="s">
        <v>96</v>
      </c>
      <c r="AY50" s="8" t="s">
        <v>97</v>
      </c>
      <c r="AZ50" s="8" t="s">
        <v>98</v>
      </c>
      <c r="BA50" s="8" t="s">
        <v>97</v>
      </c>
      <c r="BB50" s="8" t="s">
        <v>97</v>
      </c>
      <c r="BC50" s="8" t="s">
        <v>97</v>
      </c>
      <c r="BD50" s="8" t="s">
        <v>98</v>
      </c>
      <c r="BE50" s="8" t="s">
        <v>93</v>
      </c>
      <c r="BF50" s="8" t="s">
        <v>127</v>
      </c>
      <c r="BG50" s="8" t="s">
        <v>133</v>
      </c>
      <c r="BH50" s="8" t="s">
        <v>219</v>
      </c>
      <c r="BI50" s="8" t="s">
        <v>98</v>
      </c>
      <c r="BJ50" s="8" t="s">
        <v>397</v>
      </c>
      <c r="BK50" s="8" t="s">
        <v>99</v>
      </c>
      <c r="BL50" s="8" t="s">
        <v>517</v>
      </c>
      <c r="BM50" s="8" t="s">
        <v>93</v>
      </c>
      <c r="BN50" s="8" t="s">
        <v>943</v>
      </c>
      <c r="BO50" s="8" t="s">
        <v>103</v>
      </c>
      <c r="BP50" s="8" t="s">
        <v>97</v>
      </c>
      <c r="BQ50" s="8" t="s">
        <v>97</v>
      </c>
      <c r="BR50" s="8" t="s">
        <v>126</v>
      </c>
      <c r="BS50" s="8" t="s">
        <v>97</v>
      </c>
      <c r="BT50" s="8" t="s">
        <v>100</v>
      </c>
      <c r="BU50" s="8" t="s">
        <v>97</v>
      </c>
      <c r="BV50" s="8" t="s">
        <v>87</v>
      </c>
      <c r="BW50" s="8" t="s">
        <v>97</v>
      </c>
      <c r="BX50" s="8" t="s">
        <v>106</v>
      </c>
      <c r="BY50" s="8" t="s">
        <v>97</v>
      </c>
      <c r="BZ50" s="8" t="s">
        <v>89</v>
      </c>
    </row>
    <row r="51" spans="1:78" x14ac:dyDescent="0.2">
      <c r="A51" s="11" t="s">
        <v>770</v>
      </c>
      <c r="B51" s="8" t="s">
        <v>87</v>
      </c>
      <c r="C51" s="8" t="s">
        <v>1290</v>
      </c>
      <c r="D51" s="8" t="s">
        <v>152</v>
      </c>
      <c r="E51" s="8" t="s">
        <v>712</v>
      </c>
      <c r="F51" s="8" t="s">
        <v>248</v>
      </c>
      <c r="G51" s="8" t="s">
        <v>1014</v>
      </c>
      <c r="H51" s="8" t="s">
        <v>271</v>
      </c>
      <c r="I51" s="8" t="s">
        <v>773</v>
      </c>
      <c r="J51" s="8" t="s">
        <v>126</v>
      </c>
      <c r="K51" s="8" t="s">
        <v>774</v>
      </c>
      <c r="L51" s="8" t="s">
        <v>355</v>
      </c>
      <c r="M51" s="8" t="s">
        <v>95</v>
      </c>
      <c r="N51" s="8" t="s">
        <v>480</v>
      </c>
      <c r="O51" s="8" t="s">
        <v>195</v>
      </c>
      <c r="P51" s="8" t="s">
        <v>348</v>
      </c>
      <c r="Q51" s="8" t="s">
        <v>274</v>
      </c>
      <c r="R51" s="8" t="s">
        <v>1066</v>
      </c>
      <c r="S51" s="8" t="s">
        <v>234</v>
      </c>
      <c r="T51" s="8" t="s">
        <v>726</v>
      </c>
      <c r="U51" s="8" t="s">
        <v>133</v>
      </c>
      <c r="V51" s="8" t="s">
        <v>727</v>
      </c>
      <c r="W51" s="8" t="s">
        <v>182</v>
      </c>
      <c r="X51" s="8" t="s">
        <v>85</v>
      </c>
      <c r="Y51" s="8" t="s">
        <v>1645</v>
      </c>
      <c r="Z51" s="8" t="s">
        <v>150</v>
      </c>
      <c r="AA51" s="8" t="s">
        <v>167</v>
      </c>
      <c r="AB51" s="8" t="s">
        <v>417</v>
      </c>
      <c r="AC51" s="8" t="s">
        <v>429</v>
      </c>
      <c r="AD51" s="8" t="s">
        <v>274</v>
      </c>
      <c r="AE51" s="8" t="s">
        <v>272</v>
      </c>
      <c r="AF51" s="8" t="s">
        <v>126</v>
      </c>
      <c r="AG51" s="8" t="s">
        <v>273</v>
      </c>
      <c r="AH51" s="8" t="s">
        <v>172</v>
      </c>
      <c r="AI51" s="8" t="s">
        <v>108</v>
      </c>
      <c r="AJ51" s="8" t="s">
        <v>939</v>
      </c>
      <c r="AK51" s="8" t="s">
        <v>426</v>
      </c>
      <c r="AL51" s="8" t="s">
        <v>1080</v>
      </c>
      <c r="AM51" s="8" t="s">
        <v>342</v>
      </c>
      <c r="AN51" s="8" t="s">
        <v>470</v>
      </c>
      <c r="AO51" s="8" t="s">
        <v>355</v>
      </c>
      <c r="AP51" s="8" t="s">
        <v>519</v>
      </c>
      <c r="AQ51" s="8" t="s">
        <v>106</v>
      </c>
      <c r="AR51" s="8" t="s">
        <v>520</v>
      </c>
      <c r="AS51" s="8" t="s">
        <v>567</v>
      </c>
      <c r="AT51" s="8" t="s">
        <v>103</v>
      </c>
      <c r="AU51" s="8" t="s">
        <v>97</v>
      </c>
      <c r="AV51" s="8" t="s">
        <v>202</v>
      </c>
      <c r="AW51" s="8" t="s">
        <v>97</v>
      </c>
      <c r="AX51" s="8" t="s">
        <v>463</v>
      </c>
      <c r="AY51" s="8" t="s">
        <v>97</v>
      </c>
      <c r="AZ51" s="8" t="s">
        <v>248</v>
      </c>
      <c r="BA51" s="8" t="s">
        <v>97</v>
      </c>
      <c r="BB51" s="8" t="s">
        <v>97</v>
      </c>
      <c r="BC51" s="8" t="s">
        <v>97</v>
      </c>
      <c r="BD51" s="8" t="s">
        <v>185</v>
      </c>
      <c r="BE51" s="8" t="s">
        <v>99</v>
      </c>
      <c r="BF51" s="8" t="s">
        <v>97</v>
      </c>
      <c r="BG51" s="8" t="s">
        <v>147</v>
      </c>
      <c r="BH51" s="8" t="s">
        <v>97</v>
      </c>
      <c r="BI51" s="8" t="s">
        <v>158</v>
      </c>
      <c r="BJ51" s="8" t="s">
        <v>97</v>
      </c>
      <c r="BK51" s="8" t="s">
        <v>239</v>
      </c>
      <c r="BL51" s="8" t="s">
        <v>97</v>
      </c>
      <c r="BM51" s="8" t="s">
        <v>97</v>
      </c>
      <c r="BN51" s="8" t="s">
        <v>97</v>
      </c>
      <c r="BO51" s="8" t="s">
        <v>239</v>
      </c>
      <c r="BP51" s="8" t="s">
        <v>126</v>
      </c>
      <c r="BQ51" s="8" t="s">
        <v>97</v>
      </c>
      <c r="BR51" s="8" t="s">
        <v>89</v>
      </c>
      <c r="BS51" s="8" t="s">
        <v>97</v>
      </c>
      <c r="BT51" s="8" t="s">
        <v>144</v>
      </c>
      <c r="BU51" s="8" t="s">
        <v>97</v>
      </c>
      <c r="BV51" s="8" t="s">
        <v>253</v>
      </c>
      <c r="BW51" s="8" t="s">
        <v>97</v>
      </c>
      <c r="BX51" s="8" t="s">
        <v>97</v>
      </c>
      <c r="BY51" s="8" t="s">
        <v>97</v>
      </c>
      <c r="BZ51" s="8" t="s">
        <v>412</v>
      </c>
    </row>
    <row r="52" spans="1:78" x14ac:dyDescent="0.2">
      <c r="A52" s="11" t="s">
        <v>782</v>
      </c>
      <c r="B52" s="8" t="s">
        <v>133</v>
      </c>
      <c r="C52" s="8" t="s">
        <v>1204</v>
      </c>
      <c r="D52" s="8" t="s">
        <v>99</v>
      </c>
      <c r="E52" s="8" t="s">
        <v>1020</v>
      </c>
      <c r="F52" s="8" t="s">
        <v>108</v>
      </c>
      <c r="G52" s="8" t="s">
        <v>725</v>
      </c>
      <c r="H52" s="8" t="s">
        <v>91</v>
      </c>
      <c r="I52" s="8" t="s">
        <v>925</v>
      </c>
      <c r="J52" s="8" t="s">
        <v>126</v>
      </c>
      <c r="K52" s="8" t="s">
        <v>926</v>
      </c>
      <c r="L52" s="8" t="s">
        <v>124</v>
      </c>
      <c r="M52" s="8" t="s">
        <v>98</v>
      </c>
      <c r="N52" s="8" t="s">
        <v>445</v>
      </c>
      <c r="O52" s="8" t="s">
        <v>89</v>
      </c>
      <c r="P52" s="8" t="s">
        <v>1025</v>
      </c>
      <c r="Q52" s="8" t="s">
        <v>147</v>
      </c>
      <c r="R52" s="8" t="s">
        <v>345</v>
      </c>
      <c r="S52" s="8" t="s">
        <v>128</v>
      </c>
      <c r="T52" s="8" t="s">
        <v>272</v>
      </c>
      <c r="U52" s="8" t="s">
        <v>93</v>
      </c>
      <c r="V52" s="8" t="s">
        <v>273</v>
      </c>
      <c r="W52" s="8" t="s">
        <v>253</v>
      </c>
      <c r="X52" s="8" t="s">
        <v>85</v>
      </c>
      <c r="Y52" s="8" t="s">
        <v>97</v>
      </c>
      <c r="Z52" s="8" t="s">
        <v>89</v>
      </c>
      <c r="AA52" s="8" t="s">
        <v>97</v>
      </c>
      <c r="AB52" s="8" t="s">
        <v>144</v>
      </c>
      <c r="AC52" s="8" t="s">
        <v>97</v>
      </c>
      <c r="AD52" s="8" t="s">
        <v>128</v>
      </c>
      <c r="AE52" s="8" t="s">
        <v>97</v>
      </c>
      <c r="AF52" s="8" t="s">
        <v>97</v>
      </c>
      <c r="AG52" s="8" t="s">
        <v>97</v>
      </c>
      <c r="AH52" s="8" t="s">
        <v>253</v>
      </c>
      <c r="AI52" s="8" t="s">
        <v>96</v>
      </c>
      <c r="AJ52" s="8" t="s">
        <v>1309</v>
      </c>
      <c r="AK52" s="8" t="s">
        <v>108</v>
      </c>
      <c r="AL52" s="8" t="s">
        <v>725</v>
      </c>
      <c r="AM52" s="8" t="s">
        <v>95</v>
      </c>
      <c r="AN52" s="8" t="s">
        <v>356</v>
      </c>
      <c r="AO52" s="8" t="s">
        <v>95</v>
      </c>
      <c r="AP52" s="8" t="s">
        <v>1013</v>
      </c>
      <c r="AQ52" s="8" t="s">
        <v>93</v>
      </c>
      <c r="AR52" s="8" t="s">
        <v>1022</v>
      </c>
      <c r="AS52" s="8" t="s">
        <v>124</v>
      </c>
      <c r="AT52" s="8" t="s">
        <v>133</v>
      </c>
      <c r="AU52" s="8" t="s">
        <v>97</v>
      </c>
      <c r="AV52" s="8" t="s">
        <v>96</v>
      </c>
      <c r="AW52" s="8" t="s">
        <v>97</v>
      </c>
      <c r="AX52" s="8" t="s">
        <v>103</v>
      </c>
      <c r="AY52" s="8" t="s">
        <v>97</v>
      </c>
      <c r="AZ52" s="8" t="s">
        <v>103</v>
      </c>
      <c r="BA52" s="8" t="s">
        <v>97</v>
      </c>
      <c r="BB52" s="8" t="s">
        <v>97</v>
      </c>
      <c r="BC52" s="8" t="s">
        <v>97</v>
      </c>
      <c r="BD52" s="8" t="s">
        <v>87</v>
      </c>
      <c r="BE52" s="8" t="s">
        <v>106</v>
      </c>
      <c r="BF52" s="8" t="s">
        <v>254</v>
      </c>
      <c r="BG52" s="8" t="s">
        <v>100</v>
      </c>
      <c r="BH52" s="8" t="s">
        <v>515</v>
      </c>
      <c r="BI52" s="8" t="s">
        <v>96</v>
      </c>
      <c r="BJ52" s="8" t="s">
        <v>1191</v>
      </c>
      <c r="BK52" s="8" t="s">
        <v>98</v>
      </c>
      <c r="BL52" s="8" t="s">
        <v>112</v>
      </c>
      <c r="BM52" s="8" t="s">
        <v>113</v>
      </c>
      <c r="BN52" s="8" t="s">
        <v>114</v>
      </c>
      <c r="BO52" s="8" t="s">
        <v>98</v>
      </c>
      <c r="BP52" s="8" t="s">
        <v>106</v>
      </c>
      <c r="BQ52" s="8" t="s">
        <v>336</v>
      </c>
      <c r="BR52" s="8" t="s">
        <v>126</v>
      </c>
      <c r="BS52" s="8" t="s">
        <v>1394</v>
      </c>
      <c r="BT52" s="8" t="s">
        <v>133</v>
      </c>
      <c r="BU52" s="8" t="s">
        <v>925</v>
      </c>
      <c r="BV52" s="8" t="s">
        <v>100</v>
      </c>
      <c r="BW52" s="8" t="s">
        <v>112</v>
      </c>
      <c r="BX52" s="8" t="s">
        <v>113</v>
      </c>
      <c r="BY52" s="8" t="s">
        <v>114</v>
      </c>
      <c r="BZ52" s="8" t="s">
        <v>100</v>
      </c>
    </row>
    <row r="53" spans="1:78" x14ac:dyDescent="0.2">
      <c r="A53" s="11" t="s">
        <v>784</v>
      </c>
      <c r="B53" s="8" t="s">
        <v>133</v>
      </c>
      <c r="C53" s="8" t="s">
        <v>97</v>
      </c>
      <c r="D53" s="8" t="s">
        <v>98</v>
      </c>
      <c r="E53" s="8" t="s">
        <v>97</v>
      </c>
      <c r="F53" s="8" t="s">
        <v>103</v>
      </c>
      <c r="G53" s="8" t="s">
        <v>97</v>
      </c>
      <c r="H53" s="8" t="s">
        <v>103</v>
      </c>
      <c r="I53" s="8" t="s">
        <v>97</v>
      </c>
      <c r="J53" s="8" t="s">
        <v>97</v>
      </c>
      <c r="K53" s="8" t="s">
        <v>97</v>
      </c>
      <c r="L53" s="8" t="s">
        <v>103</v>
      </c>
      <c r="M53" s="8" t="s">
        <v>133</v>
      </c>
      <c r="N53" s="8" t="s">
        <v>97</v>
      </c>
      <c r="O53" s="8" t="s">
        <v>99</v>
      </c>
      <c r="P53" s="8" t="s">
        <v>97</v>
      </c>
      <c r="Q53" s="8" t="s">
        <v>103</v>
      </c>
      <c r="R53" s="8" t="s">
        <v>97</v>
      </c>
      <c r="S53" s="8" t="s">
        <v>108</v>
      </c>
      <c r="T53" s="8" t="s">
        <v>97</v>
      </c>
      <c r="U53" s="8" t="s">
        <v>97</v>
      </c>
      <c r="V53" s="8" t="s">
        <v>97</v>
      </c>
      <c r="W53" s="8" t="s">
        <v>108</v>
      </c>
      <c r="X53" s="8" t="s">
        <v>133</v>
      </c>
      <c r="Y53" s="8" t="s">
        <v>923</v>
      </c>
      <c r="Z53" s="8" t="s">
        <v>98</v>
      </c>
      <c r="AA53" s="8" t="s">
        <v>1098</v>
      </c>
      <c r="AB53" s="8" t="s">
        <v>85</v>
      </c>
      <c r="AC53" s="8" t="s">
        <v>583</v>
      </c>
      <c r="AD53" s="8" t="s">
        <v>85</v>
      </c>
      <c r="AE53" s="8" t="s">
        <v>208</v>
      </c>
      <c r="AF53" s="8" t="s">
        <v>93</v>
      </c>
      <c r="AG53" s="8" t="s">
        <v>209</v>
      </c>
      <c r="AH53" s="8" t="s">
        <v>87</v>
      </c>
      <c r="AI53" s="8" t="s">
        <v>99</v>
      </c>
      <c r="AJ53" s="8" t="s">
        <v>97</v>
      </c>
      <c r="AK53" s="8" t="s">
        <v>91</v>
      </c>
      <c r="AL53" s="8" t="s">
        <v>97</v>
      </c>
      <c r="AM53" s="8" t="s">
        <v>147</v>
      </c>
      <c r="AN53" s="8" t="s">
        <v>97</v>
      </c>
      <c r="AO53" s="8" t="s">
        <v>147</v>
      </c>
      <c r="AP53" s="8" t="s">
        <v>97</v>
      </c>
      <c r="AQ53" s="8" t="s">
        <v>97</v>
      </c>
      <c r="AR53" s="8" t="s">
        <v>97</v>
      </c>
      <c r="AS53" s="8" t="s">
        <v>147</v>
      </c>
      <c r="AT53" s="8" t="s">
        <v>133</v>
      </c>
      <c r="AU53" s="8" t="s">
        <v>97</v>
      </c>
      <c r="AV53" s="8" t="s">
        <v>85</v>
      </c>
      <c r="AW53" s="8" t="s">
        <v>97</v>
      </c>
      <c r="AX53" s="8" t="s">
        <v>108</v>
      </c>
      <c r="AY53" s="8" t="s">
        <v>97</v>
      </c>
      <c r="AZ53" s="8" t="s">
        <v>89</v>
      </c>
      <c r="BA53" s="8" t="s">
        <v>97</v>
      </c>
      <c r="BB53" s="8" t="s">
        <v>97</v>
      </c>
      <c r="BC53" s="8" t="s">
        <v>97</v>
      </c>
      <c r="BD53" s="8" t="s">
        <v>89</v>
      </c>
      <c r="BE53" s="8" t="s">
        <v>100</v>
      </c>
      <c r="BF53" s="8" t="s">
        <v>122</v>
      </c>
      <c r="BG53" s="8" t="s">
        <v>99</v>
      </c>
      <c r="BH53" s="8" t="s">
        <v>1120</v>
      </c>
      <c r="BI53" s="8" t="s">
        <v>85</v>
      </c>
      <c r="BJ53" s="8" t="s">
        <v>392</v>
      </c>
      <c r="BK53" s="8" t="s">
        <v>103</v>
      </c>
      <c r="BL53" s="8" t="s">
        <v>112</v>
      </c>
      <c r="BM53" s="8" t="s">
        <v>113</v>
      </c>
      <c r="BN53" s="8" t="s">
        <v>114</v>
      </c>
      <c r="BO53" s="8" t="s">
        <v>103</v>
      </c>
      <c r="BP53" s="8" t="s">
        <v>126</v>
      </c>
      <c r="BQ53" s="8" t="s">
        <v>97</v>
      </c>
      <c r="BR53" s="8" t="s">
        <v>96</v>
      </c>
      <c r="BS53" s="8" t="s">
        <v>97</v>
      </c>
      <c r="BT53" s="8" t="s">
        <v>99</v>
      </c>
      <c r="BU53" s="8" t="s">
        <v>97</v>
      </c>
      <c r="BV53" s="8" t="s">
        <v>85</v>
      </c>
      <c r="BW53" s="8" t="s">
        <v>97</v>
      </c>
      <c r="BX53" s="8" t="s">
        <v>97</v>
      </c>
      <c r="BY53" s="8" t="s">
        <v>97</v>
      </c>
      <c r="BZ53" s="8" t="s">
        <v>85</v>
      </c>
    </row>
    <row r="54" spans="1:78" x14ac:dyDescent="0.2">
      <c r="A54" s="11" t="s">
        <v>789</v>
      </c>
      <c r="B54" s="8" t="s">
        <v>412</v>
      </c>
      <c r="C54" s="8" t="s">
        <v>336</v>
      </c>
      <c r="D54" s="8" t="s">
        <v>402</v>
      </c>
      <c r="E54" s="8" t="s">
        <v>1394</v>
      </c>
      <c r="F54" s="8" t="s">
        <v>271</v>
      </c>
      <c r="G54" s="8" t="s">
        <v>917</v>
      </c>
      <c r="H54" s="8" t="s">
        <v>573</v>
      </c>
      <c r="I54" s="8" t="s">
        <v>118</v>
      </c>
      <c r="J54" s="8" t="s">
        <v>98</v>
      </c>
      <c r="K54" s="8" t="s">
        <v>119</v>
      </c>
      <c r="L54" s="8" t="s">
        <v>620</v>
      </c>
      <c r="M54" s="8" t="s">
        <v>95</v>
      </c>
      <c r="N54" s="8" t="s">
        <v>1323</v>
      </c>
      <c r="O54" s="8" t="s">
        <v>433</v>
      </c>
      <c r="P54" s="8" t="s">
        <v>1171</v>
      </c>
      <c r="Q54" s="8" t="s">
        <v>185</v>
      </c>
      <c r="R54" s="8" t="s">
        <v>669</v>
      </c>
      <c r="S54" s="8" t="s">
        <v>361</v>
      </c>
      <c r="T54" s="8" t="s">
        <v>912</v>
      </c>
      <c r="U54" s="8" t="s">
        <v>133</v>
      </c>
      <c r="V54" s="8" t="s">
        <v>913</v>
      </c>
      <c r="W54" s="8" t="s">
        <v>164</v>
      </c>
      <c r="X54" s="8" t="s">
        <v>412</v>
      </c>
      <c r="Y54" s="8" t="s">
        <v>513</v>
      </c>
      <c r="Z54" s="8" t="s">
        <v>212</v>
      </c>
      <c r="AA54" s="8" t="s">
        <v>1271</v>
      </c>
      <c r="AB54" s="8" t="s">
        <v>417</v>
      </c>
      <c r="AC54" s="8" t="s">
        <v>215</v>
      </c>
      <c r="AD54" s="8" t="s">
        <v>342</v>
      </c>
      <c r="AE54" s="8" t="s">
        <v>160</v>
      </c>
      <c r="AF54" s="8" t="s">
        <v>126</v>
      </c>
      <c r="AG54" s="8" t="s">
        <v>438</v>
      </c>
      <c r="AH54" s="8" t="s">
        <v>361</v>
      </c>
      <c r="AI54" s="8" t="s">
        <v>128</v>
      </c>
      <c r="AJ54" s="8" t="s">
        <v>188</v>
      </c>
      <c r="AK54" s="8" t="s">
        <v>162</v>
      </c>
      <c r="AL54" s="8" t="s">
        <v>1996</v>
      </c>
      <c r="AM54" s="8" t="s">
        <v>269</v>
      </c>
      <c r="AN54" s="8" t="s">
        <v>717</v>
      </c>
      <c r="AO54" s="8" t="s">
        <v>395</v>
      </c>
      <c r="AP54" s="8" t="s">
        <v>1500</v>
      </c>
      <c r="AQ54" s="8" t="s">
        <v>126</v>
      </c>
      <c r="AR54" s="8" t="s">
        <v>1501</v>
      </c>
      <c r="AS54" s="8" t="s">
        <v>214</v>
      </c>
      <c r="AT54" s="8" t="s">
        <v>124</v>
      </c>
      <c r="AU54" s="8" t="s">
        <v>1104</v>
      </c>
      <c r="AV54" s="8" t="s">
        <v>155</v>
      </c>
      <c r="AW54" s="8" t="s">
        <v>1125</v>
      </c>
      <c r="AX54" s="8" t="s">
        <v>353</v>
      </c>
      <c r="AY54" s="8" t="s">
        <v>1408</v>
      </c>
      <c r="AZ54" s="8" t="s">
        <v>185</v>
      </c>
      <c r="BA54" s="8" t="s">
        <v>1057</v>
      </c>
      <c r="BB54" s="8" t="s">
        <v>93</v>
      </c>
      <c r="BC54" s="8" t="s">
        <v>1058</v>
      </c>
      <c r="BD54" s="8" t="s">
        <v>417</v>
      </c>
      <c r="BE54" s="8" t="s">
        <v>95</v>
      </c>
      <c r="BF54" s="8" t="s">
        <v>602</v>
      </c>
      <c r="BG54" s="8" t="s">
        <v>152</v>
      </c>
      <c r="BH54" s="8" t="s">
        <v>1511</v>
      </c>
      <c r="BI54" s="8" t="s">
        <v>571</v>
      </c>
      <c r="BJ54" s="8" t="s">
        <v>118</v>
      </c>
      <c r="BK54" s="8" t="s">
        <v>353</v>
      </c>
      <c r="BL54" s="8" t="s">
        <v>305</v>
      </c>
      <c r="BM54" s="8" t="s">
        <v>126</v>
      </c>
      <c r="BN54" s="8" t="s">
        <v>306</v>
      </c>
      <c r="BO54" s="8" t="s">
        <v>417</v>
      </c>
      <c r="BP54" s="8" t="s">
        <v>98</v>
      </c>
      <c r="BQ54" s="8" t="s">
        <v>1407</v>
      </c>
      <c r="BR54" s="8" t="s">
        <v>147</v>
      </c>
      <c r="BS54" s="8" t="s">
        <v>1133</v>
      </c>
      <c r="BT54" s="8" t="s">
        <v>239</v>
      </c>
      <c r="BU54" s="8" t="s">
        <v>744</v>
      </c>
      <c r="BV54" s="8" t="s">
        <v>155</v>
      </c>
      <c r="BW54" s="8" t="s">
        <v>311</v>
      </c>
      <c r="BX54" s="8" t="s">
        <v>93</v>
      </c>
      <c r="BY54" s="8" t="s">
        <v>312</v>
      </c>
      <c r="BZ54" s="8" t="s">
        <v>281</v>
      </c>
    </row>
    <row r="55" spans="1:78" x14ac:dyDescent="0.2">
      <c r="A55" s="11" t="s">
        <v>797</v>
      </c>
      <c r="B55" s="8" t="s">
        <v>363</v>
      </c>
      <c r="C55" s="8" t="s">
        <v>363</v>
      </c>
      <c r="D55" s="8" t="s">
        <v>363</v>
      </c>
      <c r="E55" s="8" t="s">
        <v>363</v>
      </c>
      <c r="F55" s="8" t="s">
        <v>363</v>
      </c>
      <c r="G55" s="8" t="s">
        <v>363</v>
      </c>
      <c r="H55" s="8" t="s">
        <v>363</v>
      </c>
      <c r="I55" s="8" t="s">
        <v>363</v>
      </c>
      <c r="J55" s="8" t="s">
        <v>363</v>
      </c>
      <c r="K55" s="8" t="s">
        <v>363</v>
      </c>
      <c r="L55" s="8" t="s">
        <v>113</v>
      </c>
      <c r="M55" s="8" t="s">
        <v>363</v>
      </c>
      <c r="N55" s="8" t="s">
        <v>363</v>
      </c>
      <c r="O55" s="8" t="s">
        <v>363</v>
      </c>
      <c r="P55" s="8" t="s">
        <v>363</v>
      </c>
      <c r="Q55" s="8" t="s">
        <v>363</v>
      </c>
      <c r="R55" s="8" t="s">
        <v>363</v>
      </c>
      <c r="S55" s="8" t="s">
        <v>363</v>
      </c>
      <c r="T55" s="8" t="s">
        <v>363</v>
      </c>
      <c r="U55" s="8" t="s">
        <v>363</v>
      </c>
      <c r="V55" s="8" t="s">
        <v>363</v>
      </c>
      <c r="W55" s="8" t="s">
        <v>113</v>
      </c>
      <c r="X55" s="8" t="s">
        <v>113</v>
      </c>
      <c r="Y55" s="8" t="s">
        <v>114</v>
      </c>
      <c r="Z55" s="8" t="s">
        <v>113</v>
      </c>
      <c r="AA55" s="8" t="s">
        <v>114</v>
      </c>
      <c r="AB55" s="8" t="s">
        <v>113</v>
      </c>
      <c r="AC55" s="8" t="s">
        <v>114</v>
      </c>
      <c r="AD55" s="8" t="s">
        <v>113</v>
      </c>
      <c r="AE55" s="8" t="s">
        <v>114</v>
      </c>
      <c r="AF55" s="8" t="s">
        <v>97</v>
      </c>
      <c r="AG55" s="8" t="s">
        <v>97</v>
      </c>
      <c r="AH55" s="8" t="s">
        <v>97</v>
      </c>
      <c r="AI55" s="8" t="s">
        <v>363</v>
      </c>
      <c r="AJ55" s="8" t="s">
        <v>363</v>
      </c>
      <c r="AK55" s="8" t="s">
        <v>363</v>
      </c>
      <c r="AL55" s="8" t="s">
        <v>363</v>
      </c>
      <c r="AM55" s="8" t="s">
        <v>363</v>
      </c>
      <c r="AN55" s="8" t="s">
        <v>363</v>
      </c>
      <c r="AO55" s="8" t="s">
        <v>363</v>
      </c>
      <c r="AP55" s="8" t="s">
        <v>363</v>
      </c>
      <c r="AQ55" s="8" t="s">
        <v>363</v>
      </c>
      <c r="AR55" s="8" t="s">
        <v>363</v>
      </c>
      <c r="AS55" s="8" t="s">
        <v>113</v>
      </c>
      <c r="AT55" s="8" t="s">
        <v>363</v>
      </c>
      <c r="AU55" s="8" t="s">
        <v>363</v>
      </c>
      <c r="AV55" s="8" t="s">
        <v>363</v>
      </c>
      <c r="AW55" s="8" t="s">
        <v>363</v>
      </c>
      <c r="AX55" s="8" t="s">
        <v>363</v>
      </c>
      <c r="AY55" s="8" t="s">
        <v>363</v>
      </c>
      <c r="AZ55" s="8" t="s">
        <v>363</v>
      </c>
      <c r="BA55" s="8" t="s">
        <v>363</v>
      </c>
      <c r="BB55" s="8" t="s">
        <v>363</v>
      </c>
      <c r="BC55" s="8" t="s">
        <v>363</v>
      </c>
      <c r="BD55" s="8" t="s">
        <v>113</v>
      </c>
      <c r="BE55" s="8" t="s">
        <v>113</v>
      </c>
      <c r="BF55" s="8" t="s">
        <v>114</v>
      </c>
      <c r="BG55" s="8" t="s">
        <v>113</v>
      </c>
      <c r="BH55" s="8" t="s">
        <v>114</v>
      </c>
      <c r="BI55" s="8" t="s">
        <v>97</v>
      </c>
      <c r="BJ55" s="8" t="s">
        <v>97</v>
      </c>
      <c r="BK55" s="8" t="s">
        <v>97</v>
      </c>
      <c r="BL55" s="8" t="s">
        <v>97</v>
      </c>
      <c r="BM55" s="8" t="s">
        <v>113</v>
      </c>
      <c r="BN55" s="8" t="s">
        <v>114</v>
      </c>
      <c r="BO55" s="8" t="s">
        <v>97</v>
      </c>
      <c r="BP55" s="8" t="s">
        <v>363</v>
      </c>
      <c r="BQ55" s="8" t="s">
        <v>363</v>
      </c>
      <c r="BR55" s="8" t="s">
        <v>363</v>
      </c>
      <c r="BS55" s="8" t="s">
        <v>363</v>
      </c>
      <c r="BT55" s="8" t="s">
        <v>363</v>
      </c>
      <c r="BU55" s="8" t="s">
        <v>363</v>
      </c>
      <c r="BV55" s="8" t="s">
        <v>363</v>
      </c>
      <c r="BW55" s="8" t="s">
        <v>363</v>
      </c>
      <c r="BX55" s="8" t="s">
        <v>363</v>
      </c>
      <c r="BY55" s="8" t="s">
        <v>363</v>
      </c>
      <c r="BZ55" s="8" t="s">
        <v>113</v>
      </c>
    </row>
    <row r="56" spans="1:78" x14ac:dyDescent="0.2">
      <c r="A56" s="11" t="s">
        <v>799</v>
      </c>
      <c r="B56" s="8" t="s">
        <v>147</v>
      </c>
      <c r="C56" s="8" t="s">
        <v>908</v>
      </c>
      <c r="D56" s="8" t="s">
        <v>412</v>
      </c>
      <c r="E56" s="8" t="s">
        <v>482</v>
      </c>
      <c r="F56" s="8" t="s">
        <v>202</v>
      </c>
      <c r="G56" s="8" t="s">
        <v>1312</v>
      </c>
      <c r="H56" s="8" t="s">
        <v>155</v>
      </c>
      <c r="I56" s="8" t="s">
        <v>556</v>
      </c>
      <c r="J56" s="8" t="s">
        <v>100</v>
      </c>
      <c r="K56" s="8" t="s">
        <v>600</v>
      </c>
      <c r="L56" s="8" t="s">
        <v>212</v>
      </c>
      <c r="M56" s="8" t="s">
        <v>89</v>
      </c>
      <c r="N56" s="8" t="s">
        <v>1325</v>
      </c>
      <c r="O56" s="8" t="s">
        <v>144</v>
      </c>
      <c r="P56" s="8" t="s">
        <v>776</v>
      </c>
      <c r="Q56" s="8" t="s">
        <v>135</v>
      </c>
      <c r="R56" s="8" t="s">
        <v>622</v>
      </c>
      <c r="S56" s="8" t="s">
        <v>152</v>
      </c>
      <c r="T56" s="8" t="s">
        <v>568</v>
      </c>
      <c r="U56" s="8" t="s">
        <v>133</v>
      </c>
      <c r="V56" s="8" t="s">
        <v>569</v>
      </c>
      <c r="W56" s="8" t="s">
        <v>331</v>
      </c>
      <c r="X56" s="8" t="s">
        <v>95</v>
      </c>
      <c r="Y56" s="8" t="s">
        <v>1397</v>
      </c>
      <c r="Z56" s="8" t="s">
        <v>128</v>
      </c>
      <c r="AA56" s="8" t="s">
        <v>1569</v>
      </c>
      <c r="AB56" s="8" t="s">
        <v>239</v>
      </c>
      <c r="AC56" s="8" t="s">
        <v>1144</v>
      </c>
      <c r="AD56" s="8" t="s">
        <v>155</v>
      </c>
      <c r="AE56" s="8" t="s">
        <v>208</v>
      </c>
      <c r="AF56" s="8" t="s">
        <v>133</v>
      </c>
      <c r="AG56" s="8" t="s">
        <v>209</v>
      </c>
      <c r="AH56" s="8" t="s">
        <v>433</v>
      </c>
      <c r="AI56" s="8" t="s">
        <v>89</v>
      </c>
      <c r="AJ56" s="8" t="s">
        <v>1097</v>
      </c>
      <c r="AK56" s="8" t="s">
        <v>253</v>
      </c>
      <c r="AL56" s="8" t="s">
        <v>1621</v>
      </c>
      <c r="AM56" s="8" t="s">
        <v>158</v>
      </c>
      <c r="AN56" s="8" t="s">
        <v>669</v>
      </c>
      <c r="AO56" s="8" t="s">
        <v>202</v>
      </c>
      <c r="AP56" s="8" t="s">
        <v>488</v>
      </c>
      <c r="AQ56" s="8" t="s">
        <v>126</v>
      </c>
      <c r="AR56" s="8" t="s">
        <v>788</v>
      </c>
      <c r="AS56" s="8" t="s">
        <v>162</v>
      </c>
      <c r="AT56" s="8" t="s">
        <v>89</v>
      </c>
      <c r="AU56" s="8" t="s">
        <v>1008</v>
      </c>
      <c r="AV56" s="8" t="s">
        <v>147</v>
      </c>
      <c r="AW56" s="8" t="s">
        <v>631</v>
      </c>
      <c r="AX56" s="8" t="s">
        <v>253</v>
      </c>
      <c r="AY56" s="8" t="s">
        <v>386</v>
      </c>
      <c r="AZ56" s="8" t="s">
        <v>158</v>
      </c>
      <c r="BA56" s="8" t="s">
        <v>399</v>
      </c>
      <c r="BB56" s="8" t="s">
        <v>93</v>
      </c>
      <c r="BC56" s="8" t="s">
        <v>400</v>
      </c>
      <c r="BD56" s="8" t="s">
        <v>135</v>
      </c>
      <c r="BE56" s="8" t="s">
        <v>99</v>
      </c>
      <c r="BF56" s="8" t="s">
        <v>97</v>
      </c>
      <c r="BG56" s="8" t="s">
        <v>87</v>
      </c>
      <c r="BH56" s="8" t="s">
        <v>97</v>
      </c>
      <c r="BI56" s="8" t="s">
        <v>95</v>
      </c>
      <c r="BJ56" s="8" t="s">
        <v>97</v>
      </c>
      <c r="BK56" s="8" t="s">
        <v>124</v>
      </c>
      <c r="BL56" s="8" t="s">
        <v>97</v>
      </c>
      <c r="BM56" s="8" t="s">
        <v>97</v>
      </c>
      <c r="BN56" s="8" t="s">
        <v>97</v>
      </c>
      <c r="BO56" s="8" t="s">
        <v>124</v>
      </c>
      <c r="BP56" s="8" t="s">
        <v>85</v>
      </c>
      <c r="BQ56" s="8" t="s">
        <v>231</v>
      </c>
      <c r="BR56" s="8" t="s">
        <v>89</v>
      </c>
      <c r="BS56" s="8" t="s">
        <v>1483</v>
      </c>
      <c r="BT56" s="8" t="s">
        <v>144</v>
      </c>
      <c r="BU56" s="8" t="s">
        <v>967</v>
      </c>
      <c r="BV56" s="8" t="s">
        <v>412</v>
      </c>
      <c r="BW56" s="8" t="s">
        <v>778</v>
      </c>
      <c r="BX56" s="8" t="s">
        <v>133</v>
      </c>
      <c r="BY56" s="8" t="s">
        <v>890</v>
      </c>
      <c r="BZ56" s="8" t="s">
        <v>150</v>
      </c>
    </row>
    <row r="57" spans="1:78" x14ac:dyDescent="0.2">
      <c r="A57" s="11" t="s">
        <v>813</v>
      </c>
      <c r="B57" s="8" t="s">
        <v>363</v>
      </c>
      <c r="C57" s="8" t="s">
        <v>363</v>
      </c>
      <c r="D57" s="8" t="s">
        <v>363</v>
      </c>
      <c r="E57" s="8" t="s">
        <v>363</v>
      </c>
      <c r="F57" s="8" t="s">
        <v>363</v>
      </c>
      <c r="G57" s="8" t="s">
        <v>363</v>
      </c>
      <c r="H57" s="8" t="s">
        <v>363</v>
      </c>
      <c r="I57" s="8" t="s">
        <v>363</v>
      </c>
      <c r="J57" s="8" t="s">
        <v>363</v>
      </c>
      <c r="K57" s="8" t="s">
        <v>363</v>
      </c>
      <c r="L57" s="8" t="s">
        <v>113</v>
      </c>
      <c r="M57" s="8" t="s">
        <v>363</v>
      </c>
      <c r="N57" s="8" t="s">
        <v>363</v>
      </c>
      <c r="O57" s="8" t="s">
        <v>363</v>
      </c>
      <c r="P57" s="8" t="s">
        <v>363</v>
      </c>
      <c r="Q57" s="8" t="s">
        <v>363</v>
      </c>
      <c r="R57" s="8" t="s">
        <v>363</v>
      </c>
      <c r="S57" s="8" t="s">
        <v>363</v>
      </c>
      <c r="T57" s="8" t="s">
        <v>363</v>
      </c>
      <c r="U57" s="8" t="s">
        <v>363</v>
      </c>
      <c r="V57" s="8" t="s">
        <v>363</v>
      </c>
      <c r="W57" s="8" t="s">
        <v>113</v>
      </c>
      <c r="X57" s="8" t="s">
        <v>363</v>
      </c>
      <c r="Y57" s="8" t="s">
        <v>363</v>
      </c>
      <c r="Z57" s="8" t="s">
        <v>363</v>
      </c>
      <c r="AA57" s="8" t="s">
        <v>363</v>
      </c>
      <c r="AB57" s="8" t="s">
        <v>363</v>
      </c>
      <c r="AC57" s="8" t="s">
        <v>363</v>
      </c>
      <c r="AD57" s="8" t="s">
        <v>363</v>
      </c>
      <c r="AE57" s="8" t="s">
        <v>363</v>
      </c>
      <c r="AF57" s="8" t="s">
        <v>363</v>
      </c>
      <c r="AG57" s="8" t="s">
        <v>363</v>
      </c>
      <c r="AH57" s="8" t="s">
        <v>113</v>
      </c>
      <c r="AI57" s="8" t="s">
        <v>363</v>
      </c>
      <c r="AJ57" s="8" t="s">
        <v>363</v>
      </c>
      <c r="AK57" s="8" t="s">
        <v>363</v>
      </c>
      <c r="AL57" s="8" t="s">
        <v>363</v>
      </c>
      <c r="AM57" s="8" t="s">
        <v>363</v>
      </c>
      <c r="AN57" s="8" t="s">
        <v>363</v>
      </c>
      <c r="AO57" s="8" t="s">
        <v>363</v>
      </c>
      <c r="AP57" s="8" t="s">
        <v>363</v>
      </c>
      <c r="AQ57" s="8" t="s">
        <v>363</v>
      </c>
      <c r="AR57" s="8" t="s">
        <v>363</v>
      </c>
      <c r="AS57" s="8" t="s">
        <v>113</v>
      </c>
      <c r="AT57" s="8" t="s">
        <v>363</v>
      </c>
      <c r="AU57" s="8" t="s">
        <v>363</v>
      </c>
      <c r="AV57" s="8" t="s">
        <v>363</v>
      </c>
      <c r="AW57" s="8" t="s">
        <v>363</v>
      </c>
      <c r="AX57" s="8" t="s">
        <v>363</v>
      </c>
      <c r="AY57" s="8" t="s">
        <v>363</v>
      </c>
      <c r="AZ57" s="8" t="s">
        <v>363</v>
      </c>
      <c r="BA57" s="8" t="s">
        <v>363</v>
      </c>
      <c r="BB57" s="8" t="s">
        <v>363</v>
      </c>
      <c r="BC57" s="8" t="s">
        <v>363</v>
      </c>
      <c r="BD57" s="8" t="s">
        <v>113</v>
      </c>
      <c r="BE57" s="8" t="s">
        <v>113</v>
      </c>
      <c r="BF57" s="8" t="s">
        <v>114</v>
      </c>
      <c r="BG57" s="8" t="s">
        <v>113</v>
      </c>
      <c r="BH57" s="8" t="s">
        <v>114</v>
      </c>
      <c r="BI57" s="8" t="s">
        <v>97</v>
      </c>
      <c r="BJ57" s="8" t="s">
        <v>97</v>
      </c>
      <c r="BK57" s="8" t="s">
        <v>97</v>
      </c>
      <c r="BL57" s="8" t="s">
        <v>97</v>
      </c>
      <c r="BM57" s="8" t="s">
        <v>97</v>
      </c>
      <c r="BN57" s="8" t="s">
        <v>97</v>
      </c>
      <c r="BO57" s="8" t="s">
        <v>97</v>
      </c>
      <c r="BP57" s="8" t="s">
        <v>113</v>
      </c>
      <c r="BQ57" s="8" t="s">
        <v>114</v>
      </c>
      <c r="BR57" s="8" t="s">
        <v>113</v>
      </c>
      <c r="BS57" s="8" t="s">
        <v>114</v>
      </c>
      <c r="BT57" s="8" t="s">
        <v>113</v>
      </c>
      <c r="BU57" s="8" t="s">
        <v>114</v>
      </c>
      <c r="BV57" s="8" t="s">
        <v>113</v>
      </c>
      <c r="BW57" s="8" t="s">
        <v>114</v>
      </c>
      <c r="BX57" s="8" t="s">
        <v>97</v>
      </c>
      <c r="BY57" s="8" t="s">
        <v>97</v>
      </c>
      <c r="BZ57" s="8" t="s">
        <v>97</v>
      </c>
    </row>
    <row r="58" spans="1:78" x14ac:dyDescent="0.2">
      <c r="A58" s="11" t="s">
        <v>816</v>
      </c>
      <c r="B58" s="8" t="s">
        <v>147</v>
      </c>
      <c r="C58" s="8" t="s">
        <v>646</v>
      </c>
      <c r="D58" s="8" t="s">
        <v>239</v>
      </c>
      <c r="E58" s="8" t="s">
        <v>951</v>
      </c>
      <c r="F58" s="8" t="s">
        <v>331</v>
      </c>
      <c r="G58" s="8" t="s">
        <v>578</v>
      </c>
      <c r="H58" s="8" t="s">
        <v>402</v>
      </c>
      <c r="I58" s="8" t="s">
        <v>826</v>
      </c>
      <c r="J58" s="8" t="s">
        <v>133</v>
      </c>
      <c r="K58" s="8" t="s">
        <v>827</v>
      </c>
      <c r="L58" s="8" t="s">
        <v>571</v>
      </c>
      <c r="M58" s="8" t="s">
        <v>158</v>
      </c>
      <c r="N58" s="8" t="s">
        <v>1471</v>
      </c>
      <c r="O58" s="8" t="s">
        <v>331</v>
      </c>
      <c r="P58" s="8" t="s">
        <v>1272</v>
      </c>
      <c r="Q58" s="8" t="s">
        <v>402</v>
      </c>
      <c r="R58" s="8" t="s">
        <v>1189</v>
      </c>
      <c r="S58" s="8" t="s">
        <v>353</v>
      </c>
      <c r="T58" s="8" t="s">
        <v>1328</v>
      </c>
      <c r="U58" s="8" t="s">
        <v>133</v>
      </c>
      <c r="V58" s="8" t="s">
        <v>1637</v>
      </c>
      <c r="W58" s="8" t="s">
        <v>417</v>
      </c>
      <c r="X58" s="8" t="s">
        <v>412</v>
      </c>
      <c r="Y58" s="8" t="s">
        <v>1652</v>
      </c>
      <c r="Z58" s="8" t="s">
        <v>155</v>
      </c>
      <c r="AA58" s="8" t="s">
        <v>171</v>
      </c>
      <c r="AB58" s="8" t="s">
        <v>426</v>
      </c>
      <c r="AC58" s="8" t="s">
        <v>415</v>
      </c>
      <c r="AD58" s="8" t="s">
        <v>402</v>
      </c>
      <c r="AE58" s="8" t="s">
        <v>153</v>
      </c>
      <c r="AF58" s="8" t="s">
        <v>106</v>
      </c>
      <c r="AG58" s="8" t="s">
        <v>154</v>
      </c>
      <c r="AH58" s="8" t="s">
        <v>255</v>
      </c>
      <c r="AI58" s="8" t="s">
        <v>412</v>
      </c>
      <c r="AJ58" s="8" t="s">
        <v>268</v>
      </c>
      <c r="AK58" s="8" t="s">
        <v>281</v>
      </c>
      <c r="AL58" s="8" t="s">
        <v>515</v>
      </c>
      <c r="AM58" s="8" t="s">
        <v>402</v>
      </c>
      <c r="AN58" s="8" t="s">
        <v>778</v>
      </c>
      <c r="AO58" s="8" t="s">
        <v>571</v>
      </c>
      <c r="AP58" s="8" t="s">
        <v>821</v>
      </c>
      <c r="AQ58" s="8" t="s">
        <v>126</v>
      </c>
      <c r="AR58" s="8" t="s">
        <v>822</v>
      </c>
      <c r="AS58" s="8" t="s">
        <v>248</v>
      </c>
      <c r="AT58" s="8" t="s">
        <v>147</v>
      </c>
      <c r="AU58" s="8" t="s">
        <v>1130</v>
      </c>
      <c r="AV58" s="8" t="s">
        <v>239</v>
      </c>
      <c r="AW58" s="8" t="s">
        <v>1068</v>
      </c>
      <c r="AX58" s="8" t="s">
        <v>331</v>
      </c>
      <c r="AY58" s="8" t="s">
        <v>875</v>
      </c>
      <c r="AZ58" s="8" t="s">
        <v>212</v>
      </c>
      <c r="BA58" s="8" t="s">
        <v>153</v>
      </c>
      <c r="BB58" s="8" t="s">
        <v>106</v>
      </c>
      <c r="BC58" s="8" t="s">
        <v>154</v>
      </c>
      <c r="BD58" s="8" t="s">
        <v>195</v>
      </c>
      <c r="BE58" s="8" t="s">
        <v>135</v>
      </c>
      <c r="BF58" s="8" t="s">
        <v>1171</v>
      </c>
      <c r="BG58" s="8" t="s">
        <v>331</v>
      </c>
      <c r="BH58" s="8" t="s">
        <v>655</v>
      </c>
      <c r="BI58" s="8" t="s">
        <v>463</v>
      </c>
      <c r="BJ58" s="8" t="s">
        <v>468</v>
      </c>
      <c r="BK58" s="8" t="s">
        <v>571</v>
      </c>
      <c r="BL58" s="8" t="s">
        <v>112</v>
      </c>
      <c r="BM58" s="8" t="s">
        <v>113</v>
      </c>
      <c r="BN58" s="8" t="s">
        <v>114</v>
      </c>
      <c r="BO58" s="8" t="s">
        <v>571</v>
      </c>
      <c r="BP58" s="8" t="s">
        <v>412</v>
      </c>
      <c r="BQ58" s="8" t="s">
        <v>1152</v>
      </c>
      <c r="BR58" s="8" t="s">
        <v>331</v>
      </c>
      <c r="BS58" s="8" t="s">
        <v>515</v>
      </c>
      <c r="BT58" s="8" t="s">
        <v>255</v>
      </c>
      <c r="BU58" s="8" t="s">
        <v>1256</v>
      </c>
      <c r="BV58" s="8" t="s">
        <v>269</v>
      </c>
      <c r="BW58" s="8" t="s">
        <v>272</v>
      </c>
      <c r="BX58" s="8" t="s">
        <v>126</v>
      </c>
      <c r="BY58" s="8" t="s">
        <v>273</v>
      </c>
      <c r="BZ58" s="8" t="s">
        <v>185</v>
      </c>
    </row>
    <row r="59" spans="1:78" x14ac:dyDescent="0.2">
      <c r="A59" s="11" t="s">
        <v>831</v>
      </c>
      <c r="B59" s="8" t="s">
        <v>363</v>
      </c>
      <c r="C59" s="8" t="s">
        <v>363</v>
      </c>
      <c r="D59" s="8" t="s">
        <v>363</v>
      </c>
      <c r="E59" s="8" t="s">
        <v>363</v>
      </c>
      <c r="F59" s="8" t="s">
        <v>363</v>
      </c>
      <c r="G59" s="8" t="s">
        <v>363</v>
      </c>
      <c r="H59" s="8" t="s">
        <v>363</v>
      </c>
      <c r="I59" s="8" t="s">
        <v>363</v>
      </c>
      <c r="J59" s="8" t="s">
        <v>363</v>
      </c>
      <c r="K59" s="8" t="s">
        <v>363</v>
      </c>
      <c r="L59" s="8" t="s">
        <v>113</v>
      </c>
      <c r="M59" s="8" t="s">
        <v>97</v>
      </c>
      <c r="N59" s="8" t="s">
        <v>97</v>
      </c>
      <c r="O59" s="8" t="s">
        <v>97</v>
      </c>
      <c r="P59" s="8" t="s">
        <v>97</v>
      </c>
      <c r="Q59" s="8" t="s">
        <v>97</v>
      </c>
      <c r="R59" s="8" t="s">
        <v>97</v>
      </c>
      <c r="S59" s="8" t="s">
        <v>97</v>
      </c>
      <c r="T59" s="8" t="s">
        <v>97</v>
      </c>
      <c r="U59" s="8" t="s">
        <v>113</v>
      </c>
      <c r="V59" s="8" t="s">
        <v>114</v>
      </c>
      <c r="W59" s="8" t="s">
        <v>97</v>
      </c>
      <c r="X59" s="8" t="s">
        <v>363</v>
      </c>
      <c r="Y59" s="8" t="s">
        <v>363</v>
      </c>
      <c r="Z59" s="8" t="s">
        <v>363</v>
      </c>
      <c r="AA59" s="8" t="s">
        <v>363</v>
      </c>
      <c r="AB59" s="8" t="s">
        <v>363</v>
      </c>
      <c r="AC59" s="8" t="s">
        <v>363</v>
      </c>
      <c r="AD59" s="8" t="s">
        <v>363</v>
      </c>
      <c r="AE59" s="8" t="s">
        <v>363</v>
      </c>
      <c r="AF59" s="8" t="s">
        <v>363</v>
      </c>
      <c r="AG59" s="8" t="s">
        <v>363</v>
      </c>
      <c r="AH59" s="8" t="s">
        <v>113</v>
      </c>
      <c r="AI59" s="8" t="s">
        <v>97</v>
      </c>
      <c r="AJ59" s="8" t="s">
        <v>97</v>
      </c>
      <c r="AK59" s="8" t="s">
        <v>97</v>
      </c>
      <c r="AL59" s="8" t="s">
        <v>97</v>
      </c>
      <c r="AM59" s="8" t="s">
        <v>97</v>
      </c>
      <c r="AN59" s="8" t="s">
        <v>97</v>
      </c>
      <c r="AO59" s="8" t="s">
        <v>97</v>
      </c>
      <c r="AP59" s="8" t="s">
        <v>97</v>
      </c>
      <c r="AQ59" s="8" t="s">
        <v>113</v>
      </c>
      <c r="AR59" s="8" t="s">
        <v>114</v>
      </c>
      <c r="AS59" s="8" t="s">
        <v>97</v>
      </c>
      <c r="AT59" s="8" t="s">
        <v>363</v>
      </c>
      <c r="AU59" s="8" t="s">
        <v>363</v>
      </c>
      <c r="AV59" s="8" t="s">
        <v>363</v>
      </c>
      <c r="AW59" s="8" t="s">
        <v>363</v>
      </c>
      <c r="AX59" s="8" t="s">
        <v>363</v>
      </c>
      <c r="AY59" s="8" t="s">
        <v>363</v>
      </c>
      <c r="AZ59" s="8" t="s">
        <v>363</v>
      </c>
      <c r="BA59" s="8" t="s">
        <v>363</v>
      </c>
      <c r="BB59" s="8" t="s">
        <v>363</v>
      </c>
      <c r="BC59" s="8" t="s">
        <v>363</v>
      </c>
      <c r="BD59" s="8" t="s">
        <v>113</v>
      </c>
      <c r="BE59" s="8" t="s">
        <v>363</v>
      </c>
      <c r="BF59" s="8" t="s">
        <v>363</v>
      </c>
      <c r="BG59" s="8" t="s">
        <v>363</v>
      </c>
      <c r="BH59" s="8" t="s">
        <v>363</v>
      </c>
      <c r="BI59" s="8" t="s">
        <v>363</v>
      </c>
      <c r="BJ59" s="8" t="s">
        <v>363</v>
      </c>
      <c r="BK59" s="8" t="s">
        <v>363</v>
      </c>
      <c r="BL59" s="8" t="s">
        <v>363</v>
      </c>
      <c r="BM59" s="8" t="s">
        <v>363</v>
      </c>
      <c r="BN59" s="8" t="s">
        <v>363</v>
      </c>
      <c r="BO59" s="8" t="s">
        <v>113</v>
      </c>
      <c r="BP59" s="8" t="s">
        <v>363</v>
      </c>
      <c r="BQ59" s="8" t="s">
        <v>363</v>
      </c>
      <c r="BR59" s="8" t="s">
        <v>363</v>
      </c>
      <c r="BS59" s="8" t="s">
        <v>363</v>
      </c>
      <c r="BT59" s="8" t="s">
        <v>363</v>
      </c>
      <c r="BU59" s="8" t="s">
        <v>363</v>
      </c>
      <c r="BV59" s="8" t="s">
        <v>363</v>
      </c>
      <c r="BW59" s="8" t="s">
        <v>363</v>
      </c>
      <c r="BX59" s="8" t="s">
        <v>363</v>
      </c>
      <c r="BY59" s="8" t="s">
        <v>363</v>
      </c>
      <c r="BZ59" s="8" t="s">
        <v>113</v>
      </c>
    </row>
    <row r="60" spans="1:78" x14ac:dyDescent="0.2">
      <c r="A60" s="13" t="s">
        <v>832</v>
      </c>
      <c r="B60" s="9" t="s">
        <v>2342</v>
      </c>
      <c r="C60" s="9" t="s">
        <v>923</v>
      </c>
      <c r="D60" s="9" t="s">
        <v>2343</v>
      </c>
      <c r="E60" s="9" t="s">
        <v>1171</v>
      </c>
      <c r="F60" s="9" t="s">
        <v>2344</v>
      </c>
      <c r="G60" s="9" t="s">
        <v>437</v>
      </c>
      <c r="H60" s="9" t="s">
        <v>2345</v>
      </c>
      <c r="I60" s="9" t="s">
        <v>105</v>
      </c>
      <c r="J60" s="9" t="s">
        <v>1558</v>
      </c>
      <c r="K60" s="9" t="s">
        <v>107</v>
      </c>
      <c r="L60" s="9" t="s">
        <v>2346</v>
      </c>
      <c r="M60" s="9" t="s">
        <v>2263</v>
      </c>
      <c r="N60" s="9" t="s">
        <v>1406</v>
      </c>
      <c r="O60" s="9" t="s">
        <v>2347</v>
      </c>
      <c r="P60" s="9" t="s">
        <v>1095</v>
      </c>
      <c r="Q60" s="9" t="s">
        <v>2348</v>
      </c>
      <c r="R60" s="9" t="s">
        <v>558</v>
      </c>
      <c r="S60" s="9" t="s">
        <v>2349</v>
      </c>
      <c r="T60" s="9" t="s">
        <v>215</v>
      </c>
      <c r="U60" s="9" t="s">
        <v>1556</v>
      </c>
      <c r="V60" s="9" t="s">
        <v>216</v>
      </c>
      <c r="W60" s="9" t="s">
        <v>2350</v>
      </c>
      <c r="X60" s="9" t="s">
        <v>2351</v>
      </c>
      <c r="Y60" s="9" t="s">
        <v>570</v>
      </c>
      <c r="Z60" s="9" t="s">
        <v>2352</v>
      </c>
      <c r="AA60" s="9" t="s">
        <v>1001</v>
      </c>
      <c r="AB60" s="9" t="s">
        <v>2353</v>
      </c>
      <c r="AC60" s="9" t="s">
        <v>1267</v>
      </c>
      <c r="AD60" s="9" t="s">
        <v>2354</v>
      </c>
      <c r="AE60" s="9" t="s">
        <v>90</v>
      </c>
      <c r="AF60" s="9" t="s">
        <v>1460</v>
      </c>
      <c r="AG60" s="9" t="s">
        <v>335</v>
      </c>
      <c r="AH60" s="9" t="s">
        <v>2355</v>
      </c>
      <c r="AI60" s="9" t="s">
        <v>1981</v>
      </c>
      <c r="AJ60" s="9" t="s">
        <v>1396</v>
      </c>
      <c r="AK60" s="9" t="s">
        <v>2356</v>
      </c>
      <c r="AL60" s="9" t="s">
        <v>419</v>
      </c>
      <c r="AM60" s="9" t="s">
        <v>1771</v>
      </c>
      <c r="AN60" s="9" t="s">
        <v>294</v>
      </c>
      <c r="AO60" s="9" t="s">
        <v>2357</v>
      </c>
      <c r="AP60" s="9" t="s">
        <v>296</v>
      </c>
      <c r="AQ60" s="9" t="s">
        <v>1468</v>
      </c>
      <c r="AR60" s="9" t="s">
        <v>297</v>
      </c>
      <c r="AS60" s="9" t="s">
        <v>2358</v>
      </c>
      <c r="AT60" s="9" t="s">
        <v>2359</v>
      </c>
      <c r="AU60" s="9" t="s">
        <v>1007</v>
      </c>
      <c r="AV60" s="9" t="s">
        <v>1788</v>
      </c>
      <c r="AW60" s="9" t="s">
        <v>772</v>
      </c>
      <c r="AX60" s="9" t="s">
        <v>2146</v>
      </c>
      <c r="AY60" s="9" t="s">
        <v>497</v>
      </c>
      <c r="AZ60" s="9" t="s">
        <v>2135</v>
      </c>
      <c r="BA60" s="9" t="s">
        <v>1481</v>
      </c>
      <c r="BB60" s="9" t="s">
        <v>735</v>
      </c>
      <c r="BC60" s="9" t="s">
        <v>1482</v>
      </c>
      <c r="BD60" s="9" t="s">
        <v>2360</v>
      </c>
      <c r="BE60" s="9" t="s">
        <v>2015</v>
      </c>
      <c r="BF60" s="9" t="s">
        <v>1045</v>
      </c>
      <c r="BG60" s="9" t="s">
        <v>2361</v>
      </c>
      <c r="BH60" s="9" t="s">
        <v>772</v>
      </c>
      <c r="BI60" s="9" t="s">
        <v>2362</v>
      </c>
      <c r="BJ60" s="9" t="s">
        <v>117</v>
      </c>
      <c r="BK60" s="9" t="s">
        <v>2132</v>
      </c>
      <c r="BL60" s="9" t="s">
        <v>471</v>
      </c>
      <c r="BM60" s="9" t="s">
        <v>204</v>
      </c>
      <c r="BN60" s="9" t="s">
        <v>472</v>
      </c>
      <c r="BO60" s="9" t="s">
        <v>2363</v>
      </c>
      <c r="BP60" s="9" t="s">
        <v>2043</v>
      </c>
      <c r="BQ60" s="9" t="s">
        <v>975</v>
      </c>
      <c r="BR60" s="9" t="s">
        <v>2364</v>
      </c>
      <c r="BS60" s="9" t="s">
        <v>321</v>
      </c>
      <c r="BT60" s="9" t="s">
        <v>2365</v>
      </c>
      <c r="BU60" s="9" t="s">
        <v>116</v>
      </c>
      <c r="BV60" s="9" t="s">
        <v>1758</v>
      </c>
      <c r="BW60" s="9" t="s">
        <v>548</v>
      </c>
      <c r="BX60" s="9" t="s">
        <v>1159</v>
      </c>
      <c r="BY60" s="9" t="s">
        <v>1093</v>
      </c>
      <c r="BZ60" s="9" t="s">
        <v>1828</v>
      </c>
    </row>
  </sheetData>
  <pageMargins left="0.7" right="0.7" top="0.75" bottom="0.75" header="0.3" footer="0.3"/>
  <pageSetup paperSize="9" orientation="portrait" horizontalDpi="300" verticalDpi="300"/>
  <ignoredErrors>
    <ignoredError sqref="A5:BZ60" numberStoredAsText="1"/>
  </ignoredErrors>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3"/>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7" t="s">
        <v>2421</v>
      </c>
    </row>
    <row r="2" spans="1:2" x14ac:dyDescent="0.2">
      <c r="A2" t="s">
        <v>2366</v>
      </c>
    </row>
    <row r="3" spans="1:2" ht="15.75" x14ac:dyDescent="0.25">
      <c r="A3" s="3" t="s">
        <v>2368</v>
      </c>
      <c r="B3" s="3" t="s">
        <v>2369</v>
      </c>
    </row>
    <row r="4" spans="1:2" ht="60" x14ac:dyDescent="0.2">
      <c r="A4" s="4" t="s">
        <v>2370</v>
      </c>
      <c r="B4" s="6" t="s">
        <v>2371</v>
      </c>
    </row>
    <row r="5" spans="1:2" ht="60" x14ac:dyDescent="0.2">
      <c r="A5" s="4" t="s">
        <v>2372</v>
      </c>
      <c r="B5" s="6" t="s">
        <v>2373</v>
      </c>
    </row>
    <row r="6" spans="1:2" ht="45" x14ac:dyDescent="0.2">
      <c r="A6" s="4" t="s">
        <v>2374</v>
      </c>
      <c r="B6" s="6" t="s">
        <v>2375</v>
      </c>
    </row>
    <row r="7" spans="1:2" ht="60" x14ac:dyDescent="0.2">
      <c r="A7" s="4" t="s">
        <v>2376</v>
      </c>
      <c r="B7" s="6" t="s">
        <v>2377</v>
      </c>
    </row>
    <row r="8" spans="1:2" ht="45" x14ac:dyDescent="0.2">
      <c r="A8" s="4" t="s">
        <v>2378</v>
      </c>
      <c r="B8" s="6" t="s">
        <v>2379</v>
      </c>
    </row>
    <row r="9" spans="1:2" ht="30" x14ac:dyDescent="0.2">
      <c r="A9" s="4" t="s">
        <v>2380</v>
      </c>
      <c r="B9" s="6" t="s">
        <v>2381</v>
      </c>
    </row>
    <row r="10" spans="1:2" ht="30" x14ac:dyDescent="0.2">
      <c r="A10" s="4" t="s">
        <v>2382</v>
      </c>
      <c r="B10" s="6" t="s">
        <v>2383</v>
      </c>
    </row>
    <row r="11" spans="1:2" x14ac:dyDescent="0.2">
      <c r="A11" s="4" t="s">
        <v>2384</v>
      </c>
      <c r="B11" s="6" t="s">
        <v>2385</v>
      </c>
    </row>
    <row r="12" spans="1:2" x14ac:dyDescent="0.2">
      <c r="A12" s="4" t="s">
        <v>2386</v>
      </c>
      <c r="B12" s="5" t="str">
        <f>HYPERLINK("https://www.sqa.org.uk/sqa/111108.html", "Refer to the background information document for additional information.")</f>
        <v>Refer to the background information document for additional information.</v>
      </c>
    </row>
    <row r="13" spans="1:2" ht="30" x14ac:dyDescent="0.2">
      <c r="A13" s="4" t="s">
        <v>2387</v>
      </c>
      <c r="B13" s="6" t="s">
        <v>2388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2025-07-24T09:44:25Z</dcterms:created>
  <dcterms:modified xsi:type="dcterms:W3CDTF">2025-07-28T07:42:51Z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