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D87AE975-43F2-49C8-97DB-17F45319C766}" xr6:coauthVersionLast="47" xr6:coauthVersionMax="47" xr10:uidLastSave="{00000000-0000-0000-0000-000000000000}"/>
  <bookViews>
    <workbookView xWindow="-28920" yWindow="-120" windowWidth="29040" windowHeight="15720" xr2:uid="{2771CB09-3030-406C-B761-327A2CF00662}"/>
  </bookViews>
  <sheets>
    <sheet name="2536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9" i="1"/>
  <c r="E39" i="1"/>
  <c r="H39" i="1"/>
  <c r="I39" i="1"/>
  <c r="B39" i="1"/>
  <c r="C29" i="1"/>
  <c r="D29" i="1"/>
  <c r="E29" i="1"/>
  <c r="H29" i="1"/>
  <c r="I29" i="1"/>
  <c r="B29" i="1"/>
</calcChain>
</file>

<file path=xl/sharedStrings.xml><?xml version="1.0" encoding="utf-8"?>
<sst xmlns="http://schemas.openxmlformats.org/spreadsheetml/2006/main" count="105" uniqueCount="26">
  <si>
    <t>Quintile</t>
  </si>
  <si>
    <t>Requests25</t>
  </si>
  <si>
    <t>Requests24</t>
  </si>
  <si>
    <t>Requests23</t>
  </si>
  <si>
    <t>Requests22</t>
  </si>
  <si>
    <t>Requests19</t>
  </si>
  <si>
    <t>Requests18</t>
  </si>
  <si>
    <t>Requests21</t>
  </si>
  <si>
    <t>Requests20</t>
  </si>
  <si>
    <t>N/A</t>
  </si>
  <si>
    <t>Totals</t>
  </si>
  <si>
    <t>Learners25</t>
  </si>
  <si>
    <t>Learners24</t>
  </si>
  <si>
    <t>Learners23</t>
  </si>
  <si>
    <t>Learners22</t>
  </si>
  <si>
    <t>Learners19</t>
  </si>
  <si>
    <t>Learners18</t>
  </si>
  <si>
    <t>-</t>
  </si>
  <si>
    <t>Learners21</t>
  </si>
  <si>
    <t>Learners20</t>
  </si>
  <si>
    <t>N/a</t>
  </si>
  <si>
    <t>Table1 Number of unique learners by quintile</t>
  </si>
  <si>
    <t>Table 1 Number of requests for assessment arrangements by quintile</t>
  </si>
  <si>
    <t>Table1 Number of unique learners by quintile - extra time only</t>
  </si>
  <si>
    <t>Table 1 Number of requests for assessment arrangements by quintile - extra time only</t>
  </si>
  <si>
    <t>Quintiles based on 2020 information published by the Scottish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</si>
</sst>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3" fontId="16" fillId="0" borderId="2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2463-A2DB-47C7-A4EB-B62997B80FAC}">
  <dimension ref="A1:K41"/>
  <sheetViews>
    <sheetView showGridLines="0" tabSelected="1" workbookViewId="0">
      <selection sqref="A1:I1"/>
    </sheetView>
  </sheetViews>
  <sheetFormatPr defaultRowHeight="14.5" x14ac:dyDescent="0.35"/>
  <cols>
    <col min="1" max="1" width="8.7265625" style="1"/>
    <col min="2" max="9" width="10.1796875" style="1" customWidth="1"/>
  </cols>
  <sheetData>
    <row r="1" spans="1:10" ht="15" thickBot="1" x14ac:dyDescent="0.4">
      <c r="A1" s="24" t="s">
        <v>21</v>
      </c>
      <c r="B1" s="25"/>
      <c r="C1" s="25"/>
      <c r="D1" s="25"/>
      <c r="E1" s="25"/>
      <c r="F1" s="25"/>
      <c r="G1" s="25"/>
      <c r="H1" s="25"/>
      <c r="I1" s="26"/>
    </row>
    <row r="2" spans="1:10" x14ac:dyDescent="0.35">
      <c r="A2" s="12" t="s">
        <v>0</v>
      </c>
      <c r="B2" s="13" t="s">
        <v>11</v>
      </c>
      <c r="C2" s="13" t="s">
        <v>12</v>
      </c>
      <c r="D2" s="13" t="s">
        <v>13</v>
      </c>
      <c r="E2" s="13" t="s">
        <v>14</v>
      </c>
      <c r="F2" s="13" t="s">
        <v>18</v>
      </c>
      <c r="G2" s="13" t="s">
        <v>19</v>
      </c>
      <c r="H2" s="13" t="s">
        <v>15</v>
      </c>
      <c r="I2" s="14" t="s">
        <v>16</v>
      </c>
      <c r="J2" s="1"/>
    </row>
    <row r="3" spans="1:10" x14ac:dyDescent="0.35">
      <c r="A3" s="3" t="s">
        <v>20</v>
      </c>
      <c r="B3" s="2">
        <v>1025</v>
      </c>
      <c r="C3" s="2">
        <v>682</v>
      </c>
      <c r="D3" s="2">
        <v>435</v>
      </c>
      <c r="E3" s="2">
        <v>252</v>
      </c>
      <c r="F3" s="2" t="s">
        <v>17</v>
      </c>
      <c r="G3" s="2" t="s">
        <v>17</v>
      </c>
      <c r="H3" s="2">
        <v>79</v>
      </c>
      <c r="I3" s="4">
        <v>62</v>
      </c>
      <c r="J3" s="1"/>
    </row>
    <row r="4" spans="1:10" x14ac:dyDescent="0.35">
      <c r="A4" s="3">
        <v>1</v>
      </c>
      <c r="B4" s="2">
        <v>6013</v>
      </c>
      <c r="C4" s="2">
        <v>5185</v>
      </c>
      <c r="D4" s="2">
        <v>4533</v>
      </c>
      <c r="E4" s="2">
        <v>3938</v>
      </c>
      <c r="F4" s="2" t="s">
        <v>17</v>
      </c>
      <c r="G4" s="2" t="s">
        <v>17</v>
      </c>
      <c r="H4" s="2">
        <v>3134</v>
      </c>
      <c r="I4" s="4">
        <v>2731</v>
      </c>
      <c r="J4" s="1"/>
    </row>
    <row r="5" spans="1:10" x14ac:dyDescent="0.35">
      <c r="A5" s="3">
        <v>2</v>
      </c>
      <c r="B5" s="2">
        <v>6030</v>
      </c>
      <c r="C5" s="2">
        <v>5265</v>
      </c>
      <c r="D5" s="2">
        <v>4698</v>
      </c>
      <c r="E5" s="2">
        <v>4264</v>
      </c>
      <c r="F5" s="2" t="s">
        <v>17</v>
      </c>
      <c r="G5" s="2" t="s">
        <v>17</v>
      </c>
      <c r="H5" s="2">
        <v>3286</v>
      </c>
      <c r="I5" s="4">
        <v>2966</v>
      </c>
      <c r="J5" s="1"/>
    </row>
    <row r="6" spans="1:10" x14ac:dyDescent="0.35">
      <c r="A6" s="3">
        <v>3</v>
      </c>
      <c r="B6" s="2">
        <v>6723</v>
      </c>
      <c r="C6" s="2">
        <v>5943</v>
      </c>
      <c r="D6" s="2">
        <v>5186</v>
      </c>
      <c r="E6" s="2">
        <v>4854</v>
      </c>
      <c r="F6" s="2" t="s">
        <v>17</v>
      </c>
      <c r="G6" s="2" t="s">
        <v>17</v>
      </c>
      <c r="H6" s="2">
        <v>3835</v>
      </c>
      <c r="I6" s="4">
        <v>3510</v>
      </c>
      <c r="J6" s="1"/>
    </row>
    <row r="7" spans="1:10" x14ac:dyDescent="0.35">
      <c r="A7" s="3">
        <v>4</v>
      </c>
      <c r="B7" s="2">
        <v>8147</v>
      </c>
      <c r="C7" s="2">
        <v>7103</v>
      </c>
      <c r="D7" s="2">
        <v>6341</v>
      </c>
      <c r="E7" s="2">
        <v>5857</v>
      </c>
      <c r="F7" s="2" t="s">
        <v>17</v>
      </c>
      <c r="G7" s="2" t="s">
        <v>17</v>
      </c>
      <c r="H7" s="2">
        <v>4672</v>
      </c>
      <c r="I7" s="4">
        <v>4187</v>
      </c>
      <c r="J7" s="1"/>
    </row>
    <row r="8" spans="1:10" ht="15" thickBot="1" x14ac:dyDescent="0.4">
      <c r="A8" s="15">
        <v>5</v>
      </c>
      <c r="B8" s="16">
        <v>8644</v>
      </c>
      <c r="C8" s="16">
        <v>7850</v>
      </c>
      <c r="D8" s="16">
        <v>7150</v>
      </c>
      <c r="E8" s="16">
        <v>6539</v>
      </c>
      <c r="F8" s="16" t="s">
        <v>17</v>
      </c>
      <c r="G8" s="16" t="s">
        <v>17</v>
      </c>
      <c r="H8" s="16">
        <v>5153</v>
      </c>
      <c r="I8" s="17">
        <v>4817</v>
      </c>
      <c r="J8" s="1"/>
    </row>
    <row r="9" spans="1:10" ht="15" thickBot="1" x14ac:dyDescent="0.4">
      <c r="A9" s="10" t="s">
        <v>10</v>
      </c>
      <c r="B9" s="18">
        <v>36582</v>
      </c>
      <c r="C9" s="18">
        <v>32028</v>
      </c>
      <c r="D9" s="18">
        <v>28343</v>
      </c>
      <c r="E9" s="18">
        <v>25704</v>
      </c>
      <c r="F9" s="18" t="s">
        <v>17</v>
      </c>
      <c r="G9" s="18" t="s">
        <v>17</v>
      </c>
      <c r="H9" s="18">
        <v>20159</v>
      </c>
      <c r="I9" s="19">
        <v>18273</v>
      </c>
    </row>
    <row r="10" spans="1:10" ht="15" thickBot="1" x14ac:dyDescent="0.4"/>
    <row r="11" spans="1:10" ht="15" thickBot="1" x14ac:dyDescent="0.4">
      <c r="A11" s="21" t="s">
        <v>22</v>
      </c>
      <c r="B11" s="22"/>
      <c r="C11" s="22"/>
      <c r="D11" s="22"/>
      <c r="E11" s="22"/>
      <c r="F11" s="22"/>
      <c r="G11" s="22"/>
      <c r="H11" s="22"/>
      <c r="I11" s="23"/>
    </row>
    <row r="12" spans="1:10" ht="15" thickBot="1" x14ac:dyDescent="0.4">
      <c r="A12" s="11" t="s">
        <v>0</v>
      </c>
      <c r="B12" s="8" t="s">
        <v>1</v>
      </c>
      <c r="C12" s="8" t="s">
        <v>2</v>
      </c>
      <c r="D12" s="8" t="s">
        <v>3</v>
      </c>
      <c r="E12" s="8" t="s">
        <v>4</v>
      </c>
      <c r="F12" s="8" t="s">
        <v>7</v>
      </c>
      <c r="G12" s="8" t="s">
        <v>8</v>
      </c>
      <c r="H12" s="8" t="s">
        <v>5</v>
      </c>
      <c r="I12" s="9" t="s">
        <v>6</v>
      </c>
    </row>
    <row r="13" spans="1:10" x14ac:dyDescent="0.35">
      <c r="A13" s="5" t="s">
        <v>9</v>
      </c>
      <c r="B13" s="6">
        <v>3252</v>
      </c>
      <c r="C13" s="6">
        <v>2117</v>
      </c>
      <c r="D13" s="6">
        <v>1336</v>
      </c>
      <c r="E13" s="6">
        <v>785</v>
      </c>
      <c r="F13" s="6" t="s">
        <v>17</v>
      </c>
      <c r="G13" s="6" t="s">
        <v>17</v>
      </c>
      <c r="H13" s="6">
        <v>178</v>
      </c>
      <c r="I13" s="7">
        <v>135</v>
      </c>
    </row>
    <row r="14" spans="1:10" x14ac:dyDescent="0.35">
      <c r="A14" s="3">
        <v>1</v>
      </c>
      <c r="B14" s="2">
        <v>17295</v>
      </c>
      <c r="C14" s="2">
        <v>14770</v>
      </c>
      <c r="D14" s="2">
        <v>12773</v>
      </c>
      <c r="E14" s="2">
        <v>10665</v>
      </c>
      <c r="F14" s="2" t="s">
        <v>17</v>
      </c>
      <c r="G14" s="2" t="s">
        <v>17</v>
      </c>
      <c r="H14" s="2">
        <v>8290</v>
      </c>
      <c r="I14" s="4">
        <v>7323</v>
      </c>
    </row>
    <row r="15" spans="1:10" x14ac:dyDescent="0.35">
      <c r="A15" s="3">
        <v>2</v>
      </c>
      <c r="B15" s="2">
        <v>18404</v>
      </c>
      <c r="C15" s="2">
        <v>15737</v>
      </c>
      <c r="D15" s="2">
        <v>13951</v>
      </c>
      <c r="E15" s="2">
        <v>12549</v>
      </c>
      <c r="F15" s="2" t="s">
        <v>17</v>
      </c>
      <c r="G15" s="2" t="s">
        <v>17</v>
      </c>
      <c r="H15" s="2">
        <v>9307</v>
      </c>
      <c r="I15" s="4">
        <v>8568</v>
      </c>
    </row>
    <row r="16" spans="1:10" x14ac:dyDescent="0.35">
      <c r="A16" s="3">
        <v>3</v>
      </c>
      <c r="B16" s="2">
        <v>21318</v>
      </c>
      <c r="C16" s="2">
        <v>19062</v>
      </c>
      <c r="D16" s="2">
        <v>16615</v>
      </c>
      <c r="E16" s="2">
        <v>14855</v>
      </c>
      <c r="F16" s="2" t="s">
        <v>17</v>
      </c>
      <c r="G16" s="2" t="s">
        <v>17</v>
      </c>
      <c r="H16" s="2">
        <v>11468</v>
      </c>
      <c r="I16" s="4">
        <v>10445</v>
      </c>
    </row>
    <row r="17" spans="1:11" x14ac:dyDescent="0.35">
      <c r="A17" s="3">
        <v>4</v>
      </c>
      <c r="B17" s="2">
        <v>27403</v>
      </c>
      <c r="C17" s="2">
        <v>24270</v>
      </c>
      <c r="D17" s="2">
        <v>21170</v>
      </c>
      <c r="E17" s="2">
        <v>19172</v>
      </c>
      <c r="F17" s="2" t="s">
        <v>17</v>
      </c>
      <c r="G17" s="2" t="s">
        <v>17</v>
      </c>
      <c r="H17" s="2">
        <v>14998</v>
      </c>
      <c r="I17" s="4">
        <v>13366</v>
      </c>
    </row>
    <row r="18" spans="1:11" ht="15" thickBot="1" x14ac:dyDescent="0.4">
      <c r="A18" s="15">
        <v>5</v>
      </c>
      <c r="B18" s="16">
        <v>31733</v>
      </c>
      <c r="C18" s="16">
        <v>28738</v>
      </c>
      <c r="D18" s="16">
        <v>26036</v>
      </c>
      <c r="E18" s="16">
        <v>23465</v>
      </c>
      <c r="F18" s="16" t="s">
        <v>17</v>
      </c>
      <c r="G18" s="16" t="s">
        <v>17</v>
      </c>
      <c r="H18" s="16">
        <v>18265</v>
      </c>
      <c r="I18" s="17">
        <v>17361</v>
      </c>
    </row>
    <row r="19" spans="1:11" ht="15" thickBot="1" x14ac:dyDescent="0.4">
      <c r="A19" s="10" t="s">
        <v>10</v>
      </c>
      <c r="B19" s="18">
        <v>119405</v>
      </c>
      <c r="C19" s="18">
        <v>104694</v>
      </c>
      <c r="D19" s="18">
        <v>91881</v>
      </c>
      <c r="E19" s="18">
        <v>81491</v>
      </c>
      <c r="F19" s="18" t="s">
        <v>17</v>
      </c>
      <c r="G19" s="18" t="s">
        <v>17</v>
      </c>
      <c r="H19" s="18">
        <v>62506</v>
      </c>
      <c r="I19" s="19">
        <v>57198</v>
      </c>
    </row>
    <row r="20" spans="1:11" ht="15" thickBot="1" x14ac:dyDescent="0.4"/>
    <row r="21" spans="1:11" ht="15" thickBot="1" x14ac:dyDescent="0.4">
      <c r="A21" s="27" t="s">
        <v>23</v>
      </c>
      <c r="B21" s="28"/>
      <c r="C21" s="28"/>
      <c r="D21" s="28"/>
      <c r="E21" s="28"/>
      <c r="F21" s="28"/>
      <c r="G21" s="28"/>
      <c r="H21" s="28"/>
      <c r="I21" s="29"/>
    </row>
    <row r="22" spans="1:11" ht="15" thickBot="1" x14ac:dyDescent="0.4">
      <c r="A22" s="10" t="s">
        <v>0</v>
      </c>
      <c r="B22" s="18" t="s">
        <v>11</v>
      </c>
      <c r="C22" s="18" t="s">
        <v>12</v>
      </c>
      <c r="D22" s="18" t="s">
        <v>13</v>
      </c>
      <c r="E22" s="18" t="s">
        <v>14</v>
      </c>
      <c r="F22" s="18" t="s">
        <v>18</v>
      </c>
      <c r="G22" s="18" t="s">
        <v>19</v>
      </c>
      <c r="H22" s="18" t="s">
        <v>15</v>
      </c>
      <c r="I22" s="19" t="s">
        <v>16</v>
      </c>
      <c r="J22" s="1"/>
      <c r="K22" s="1"/>
    </row>
    <row r="23" spans="1:11" x14ac:dyDescent="0.35">
      <c r="A23" s="5" t="s">
        <v>9</v>
      </c>
      <c r="B23" s="6">
        <v>783</v>
      </c>
      <c r="C23" s="6">
        <v>523</v>
      </c>
      <c r="D23" s="6">
        <v>330</v>
      </c>
      <c r="E23" s="6">
        <v>206</v>
      </c>
      <c r="F23" s="6" t="s">
        <v>17</v>
      </c>
      <c r="G23" s="6" t="s">
        <v>17</v>
      </c>
      <c r="H23" s="6">
        <v>70</v>
      </c>
      <c r="I23" s="7">
        <v>57</v>
      </c>
      <c r="J23" s="1"/>
      <c r="K23" s="1"/>
    </row>
    <row r="24" spans="1:11" x14ac:dyDescent="0.35">
      <c r="A24" s="3">
        <v>1</v>
      </c>
      <c r="B24" s="2">
        <v>4632</v>
      </c>
      <c r="C24" s="2">
        <v>4021</v>
      </c>
      <c r="D24" s="2">
        <v>3416</v>
      </c>
      <c r="E24" s="2">
        <v>3015</v>
      </c>
      <c r="F24" s="2" t="s">
        <v>17</v>
      </c>
      <c r="G24" s="2" t="s">
        <v>17</v>
      </c>
      <c r="H24" s="2">
        <v>2380</v>
      </c>
      <c r="I24" s="4">
        <v>2100</v>
      </c>
      <c r="J24" s="1"/>
      <c r="K24" s="1"/>
    </row>
    <row r="25" spans="1:11" x14ac:dyDescent="0.35">
      <c r="A25" s="3">
        <v>2</v>
      </c>
      <c r="B25" s="2">
        <v>4672</v>
      </c>
      <c r="C25" s="2">
        <v>4038</v>
      </c>
      <c r="D25" s="2">
        <v>3589</v>
      </c>
      <c r="E25" s="2">
        <v>3283</v>
      </c>
      <c r="F25" s="2" t="s">
        <v>17</v>
      </c>
      <c r="G25" s="2" t="s">
        <v>17</v>
      </c>
      <c r="H25" s="2">
        <v>2515</v>
      </c>
      <c r="I25" s="4">
        <v>2292</v>
      </c>
      <c r="J25" s="1"/>
      <c r="K25" s="1"/>
    </row>
    <row r="26" spans="1:11" x14ac:dyDescent="0.35">
      <c r="A26" s="3">
        <v>3</v>
      </c>
      <c r="B26" s="2">
        <v>5266</v>
      </c>
      <c r="C26" s="2">
        <v>4605</v>
      </c>
      <c r="D26" s="2">
        <v>4042</v>
      </c>
      <c r="E26" s="2">
        <v>3846</v>
      </c>
      <c r="F26" s="2" t="s">
        <v>17</v>
      </c>
      <c r="G26" s="2" t="s">
        <v>17</v>
      </c>
      <c r="H26" s="2">
        <v>3000</v>
      </c>
      <c r="I26" s="4">
        <v>2812</v>
      </c>
      <c r="J26" s="1"/>
      <c r="K26" s="1"/>
    </row>
    <row r="27" spans="1:11" x14ac:dyDescent="0.35">
      <c r="A27" s="3">
        <v>4</v>
      </c>
      <c r="B27" s="2">
        <v>6443</v>
      </c>
      <c r="C27" s="2">
        <v>5583</v>
      </c>
      <c r="D27" s="2">
        <v>4965</v>
      </c>
      <c r="E27" s="2">
        <v>4617</v>
      </c>
      <c r="F27" s="2" t="s">
        <v>17</v>
      </c>
      <c r="G27" s="2" t="s">
        <v>17</v>
      </c>
      <c r="H27" s="2">
        <v>3678</v>
      </c>
      <c r="I27" s="4">
        <v>3361</v>
      </c>
      <c r="J27" s="1"/>
      <c r="K27" s="1"/>
    </row>
    <row r="28" spans="1:11" ht="15" thickBot="1" x14ac:dyDescent="0.4">
      <c r="A28" s="15">
        <v>5</v>
      </c>
      <c r="B28" s="16">
        <v>7018</v>
      </c>
      <c r="C28" s="16">
        <v>6346</v>
      </c>
      <c r="D28" s="16">
        <v>5747</v>
      </c>
      <c r="E28" s="16">
        <v>5256</v>
      </c>
      <c r="F28" s="16" t="s">
        <v>17</v>
      </c>
      <c r="G28" s="16" t="s">
        <v>17</v>
      </c>
      <c r="H28" s="16">
        <v>4252</v>
      </c>
      <c r="I28" s="17">
        <v>3989</v>
      </c>
      <c r="J28" s="1"/>
      <c r="K28" s="1"/>
    </row>
    <row r="29" spans="1:11" ht="15" thickBot="1" x14ac:dyDescent="0.4">
      <c r="A29" s="10" t="s">
        <v>10</v>
      </c>
      <c r="B29" s="18">
        <f>SUM(B23:B28)</f>
        <v>28814</v>
      </c>
      <c r="C29" s="18">
        <f t="shared" ref="C29:I29" si="0">SUM(C23:C28)</f>
        <v>25116</v>
      </c>
      <c r="D29" s="18">
        <f t="shared" si="0"/>
        <v>22089</v>
      </c>
      <c r="E29" s="18">
        <f t="shared" si="0"/>
        <v>20223</v>
      </c>
      <c r="F29" s="18" t="s">
        <v>17</v>
      </c>
      <c r="G29" s="18" t="s">
        <v>17</v>
      </c>
      <c r="H29" s="18">
        <f t="shared" si="0"/>
        <v>15895</v>
      </c>
      <c r="I29" s="19">
        <f t="shared" si="0"/>
        <v>14611</v>
      </c>
    </row>
    <row r="30" spans="1:11" ht="15" thickBot="1" x14ac:dyDescent="0.4"/>
    <row r="31" spans="1:11" ht="15" thickBot="1" x14ac:dyDescent="0.4">
      <c r="A31" s="21" t="s">
        <v>24</v>
      </c>
      <c r="B31" s="22"/>
      <c r="C31" s="22"/>
      <c r="D31" s="22"/>
      <c r="E31" s="22"/>
      <c r="F31" s="22"/>
      <c r="G31" s="22"/>
      <c r="H31" s="22"/>
      <c r="I31" s="23"/>
    </row>
    <row r="32" spans="1:11" ht="15" thickBot="1" x14ac:dyDescent="0.4">
      <c r="A32" s="11" t="s">
        <v>0</v>
      </c>
      <c r="B32" s="8" t="s">
        <v>1</v>
      </c>
      <c r="C32" s="8" t="s">
        <v>2</v>
      </c>
      <c r="D32" s="8" t="s">
        <v>3</v>
      </c>
      <c r="E32" s="8" t="s">
        <v>4</v>
      </c>
      <c r="F32" s="8" t="s">
        <v>7</v>
      </c>
      <c r="G32" s="8" t="s">
        <v>8</v>
      </c>
      <c r="H32" s="8" t="s">
        <v>5</v>
      </c>
      <c r="I32" s="9" t="s">
        <v>6</v>
      </c>
    </row>
    <row r="33" spans="1:9" x14ac:dyDescent="0.35">
      <c r="A33" s="5" t="s">
        <v>9</v>
      </c>
      <c r="B33" s="6">
        <v>2324</v>
      </c>
      <c r="C33" s="6">
        <v>1480</v>
      </c>
      <c r="D33" s="6">
        <v>964</v>
      </c>
      <c r="E33" s="6">
        <v>617</v>
      </c>
      <c r="F33" s="6" t="s">
        <v>17</v>
      </c>
      <c r="G33" s="6" t="s">
        <v>17</v>
      </c>
      <c r="H33" s="6">
        <v>159</v>
      </c>
      <c r="I33" s="7">
        <v>123</v>
      </c>
    </row>
    <row r="34" spans="1:9" x14ac:dyDescent="0.35">
      <c r="A34" s="3">
        <v>1</v>
      </c>
      <c r="B34" s="2">
        <v>12343</v>
      </c>
      <c r="C34" s="2">
        <v>10683</v>
      </c>
      <c r="D34" s="2">
        <v>8960</v>
      </c>
      <c r="E34" s="2">
        <v>7683</v>
      </c>
      <c r="F34" s="2" t="s">
        <v>17</v>
      </c>
      <c r="G34" s="2" t="s">
        <v>17</v>
      </c>
      <c r="H34" s="2">
        <v>5957</v>
      </c>
      <c r="I34" s="4">
        <v>5424</v>
      </c>
    </row>
    <row r="35" spans="1:9" x14ac:dyDescent="0.35">
      <c r="A35" s="3">
        <v>2</v>
      </c>
      <c r="B35" s="2">
        <v>13402</v>
      </c>
      <c r="C35" s="2">
        <v>11334</v>
      </c>
      <c r="D35" s="2">
        <v>9975</v>
      </c>
      <c r="E35" s="2">
        <v>9195</v>
      </c>
      <c r="F35" s="2" t="s">
        <v>17</v>
      </c>
      <c r="G35" s="2" t="s">
        <v>17</v>
      </c>
      <c r="H35" s="2">
        <v>6755</v>
      </c>
      <c r="I35" s="4">
        <v>6367</v>
      </c>
    </row>
    <row r="36" spans="1:9" x14ac:dyDescent="0.35">
      <c r="A36" s="3">
        <v>3</v>
      </c>
      <c r="B36" s="2">
        <v>15739</v>
      </c>
      <c r="C36" s="2">
        <v>13869</v>
      </c>
      <c r="D36" s="2">
        <v>12181</v>
      </c>
      <c r="E36" s="2">
        <v>11198</v>
      </c>
      <c r="F36" s="2" t="s">
        <v>17</v>
      </c>
      <c r="G36" s="2" t="s">
        <v>17</v>
      </c>
      <c r="H36" s="2">
        <v>8453</v>
      </c>
      <c r="I36" s="4">
        <v>8010</v>
      </c>
    </row>
    <row r="37" spans="1:9" x14ac:dyDescent="0.35">
      <c r="A37" s="3">
        <v>4</v>
      </c>
      <c r="B37" s="2">
        <v>20393</v>
      </c>
      <c r="C37" s="2">
        <v>17772</v>
      </c>
      <c r="D37" s="2">
        <v>15516</v>
      </c>
      <c r="E37" s="2">
        <v>14327</v>
      </c>
      <c r="F37" s="2" t="s">
        <v>17</v>
      </c>
      <c r="G37" s="2" t="s">
        <v>17</v>
      </c>
      <c r="H37" s="2">
        <v>11239</v>
      </c>
      <c r="I37" s="4">
        <v>10303</v>
      </c>
    </row>
    <row r="38" spans="1:9" ht="15" thickBot="1" x14ac:dyDescent="0.4">
      <c r="A38" s="15">
        <v>5</v>
      </c>
      <c r="B38" s="16">
        <v>24260</v>
      </c>
      <c r="C38" s="16">
        <v>21635</v>
      </c>
      <c r="D38" s="16">
        <v>19906</v>
      </c>
      <c r="E38" s="16">
        <v>17973</v>
      </c>
      <c r="F38" s="16" t="s">
        <v>17</v>
      </c>
      <c r="G38" s="16" t="s">
        <v>17</v>
      </c>
      <c r="H38" s="16">
        <v>14357</v>
      </c>
      <c r="I38" s="17">
        <v>13884</v>
      </c>
    </row>
    <row r="39" spans="1:9" ht="15" thickBot="1" x14ac:dyDescent="0.4">
      <c r="A39" s="10" t="s">
        <v>10</v>
      </c>
      <c r="B39" s="18">
        <f>SUM(B33:B38)</f>
        <v>88461</v>
      </c>
      <c r="C39" s="18">
        <f t="shared" ref="C39:I39" si="1">SUM(C33:C38)</f>
        <v>76773</v>
      </c>
      <c r="D39" s="18">
        <f t="shared" si="1"/>
        <v>67502</v>
      </c>
      <c r="E39" s="18">
        <f t="shared" si="1"/>
        <v>60993</v>
      </c>
      <c r="F39" s="18" t="s">
        <v>17</v>
      </c>
      <c r="G39" s="18" t="s">
        <v>17</v>
      </c>
      <c r="H39" s="18">
        <f t="shared" si="1"/>
        <v>46920</v>
      </c>
      <c r="I39" s="18">
        <f t="shared" si="1"/>
        <v>44111</v>
      </c>
    </row>
    <row r="41" spans="1:9" x14ac:dyDescent="0.35">
      <c r="A41" s="20" t="s">
        <v>25</v>
      </c>
    </row>
  </sheetData>
  <mergeCells count="4">
    <mergeCell ref="A11:I11"/>
    <mergeCell ref="A1:I1"/>
    <mergeCell ref="A21:I21"/>
    <mergeCell ref="A31:I3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25361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2025-08-14T08:39:33Z</dcterms:created>
  <dcterms:modified xsi:type="dcterms:W3CDTF">2025-12-08T16:59:22Z</dcterms:modified>
</cp:coreProperties>
</file>