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89" documentId="8_{A80F04D5-976F-45B9-8F38-9A254788BA8D}" xr6:coauthVersionLast="47" xr6:coauthVersionMax="47" xr10:uidLastSave="{5BA503FE-28F9-47B5-BB3D-D9ED27450F19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2" l="1"/>
  <c r="C12" i="2"/>
  <c r="B14" i="2" s="1"/>
  <c r="D14" i="2" s="1"/>
  <c r="B12" i="2"/>
  <c r="C9" i="2"/>
  <c r="B9" i="2"/>
  <c r="D9" i="2" s="1"/>
  <c r="D6" i="2"/>
  <c r="B7" i="2"/>
  <c r="B6" i="2"/>
  <c r="D3" i="2"/>
  <c r="C3" i="2"/>
  <c r="B3" i="2"/>
  <c r="A1" i="2"/>
</calcChain>
</file>

<file path=xl/sharedStrings.xml><?xml version="1.0" encoding="utf-8"?>
<sst xmlns="http://schemas.openxmlformats.org/spreadsheetml/2006/main" count="18" uniqueCount="17">
  <si>
    <t>Pat Marshall</t>
  </si>
  <si>
    <t>Year 3</t>
  </si>
  <si>
    <t xml:space="preserve">Equity </t>
  </si>
  <si>
    <t>Working Equity</t>
  </si>
  <si>
    <t>Current Assets</t>
  </si>
  <si>
    <t xml:space="preserve">Non-current Assets </t>
  </si>
  <si>
    <t>Current Liabilities</t>
  </si>
  <si>
    <t xml:space="preserve">Non-current Liabilities </t>
  </si>
  <si>
    <t xml:space="preserve">Profit for the Year </t>
  </si>
  <si>
    <t>Gross Profit</t>
  </si>
  <si>
    <t xml:space="preserve">Current Ratio = </t>
  </si>
  <si>
    <t xml:space="preserve">Return on Equity Employed = </t>
  </si>
  <si>
    <t>x 100</t>
  </si>
  <si>
    <t>Expenses</t>
  </si>
  <si>
    <t>Sales Revenue - GP% = 40%</t>
  </si>
  <si>
    <t>:</t>
  </si>
  <si>
    <t>Non-current Asset:Turnover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</si>
</sst>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6" fontId="4" fillId="0" borderId="0" xfId="0" applyNumberFormat="1" applyFont="1" applyAlignment="1">
      <alignment vertical="center"/>
    </xf>
    <xf numFmtId="6" fontId="2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9" fontId="2" fillId="0" borderId="0" xfId="0" applyNumberFormat="1" applyFont="1" applyAlignment="1">
      <alignment vertical="center" wrapText="1"/>
    </xf>
    <xf numFmtId="6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B12"/>
  <sheetViews>
    <sheetView workbookViewId="0">
      <selection activeCell="D21" sqref="D21"/>
    </sheetView>
  </sheetViews>
  <sheetFormatPr defaultRowHeight="15" x14ac:dyDescent="0.25"/>
  <cols>
    <col min="1" max="1" width="22.140625" customWidth="1"/>
    <col min="2" max="2" width="13.42578125" customWidth="1"/>
  </cols>
  <sheetData>
    <row r="1" spans="1:2" x14ac:dyDescent="0.25">
      <c r="A1" s="5" t="s">
        <v>0</v>
      </c>
    </row>
    <row r="4" spans="1:2" x14ac:dyDescent="0.25">
      <c r="A4" s="1"/>
      <c r="B4" s="2" t="s">
        <v>1</v>
      </c>
    </row>
    <row r="5" spans="1:2" x14ac:dyDescent="0.25">
      <c r="A5" s="1" t="s">
        <v>2</v>
      </c>
      <c r="B5" s="3">
        <v>90000</v>
      </c>
    </row>
    <row r="6" spans="1:2" x14ac:dyDescent="0.25">
      <c r="A6" s="1" t="s">
        <v>3</v>
      </c>
      <c r="B6" s="3">
        <v>9000</v>
      </c>
    </row>
    <row r="7" spans="1:2" x14ac:dyDescent="0.25">
      <c r="A7" s="1" t="s">
        <v>4</v>
      </c>
      <c r="B7" s="3">
        <v>24000</v>
      </c>
    </row>
    <row r="8" spans="1:2" x14ac:dyDescent="0.25">
      <c r="A8" s="1" t="s">
        <v>5</v>
      </c>
      <c r="B8" s="3">
        <v>200000</v>
      </c>
    </row>
    <row r="9" spans="1:2" x14ac:dyDescent="0.25">
      <c r="A9" s="1" t="s">
        <v>6</v>
      </c>
      <c r="B9" s="3">
        <v>15000</v>
      </c>
    </row>
    <row r="10" spans="1:2" x14ac:dyDescent="0.25">
      <c r="A10" s="1" t="s">
        <v>7</v>
      </c>
      <c r="B10" s="3">
        <v>50000</v>
      </c>
    </row>
    <row r="11" spans="1:2" x14ac:dyDescent="0.25">
      <c r="A11" s="1" t="s">
        <v>8</v>
      </c>
      <c r="B11" s="3">
        <v>36000</v>
      </c>
    </row>
    <row r="12" spans="1:2" x14ac:dyDescent="0.25">
      <c r="A12" s="1" t="s">
        <v>9</v>
      </c>
      <c r="B12" s="3">
        <v>60000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2A046-7EBD-4E5D-B59D-75CCA73C22E8}">
  <dimension ref="A1:G15"/>
  <sheetViews>
    <sheetView tabSelected="1" workbookViewId="0">
      <selection activeCell="D21" sqref="D21"/>
    </sheetView>
  </sheetViews>
  <sheetFormatPr defaultRowHeight="15" x14ac:dyDescent="0.25"/>
  <cols>
    <col min="1" max="1" width="32.5703125" customWidth="1"/>
    <col min="2" max="2" width="10.5703125" customWidth="1"/>
    <col min="3" max="3" width="12.5703125" customWidth="1"/>
    <col min="5" max="5" width="1.5703125" customWidth="1"/>
    <col min="6" max="6" width="2.85546875" customWidth="1"/>
  </cols>
  <sheetData>
    <row r="1" spans="1:7" x14ac:dyDescent="0.25">
      <c r="A1" s="4" t="str">
        <f>Question!A1</f>
        <v>Pat Marshall</v>
      </c>
      <c r="B1" s="7"/>
      <c r="C1" s="7"/>
      <c r="D1" s="7"/>
      <c r="E1" s="7"/>
      <c r="F1" s="7"/>
      <c r="G1" s="7"/>
    </row>
    <row r="2" spans="1:7" x14ac:dyDescent="0.25">
      <c r="A2" s="7"/>
      <c r="B2" s="7"/>
      <c r="C2" s="7"/>
      <c r="D2" s="7"/>
      <c r="E2" s="7"/>
      <c r="F2" s="7"/>
      <c r="G2" s="7"/>
    </row>
    <row r="3" spans="1:7" x14ac:dyDescent="0.25">
      <c r="A3" s="6" t="s">
        <v>10</v>
      </c>
      <c r="B3" s="10">
        <f>Question!B7</f>
        <v>24000</v>
      </c>
      <c r="C3" s="10">
        <f>Question!B9</f>
        <v>15000</v>
      </c>
      <c r="D3" s="7">
        <f>B3/C3</f>
        <v>1.6</v>
      </c>
      <c r="E3" s="7" t="s">
        <v>15</v>
      </c>
      <c r="F3" s="7">
        <v>1</v>
      </c>
      <c r="G3" s="7"/>
    </row>
    <row r="4" spans="1:7" x14ac:dyDescent="0.25">
      <c r="A4" s="6"/>
      <c r="B4" s="7"/>
      <c r="C4" s="7"/>
      <c r="D4" s="7"/>
      <c r="E4" s="7"/>
      <c r="F4" s="7"/>
      <c r="G4" s="7"/>
    </row>
    <row r="5" spans="1:7" x14ac:dyDescent="0.25">
      <c r="A5" s="8"/>
      <c r="B5" s="7"/>
      <c r="C5" s="7"/>
      <c r="D5" s="7"/>
      <c r="E5" s="7"/>
      <c r="F5" s="7"/>
      <c r="G5" s="7"/>
    </row>
    <row r="6" spans="1:7" x14ac:dyDescent="0.25">
      <c r="A6" s="6" t="s">
        <v>11</v>
      </c>
      <c r="B6" s="9">
        <f>Question!B11</f>
        <v>36000</v>
      </c>
      <c r="C6" s="6" t="s">
        <v>12</v>
      </c>
      <c r="D6" s="11">
        <f>B6/B7</f>
        <v>0.4</v>
      </c>
      <c r="E6" s="11"/>
      <c r="F6" s="7"/>
      <c r="G6" s="7"/>
    </row>
    <row r="7" spans="1:7" x14ac:dyDescent="0.25">
      <c r="A7" s="7"/>
      <c r="B7" s="10">
        <f>Question!B5</f>
        <v>90000</v>
      </c>
      <c r="C7" s="7"/>
      <c r="D7" s="7"/>
      <c r="E7" s="7"/>
      <c r="F7" s="7"/>
      <c r="G7" s="7"/>
    </row>
    <row r="8" spans="1:7" x14ac:dyDescent="0.25">
      <c r="A8" s="1"/>
      <c r="B8" s="3"/>
      <c r="C8" s="7"/>
      <c r="D8" s="7"/>
      <c r="E8" s="7"/>
      <c r="F8" s="7"/>
      <c r="G8" s="7"/>
    </row>
    <row r="9" spans="1:7" x14ac:dyDescent="0.25">
      <c r="A9" s="1" t="s">
        <v>13</v>
      </c>
      <c r="B9" s="13">
        <f>Question!B12</f>
        <v>60000</v>
      </c>
      <c r="C9" s="13">
        <f>Question!B11</f>
        <v>36000</v>
      </c>
      <c r="D9" s="13">
        <f>B9-C9</f>
        <v>24000</v>
      </c>
      <c r="E9" s="13"/>
      <c r="F9" s="7"/>
      <c r="G9" s="7"/>
    </row>
    <row r="10" spans="1:7" x14ac:dyDescent="0.25">
      <c r="A10" s="1"/>
      <c r="B10" s="3"/>
      <c r="C10" s="7"/>
      <c r="D10" s="13"/>
      <c r="E10" s="13"/>
      <c r="F10" s="7"/>
      <c r="G10" s="7"/>
    </row>
    <row r="11" spans="1:7" x14ac:dyDescent="0.25">
      <c r="A11" s="1" t="s">
        <v>14</v>
      </c>
      <c r="B11" s="3"/>
      <c r="C11" s="7"/>
      <c r="D11" s="7"/>
      <c r="E11" s="7"/>
      <c r="F11" s="7"/>
      <c r="G11" s="7"/>
    </row>
    <row r="12" spans="1:7" x14ac:dyDescent="0.25">
      <c r="A12" s="12">
        <v>0.4</v>
      </c>
      <c r="B12" s="3">
        <f>Question!B12</f>
        <v>60000</v>
      </c>
      <c r="C12" s="13">
        <f>B12/A12</f>
        <v>150000</v>
      </c>
      <c r="D12" s="7"/>
      <c r="E12" s="7"/>
      <c r="F12" s="7"/>
      <c r="G12" s="7"/>
    </row>
    <row r="13" spans="1:7" x14ac:dyDescent="0.25">
      <c r="A13" s="7"/>
      <c r="B13" s="7"/>
      <c r="C13" s="7"/>
      <c r="D13" s="7"/>
      <c r="E13" s="7"/>
      <c r="F13" s="7"/>
      <c r="G13" s="7"/>
    </row>
    <row r="14" spans="1:7" x14ac:dyDescent="0.25">
      <c r="A14" s="7" t="s">
        <v>16</v>
      </c>
      <c r="B14" s="13">
        <f>C12</f>
        <v>150000</v>
      </c>
      <c r="C14" s="13">
        <f>Question!B8</f>
        <v>200000</v>
      </c>
      <c r="D14" s="7">
        <f>B14/C14</f>
        <v>0.75</v>
      </c>
      <c r="E14" s="7" t="s">
        <v>15</v>
      </c>
      <c r="F14" s="7">
        <v>1</v>
      </c>
      <c r="G14" s="7"/>
    </row>
    <row r="15" spans="1:7" x14ac:dyDescent="0.25">
      <c r="A15" s="7"/>
      <c r="B15" s="7"/>
      <c r="C15" s="7"/>
      <c r="D15" s="7"/>
      <c r="E15" s="7"/>
      <c r="F15" s="7"/>
      <c r="G15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2022-11-24T10:36:45Z</dcterms:modified>
</cp:coreProperties>
</file>