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N5 Resource pack in Excel/"/>
    </mc:Choice>
  </mc:AlternateContent>
  <xr:revisionPtr revIDLastSave="67" documentId="8_{A80F04D5-976F-45B9-8F38-9A254788BA8D}" xr6:coauthVersionLast="47" xr6:coauthVersionMax="47" xr10:uidLastSave="{AE197CFF-C052-49DE-9D8B-7FC7789B9D64}"/>
  <bookViews>
    <workbookView xWindow="-120" yWindow="-120" windowWidth="24240" windowHeight="13140" activeTab="1" xr2:uid="{7CC2A0E3-6781-48DD-BC4B-E86BBF26D149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2" l="1"/>
  <c r="D12" i="2"/>
  <c r="D11" i="2"/>
  <c r="D10" i="2"/>
  <c r="D9" i="2"/>
  <c r="D8" i="2"/>
  <c r="D7" i="2"/>
  <c r="D6" i="2"/>
  <c r="D5" i="2"/>
  <c r="C6" i="2"/>
  <c r="A6" i="2"/>
  <c r="A5" i="2"/>
  <c r="C5" i="2"/>
  <c r="A1" i="2"/>
</calcChain>
</file>

<file path=xl/sharedStrings.xml><?xml version="1.0" encoding="utf-8"?>
<sst xmlns="http://schemas.openxmlformats.org/spreadsheetml/2006/main" count="20" uniqueCount="19">
  <si>
    <t>3 Singing cribs at £90 each</t>
  </si>
  <si>
    <t>2 Classic car seats at £75 each</t>
  </si>
  <si>
    <t>Terms:</t>
  </si>
  <si>
    <t>Trade discount: 30% if goods value £500 or over</t>
  </si>
  <si>
    <t>20% if goods value under £500</t>
  </si>
  <si>
    <t>Cash discount: 10% one month</t>
  </si>
  <si>
    <t>VAT: 20%</t>
  </si>
  <si>
    <t>Tiny Tots</t>
  </si>
  <si>
    <t>Quantity</t>
  </si>
  <si>
    <t>Description</t>
  </si>
  <si>
    <t>Unit price</t>
  </si>
  <si>
    <t>£</t>
  </si>
  <si>
    <t>Cost</t>
  </si>
  <si>
    <t>Singing cribs</t>
  </si>
  <si>
    <t>Classic car seats</t>
  </si>
  <si>
    <t>Less Trade Discount</t>
  </si>
  <si>
    <t>Cash Discount</t>
  </si>
  <si>
    <t>Add VAT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</si>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</sst>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9" formatCode="&quot;£&quot;#,##0.00"/>
    <numFmt numFmtId="171" formatCode="&quot;£&quot;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vertical="center" wrapText="1"/>
    </xf>
    <xf numFmtId="9" fontId="2" fillId="0" borderId="0" xfId="1" applyFont="1" applyAlignment="1">
      <alignment vertical="center" wrapText="1"/>
    </xf>
    <xf numFmtId="171" fontId="2" fillId="0" borderId="0" xfId="0" applyNumberFormat="1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/>
    <xf numFmtId="169" fontId="2" fillId="0" borderId="0" xfId="0" applyNumberFormat="1" applyFont="1" applyBorder="1" applyAlignment="1">
      <alignment horizontal="right" vertical="center" wrapText="1"/>
    </xf>
    <xf numFmtId="169" fontId="2" fillId="0" borderId="0" xfId="0" applyNumberFormat="1" applyFont="1" applyBorder="1" applyAlignment="1">
      <alignment vertical="center" wrapText="1"/>
    </xf>
    <xf numFmtId="169" fontId="2" fillId="0" borderId="1" xfId="0" applyNumberFormat="1" applyFont="1" applyBorder="1" applyAlignment="1">
      <alignment horizontal="right" vertical="center" wrapText="1"/>
    </xf>
    <xf numFmtId="169" fontId="2" fillId="0" borderId="2" xfId="0" applyNumberFormat="1" applyFont="1" applyBorder="1" applyAlignment="1">
      <alignment horizontal="righ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B98F2-4309-4A7B-83EA-F9E04493BDEA}">
  <dimension ref="A1:C12"/>
  <sheetViews>
    <sheetView workbookViewId="0">
      <selection activeCell="B16" sqref="B16"/>
    </sheetView>
  </sheetViews>
  <sheetFormatPr defaultRowHeight="14.25" x14ac:dyDescent="0.2"/>
  <cols>
    <col min="1" max="1" width="27.140625" style="1" customWidth="1"/>
    <col min="2" max="16384" width="9.140625" style="1"/>
  </cols>
  <sheetData>
    <row r="1" spans="1:3" ht="15" x14ac:dyDescent="0.25">
      <c r="A1" s="2" t="s">
        <v>7</v>
      </c>
    </row>
    <row r="2" spans="1:3" x14ac:dyDescent="0.2">
      <c r="C2" s="7"/>
    </row>
    <row r="3" spans="1:3" x14ac:dyDescent="0.2">
      <c r="A3" s="3" t="s">
        <v>0</v>
      </c>
      <c r="B3" s="3">
        <v>3</v>
      </c>
      <c r="C3" s="7">
        <v>90</v>
      </c>
    </row>
    <row r="4" spans="1:3" ht="15" x14ac:dyDescent="0.25">
      <c r="A4" s="4"/>
      <c r="B4" s="3"/>
      <c r="C4" s="7"/>
    </row>
    <row r="5" spans="1:3" ht="28.5" x14ac:dyDescent="0.2">
      <c r="A5" s="3" t="s">
        <v>1</v>
      </c>
      <c r="B5" s="3">
        <v>2</v>
      </c>
      <c r="C5" s="7">
        <v>75</v>
      </c>
    </row>
    <row r="6" spans="1:3" ht="15" x14ac:dyDescent="0.25">
      <c r="A6" s="4"/>
      <c r="B6" s="3"/>
      <c r="C6" s="7"/>
    </row>
    <row r="7" spans="1:3" ht="15" x14ac:dyDescent="0.2">
      <c r="A7" s="5" t="s">
        <v>2</v>
      </c>
      <c r="B7" s="3"/>
      <c r="C7" s="3"/>
    </row>
    <row r="8" spans="1:3" ht="15" x14ac:dyDescent="0.25">
      <c r="A8" s="4"/>
      <c r="B8" s="3"/>
      <c r="C8" s="3"/>
    </row>
    <row r="9" spans="1:3" ht="28.5" x14ac:dyDescent="0.2">
      <c r="A9" s="3" t="s">
        <v>3</v>
      </c>
      <c r="B9" s="6">
        <v>0.3</v>
      </c>
      <c r="C9" s="7">
        <v>500</v>
      </c>
    </row>
    <row r="10" spans="1:3" ht="28.5" x14ac:dyDescent="0.2">
      <c r="A10" s="3" t="s">
        <v>4</v>
      </c>
      <c r="B10" s="6">
        <v>0.2</v>
      </c>
      <c r="C10" s="7">
        <v>500</v>
      </c>
    </row>
    <row r="11" spans="1:3" ht="28.5" x14ac:dyDescent="0.2">
      <c r="A11" s="3" t="s">
        <v>5</v>
      </c>
      <c r="B11" s="6">
        <v>0.1</v>
      </c>
      <c r="C11" s="3"/>
    </row>
    <row r="12" spans="1:3" x14ac:dyDescent="0.2">
      <c r="A12" s="3" t="s">
        <v>6</v>
      </c>
      <c r="B12" s="6">
        <v>0.2</v>
      </c>
      <c r="C12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DF978-162E-4335-99E3-63C170B9A0CE}">
  <dimension ref="A1:D14"/>
  <sheetViews>
    <sheetView tabSelected="1" workbookViewId="0">
      <selection activeCell="E19" sqref="E19"/>
    </sheetView>
  </sheetViews>
  <sheetFormatPr defaultRowHeight="14.25" x14ac:dyDescent="0.2"/>
  <cols>
    <col min="1" max="1" width="9.140625" style="1"/>
    <col min="2" max="2" width="22" style="1" customWidth="1"/>
    <col min="3" max="3" width="10.85546875" style="1" customWidth="1"/>
    <col min="4" max="4" width="11.42578125" style="1" customWidth="1"/>
    <col min="5" max="16384" width="9.140625" style="1"/>
  </cols>
  <sheetData>
    <row r="1" spans="1:4" ht="15" x14ac:dyDescent="0.25">
      <c r="A1" s="2" t="str">
        <f>Question!A1</f>
        <v>Tiny Tots</v>
      </c>
    </row>
    <row r="3" spans="1:4" ht="15" x14ac:dyDescent="0.2">
      <c r="A3" s="8" t="s">
        <v>8</v>
      </c>
      <c r="B3" s="8" t="s">
        <v>9</v>
      </c>
      <c r="C3" s="9" t="s">
        <v>10</v>
      </c>
      <c r="D3" s="9" t="s">
        <v>12</v>
      </c>
    </row>
    <row r="4" spans="1:4" ht="15" x14ac:dyDescent="0.2">
      <c r="A4" s="8"/>
      <c r="B4" s="8"/>
      <c r="C4" s="9" t="s">
        <v>11</v>
      </c>
      <c r="D4" s="9" t="s">
        <v>11</v>
      </c>
    </row>
    <row r="5" spans="1:4" x14ac:dyDescent="0.2">
      <c r="A5" s="10">
        <f>Question!B3</f>
        <v>3</v>
      </c>
      <c r="B5" s="11" t="s">
        <v>13</v>
      </c>
      <c r="C5" s="13">
        <f>Question!C3</f>
        <v>90</v>
      </c>
      <c r="D5" s="13">
        <f>A5*C5</f>
        <v>270</v>
      </c>
    </row>
    <row r="6" spans="1:4" x14ac:dyDescent="0.2">
      <c r="A6" s="10">
        <f>Question!B5</f>
        <v>2</v>
      </c>
      <c r="B6" s="11" t="s">
        <v>14</v>
      </c>
      <c r="C6" s="13">
        <f>Question!C5</f>
        <v>75</v>
      </c>
      <c r="D6" s="15">
        <f>A6*C6</f>
        <v>150</v>
      </c>
    </row>
    <row r="7" spans="1:4" x14ac:dyDescent="0.2">
      <c r="A7" s="10"/>
      <c r="B7" s="11"/>
      <c r="C7" s="14"/>
      <c r="D7" s="13">
        <f>SUM(D5:D6)</f>
        <v>420</v>
      </c>
    </row>
    <row r="8" spans="1:4" x14ac:dyDescent="0.2">
      <c r="A8" s="10"/>
      <c r="B8" s="11" t="s">
        <v>15</v>
      </c>
      <c r="C8" s="14"/>
      <c r="D8" s="15">
        <f>IF(D7&gt;=Question!C9,D7*Question!B9,D7*Question!B10)</f>
        <v>84</v>
      </c>
    </row>
    <row r="9" spans="1:4" x14ac:dyDescent="0.2">
      <c r="A9" s="10"/>
      <c r="B9" s="11"/>
      <c r="C9" s="14"/>
      <c r="D9" s="13">
        <f>D7-D8</f>
        <v>336</v>
      </c>
    </row>
    <row r="10" spans="1:4" x14ac:dyDescent="0.2">
      <c r="A10" s="10"/>
      <c r="B10" s="11" t="s">
        <v>16</v>
      </c>
      <c r="C10" s="14"/>
      <c r="D10" s="15">
        <f>D9*Question!B11</f>
        <v>33.6</v>
      </c>
    </row>
    <row r="11" spans="1:4" x14ac:dyDescent="0.2">
      <c r="A11" s="10"/>
      <c r="B11" s="11"/>
      <c r="C11" s="14"/>
      <c r="D11" s="13">
        <f>D9-D10</f>
        <v>302.39999999999998</v>
      </c>
    </row>
    <row r="12" spans="1:4" x14ac:dyDescent="0.2">
      <c r="A12" s="11"/>
      <c r="B12" s="11" t="s">
        <v>17</v>
      </c>
      <c r="C12" s="14"/>
      <c r="D12" s="15">
        <f>D11*Question!B12</f>
        <v>60.48</v>
      </c>
    </row>
    <row r="13" spans="1:4" x14ac:dyDescent="0.2">
      <c r="A13" s="11"/>
      <c r="B13" s="11" t="s">
        <v>18</v>
      </c>
      <c r="C13" s="14"/>
      <c r="D13" s="16">
        <f>D11+D12</f>
        <v>362.88</v>
      </c>
    </row>
    <row r="14" spans="1:4" x14ac:dyDescent="0.2">
      <c r="A14" s="12"/>
      <c r="B14" s="12"/>
      <c r="C14" s="12"/>
      <c r="D14" s="12"/>
    </row>
  </sheetData>
  <mergeCells count="2">
    <mergeCell ref="A3:A4"/>
    <mergeCell ref="B3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>SQA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2022-08-04T18:39:25Z</dcterms:created>
  <dcterms:modified xsi:type="dcterms:W3CDTF">2022-08-12T10:25:25Z</dcterms:modified>
</cp:coreProperties>
</file>