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A65E7B96-72D1-4AA5-8241-2C58F116D207}"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8" l="1"/>
  <c r="A3" i="8"/>
  <c r="A15" i="7"/>
  <c r="A3" i="7"/>
  <c r="A18" i="6"/>
  <c r="A3" i="6"/>
  <c r="A16" i="5"/>
  <c r="A3" i="5"/>
  <c r="A16" i="4"/>
  <c r="A3" i="4"/>
  <c r="A15" i="3"/>
  <c r="A3" i="3"/>
  <c r="A18" i="2"/>
  <c r="B16" i="2"/>
  <c r="B15" i="2"/>
  <c r="A9" i="1"/>
  <c r="A8" i="1"/>
  <c r="A7" i="1"/>
  <c r="A6" i="1"/>
  <c r="A5" i="1"/>
  <c r="A4" i="1"/>
  <c r="A3" i="1"/>
</calcChain>
</file>

<file path=xl/sharedStrings.xml><?xml version="1.0" encoding="utf-8"?>
<sst xmlns="http://schemas.openxmlformats.org/spreadsheetml/2006/main" count="122" uniqueCount="58">
  <si>
    <t>Provisional Candidate Attainment at Qualification Level 2026 - Education Authority</t>
  </si>
  <si>
    <t>Provisional Candidate Attainment at Qualification Level 2026 - Education Authority presents a summary of National Course entries and attainment for education authority candidates only.</t>
  </si>
  <si>
    <t>Reference: CEA26EA</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</si>
  <si>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</si>
  <si>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</si>
  <si>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</si>
  <si>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</si>
  <si>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</si>
  <si>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</si>
  <si>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</si>
  <si>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</si>
  <si>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</si>
  <si>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</si>
  <si>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</si>
  <si>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</si>
  <si>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</si>
  <si>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</si>
  <si>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</si>
  <si>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</si>
  <si>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</si>
  <si>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</si>
  <si>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</si>
  <si>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</si>
  <si>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</si>
  <si>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</si>
  <si>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</si>
  <si>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</si>
  <si>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</si>
  <si>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</si>
  <si>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t>
  </si>
  <si>
    <t>[note 11]</t>
  </si>
  <si>
    <t>Attainment of any candidate that is not presented from either an Education Authority, Independent or FE College centre type will not feature in these published tabels due to the low numbers of candidates in the remaining centre types, including training providers, voluntary sector organisations, HM Armed Forces, prisons and primary schools.</t>
  </si>
  <si>
    <t>[note 12]</t>
  </si>
  <si>
    <t>[note 13]</t>
  </si>
  <si>
    <t>[note 14]</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</si>
  <si>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</si>
  <si>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</si>
  <si>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</si>
  <si>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</si>
  <si>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</si>
  <si>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</si>
  <si>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</si>
  <si>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</si>
  <si>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No shorthands are used in this table.</t>
  </si>
  <si>
    <t>Table 4: National 5</t>
  </si>
  <si>
    <t>Some shorthand is used in this table, [c] where a value is suppressed to protect against the risk of disclosure of personal information, [z] for not applicable and [low] for a value less than 0.05%.</t>
  </si>
  <si>
    <t>Candidates</t>
  </si>
  <si>
    <t>Candidates Percentage</t>
  </si>
  <si>
    <t>Candidates A to C</t>
  </si>
  <si>
    <t>Candidates A to C Percentage</t>
  </si>
  <si>
    <t>Candidates A</t>
  </si>
  <si>
    <t>Candidates A Percentage</t>
  </si>
  <si>
    <t>Candidates Upper A</t>
  </si>
  <si>
    <t>Candidates Upper A Percentage</t>
  </si>
  <si>
    <t>[z]</t>
  </si>
  <si>
    <t>[low]</t>
  </si>
  <si>
    <t>Table 5: Higher</t>
  </si>
  <si>
    <t>Table 6: 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</si>
</sst>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7"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4"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85.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60" x14ac:dyDescent="0.2">
      <c r="A13" s="4" t="s">
        <v>28</v>
      </c>
      <c r="B13" s="5" t="s">
        <v>29</v>
      </c>
    </row>
    <row r="14" spans="1:2" ht="45" x14ac:dyDescent="0.2">
      <c r="A14" s="4" t="s">
        <v>30</v>
      </c>
      <c r="B14" s="5" t="s">
        <v>31</v>
      </c>
    </row>
    <row r="15" spans="1:2" ht="30" x14ac:dyDescent="0.2">
      <c r="A15" s="4" t="s">
        <v>32</v>
      </c>
      <c r="B15"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6" spans="1:2" x14ac:dyDescent="0.2">
      <c r="A16" s="4" t="s">
        <v>33</v>
      </c>
      <c r="B16" s="6" t="str">
        <f>HYPERLINK("https://www.sqa.org.uk/sqa/114687.html", "Refer to the background information document for additional information relating to awarding approaches.")</f>
        <v>Refer to the background information document for additional information relating to awarding approaches.</v>
      </c>
    </row>
    <row r="17" spans="1:2" ht="45" x14ac:dyDescent="0.2">
      <c r="A17" s="4" t="s">
        <v>34</v>
      </c>
      <c r="B17" s="5" t="s">
        <v>35</v>
      </c>
    </row>
    <row r="18" spans="1:2"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36</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37</v>
      </c>
    </row>
    <row r="5" spans="1:2" ht="15.75" x14ac:dyDescent="0.25">
      <c r="A5" s="3" t="s">
        <v>38</v>
      </c>
      <c r="B5" s="3" t="s">
        <v>39</v>
      </c>
    </row>
    <row r="6" spans="1:2" x14ac:dyDescent="0.2">
      <c r="A6" s="7">
        <v>1</v>
      </c>
      <c r="B6" s="7">
        <v>760</v>
      </c>
    </row>
    <row r="7" spans="1:2" x14ac:dyDescent="0.2">
      <c r="A7" s="7">
        <v>2</v>
      </c>
      <c r="B7" s="7">
        <v>300</v>
      </c>
    </row>
    <row r="8" spans="1:2" x14ac:dyDescent="0.2">
      <c r="A8" s="7">
        <v>3</v>
      </c>
      <c r="B8" s="7">
        <v>120</v>
      </c>
    </row>
    <row r="9" spans="1:2" x14ac:dyDescent="0.2">
      <c r="A9" s="7">
        <v>4</v>
      </c>
      <c r="B9" s="7">
        <v>60</v>
      </c>
    </row>
    <row r="10" spans="1:2" x14ac:dyDescent="0.2">
      <c r="A10" s="7">
        <v>5</v>
      </c>
      <c r="B10" s="7">
        <v>30</v>
      </c>
    </row>
    <row r="11" spans="1:2" x14ac:dyDescent="0.2">
      <c r="A11" s="7">
        <v>6</v>
      </c>
      <c r="B11" s="7">
        <v>15</v>
      </c>
    </row>
    <row r="12" spans="1:2" x14ac:dyDescent="0.2">
      <c r="A12" s="7">
        <v>7</v>
      </c>
      <c r="B12" s="8" t="s">
        <v>40</v>
      </c>
    </row>
    <row r="13" spans="1:2" x14ac:dyDescent="0.2">
      <c r="A13" s="7">
        <v>8</v>
      </c>
      <c r="B13" s="8" t="s">
        <v>40</v>
      </c>
    </row>
    <row r="14" spans="1:2" x14ac:dyDescent="0.2">
      <c r="A14" s="7">
        <v>9</v>
      </c>
      <c r="B14" s="7">
        <v>5</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41</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37</v>
      </c>
    </row>
    <row r="5" spans="1:2" ht="15.75" x14ac:dyDescent="0.25">
      <c r="A5" s="3" t="s">
        <v>38</v>
      </c>
      <c r="B5" s="3" t="s">
        <v>39</v>
      </c>
    </row>
    <row r="6" spans="1:2" x14ac:dyDescent="0.2">
      <c r="A6" s="7">
        <v>1</v>
      </c>
      <c r="B6" s="7">
        <v>8645</v>
      </c>
    </row>
    <row r="7" spans="1:2" x14ac:dyDescent="0.2">
      <c r="A7" s="7">
        <v>2</v>
      </c>
      <c r="B7" s="7">
        <v>2730</v>
      </c>
    </row>
    <row r="8" spans="1:2" x14ac:dyDescent="0.2">
      <c r="A8" s="7">
        <v>3</v>
      </c>
      <c r="B8" s="7">
        <v>1355</v>
      </c>
    </row>
    <row r="9" spans="1:2" x14ac:dyDescent="0.2">
      <c r="A9" s="7">
        <v>4</v>
      </c>
      <c r="B9" s="7">
        <v>860</v>
      </c>
    </row>
    <row r="10" spans="1:2" x14ac:dyDescent="0.2">
      <c r="A10" s="7">
        <v>5</v>
      </c>
      <c r="B10" s="7">
        <v>680</v>
      </c>
    </row>
    <row r="11" spans="1:2" x14ac:dyDescent="0.2">
      <c r="A11" s="7">
        <v>6</v>
      </c>
      <c r="B11" s="7">
        <v>150</v>
      </c>
    </row>
    <row r="12" spans="1:2" x14ac:dyDescent="0.2">
      <c r="A12" s="7">
        <v>7</v>
      </c>
      <c r="B12" s="7">
        <v>50</v>
      </c>
    </row>
    <row r="13" spans="1:2" x14ac:dyDescent="0.2">
      <c r="A13" s="7">
        <v>8</v>
      </c>
      <c r="B13" s="7">
        <v>10</v>
      </c>
    </row>
    <row r="14" spans="1:2" x14ac:dyDescent="0.2">
      <c r="A14" s="7">
        <v>9</v>
      </c>
      <c r="B14" s="8" t="s">
        <v>40</v>
      </c>
    </row>
    <row r="15" spans="1:2" x14ac:dyDescent="0.2">
      <c r="A15" s="7">
        <v>10</v>
      </c>
      <c r="B15" s="8" t="s">
        <v>40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42</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43</v>
      </c>
    </row>
    <row r="5" spans="1:2" ht="15.75" x14ac:dyDescent="0.25">
      <c r="A5" s="3" t="s">
        <v>38</v>
      </c>
      <c r="B5" s="3" t="s">
        <v>39</v>
      </c>
    </row>
    <row r="6" spans="1:2" x14ac:dyDescent="0.2">
      <c r="A6" s="7">
        <v>1</v>
      </c>
      <c r="B6" s="7">
        <v>17190</v>
      </c>
    </row>
    <row r="7" spans="1:2" x14ac:dyDescent="0.2">
      <c r="A7" s="7">
        <v>2</v>
      </c>
      <c r="B7" s="7">
        <v>9925</v>
      </c>
    </row>
    <row r="8" spans="1:2" x14ac:dyDescent="0.2">
      <c r="A8" s="7">
        <v>3</v>
      </c>
      <c r="B8" s="7">
        <v>7550</v>
      </c>
    </row>
    <row r="9" spans="1:2" x14ac:dyDescent="0.2">
      <c r="A9" s="7">
        <v>4</v>
      </c>
      <c r="B9" s="7">
        <v>5560</v>
      </c>
    </row>
    <row r="10" spans="1:2" x14ac:dyDescent="0.2">
      <c r="A10" s="7">
        <v>5</v>
      </c>
      <c r="B10" s="7">
        <v>3550</v>
      </c>
    </row>
    <row r="11" spans="1:2" x14ac:dyDescent="0.2">
      <c r="A11" s="7">
        <v>6</v>
      </c>
      <c r="B11" s="7">
        <v>1635</v>
      </c>
    </row>
    <row r="12" spans="1:2" x14ac:dyDescent="0.2">
      <c r="A12" s="7">
        <v>7</v>
      </c>
      <c r="B12" s="7">
        <v>565</v>
      </c>
    </row>
    <row r="13" spans="1:2" x14ac:dyDescent="0.2">
      <c r="A13" s="7">
        <v>8</v>
      </c>
      <c r="B13" s="7">
        <v>115</v>
      </c>
    </row>
    <row r="14" spans="1:2" x14ac:dyDescent="0.2">
      <c r="A14" s="7">
        <v>9</v>
      </c>
      <c r="B14" s="7">
        <v>20</v>
      </c>
    </row>
    <row r="15" spans="1:2" x14ac:dyDescent="0.2">
      <c r="A15" s="7">
        <v>10</v>
      </c>
      <c r="B15" s="7">
        <v>5</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44</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45</v>
      </c>
    </row>
    <row r="5" spans="1:9" ht="15.75" x14ac:dyDescent="0.25">
      <c r="A5" s="3" t="s">
        <v>38</v>
      </c>
      <c r="B5" s="3" t="s">
        <v>46</v>
      </c>
      <c r="C5" s="3" t="s">
        <v>47</v>
      </c>
      <c r="D5" s="3" t="s">
        <v>48</v>
      </c>
      <c r="E5" s="3" t="s">
        <v>49</v>
      </c>
      <c r="F5" s="3" t="s">
        <v>50</v>
      </c>
      <c r="G5" s="3" t="s">
        <v>51</v>
      </c>
      <c r="H5" s="3" t="s">
        <v>52</v>
      </c>
      <c r="I5" s="3" t="s">
        <v>53</v>
      </c>
    </row>
    <row r="6" spans="1:9" x14ac:dyDescent="0.2">
      <c r="A6" s="7">
        <v>0</v>
      </c>
      <c r="B6" s="8" t="s">
        <v>54</v>
      </c>
      <c r="C6" s="8" t="s">
        <v>54</v>
      </c>
      <c r="D6" s="7">
        <v>10805</v>
      </c>
      <c r="E6" s="9">
        <v>0.13900000000000001</v>
      </c>
      <c r="F6" s="7">
        <v>38265</v>
      </c>
      <c r="G6" s="9">
        <v>0.49299999999999999</v>
      </c>
      <c r="H6" s="7">
        <v>64260</v>
      </c>
      <c r="I6" s="9">
        <v>0.82799999999999996</v>
      </c>
    </row>
    <row r="7" spans="1:9" x14ac:dyDescent="0.2">
      <c r="A7" s="7">
        <v>1</v>
      </c>
      <c r="B7" s="7">
        <v>20485</v>
      </c>
      <c r="C7" s="9">
        <v>0.26400000000000001</v>
      </c>
      <c r="D7" s="7">
        <v>20440</v>
      </c>
      <c r="E7" s="9">
        <v>0.26300000000000001</v>
      </c>
      <c r="F7" s="7">
        <v>15210</v>
      </c>
      <c r="G7" s="9">
        <v>0.19600000000000001</v>
      </c>
      <c r="H7" s="7">
        <v>6710</v>
      </c>
      <c r="I7" s="9">
        <v>8.5999999999999993E-2</v>
      </c>
    </row>
    <row r="8" spans="1:9" x14ac:dyDescent="0.2">
      <c r="A8" s="7">
        <v>2</v>
      </c>
      <c r="B8" s="7">
        <v>10300</v>
      </c>
      <c r="C8" s="9">
        <v>0.13300000000000001</v>
      </c>
      <c r="D8" s="7">
        <v>9220</v>
      </c>
      <c r="E8" s="9">
        <v>0.11899999999999999</v>
      </c>
      <c r="F8" s="7">
        <v>6140</v>
      </c>
      <c r="G8" s="9">
        <v>7.9000000000000001E-2</v>
      </c>
      <c r="H8" s="7">
        <v>2440</v>
      </c>
      <c r="I8" s="9">
        <v>3.1E-2</v>
      </c>
    </row>
    <row r="9" spans="1:9" x14ac:dyDescent="0.2">
      <c r="A9" s="7">
        <v>3</v>
      </c>
      <c r="B9" s="7">
        <v>6375</v>
      </c>
      <c r="C9" s="9">
        <v>8.2000000000000003E-2</v>
      </c>
      <c r="D9" s="7">
        <v>5950</v>
      </c>
      <c r="E9" s="9">
        <v>7.6999999999999999E-2</v>
      </c>
      <c r="F9" s="7">
        <v>4040</v>
      </c>
      <c r="G9" s="9">
        <v>5.1999999999999998E-2</v>
      </c>
      <c r="H9" s="7">
        <v>1505</v>
      </c>
      <c r="I9" s="9">
        <v>1.9E-2</v>
      </c>
    </row>
    <row r="10" spans="1:9" x14ac:dyDescent="0.2">
      <c r="A10" s="7">
        <v>4</v>
      </c>
      <c r="B10" s="7">
        <v>4915</v>
      </c>
      <c r="C10" s="9">
        <v>6.3E-2</v>
      </c>
      <c r="D10" s="7">
        <v>5315</v>
      </c>
      <c r="E10" s="9">
        <v>6.8000000000000005E-2</v>
      </c>
      <c r="F10" s="7">
        <v>3165</v>
      </c>
      <c r="G10" s="9">
        <v>4.1000000000000002E-2</v>
      </c>
      <c r="H10" s="7">
        <v>975</v>
      </c>
      <c r="I10" s="9">
        <v>1.2999999999999999E-2</v>
      </c>
    </row>
    <row r="11" spans="1:9" x14ac:dyDescent="0.2">
      <c r="A11" s="7">
        <v>5</v>
      </c>
      <c r="B11" s="7">
        <v>5670</v>
      </c>
      <c r="C11" s="9">
        <v>7.2999999999999995E-2</v>
      </c>
      <c r="D11" s="7">
        <v>5255</v>
      </c>
      <c r="E11" s="9">
        <v>6.8000000000000005E-2</v>
      </c>
      <c r="F11" s="7">
        <v>2805</v>
      </c>
      <c r="G11" s="9">
        <v>3.5999999999999997E-2</v>
      </c>
      <c r="H11" s="7">
        <v>700</v>
      </c>
      <c r="I11" s="9">
        <v>8.9999999999999993E-3</v>
      </c>
    </row>
    <row r="12" spans="1:9" x14ac:dyDescent="0.2">
      <c r="A12" s="7">
        <v>6</v>
      </c>
      <c r="B12" s="7">
        <v>8580</v>
      </c>
      <c r="C12" s="9">
        <v>0.111</v>
      </c>
      <c r="D12" s="7">
        <v>6355</v>
      </c>
      <c r="E12" s="9">
        <v>8.2000000000000003E-2</v>
      </c>
      <c r="F12" s="7">
        <v>2825</v>
      </c>
      <c r="G12" s="9">
        <v>3.5999999999999997E-2</v>
      </c>
      <c r="H12" s="7">
        <v>525</v>
      </c>
      <c r="I12" s="9">
        <v>7.0000000000000001E-3</v>
      </c>
    </row>
    <row r="13" spans="1:9" x14ac:dyDescent="0.2">
      <c r="A13" s="7">
        <v>7</v>
      </c>
      <c r="B13" s="7">
        <v>13320</v>
      </c>
      <c r="C13" s="9">
        <v>0.17199999999999999</v>
      </c>
      <c r="D13" s="7">
        <v>8450</v>
      </c>
      <c r="E13" s="9">
        <v>0.109</v>
      </c>
      <c r="F13" s="7">
        <v>3030</v>
      </c>
      <c r="G13" s="9">
        <v>3.9E-2</v>
      </c>
      <c r="H13" s="7">
        <v>340</v>
      </c>
      <c r="I13" s="9">
        <v>4.0000000000000001E-3</v>
      </c>
    </row>
    <row r="14" spans="1:9" x14ac:dyDescent="0.2">
      <c r="A14" s="7">
        <v>8</v>
      </c>
      <c r="B14" s="7">
        <v>6825</v>
      </c>
      <c r="C14" s="9">
        <v>8.7999999999999995E-2</v>
      </c>
      <c r="D14" s="7">
        <v>4900</v>
      </c>
      <c r="E14" s="9">
        <v>6.3E-2</v>
      </c>
      <c r="F14" s="7">
        <v>1750</v>
      </c>
      <c r="G14" s="9">
        <v>2.3E-2</v>
      </c>
      <c r="H14" s="7">
        <v>140</v>
      </c>
      <c r="I14" s="9">
        <v>2E-3</v>
      </c>
    </row>
    <row r="15" spans="1:9" x14ac:dyDescent="0.2">
      <c r="A15" s="7">
        <v>9</v>
      </c>
      <c r="B15" s="7">
        <v>1070</v>
      </c>
      <c r="C15" s="9">
        <v>1.4E-2</v>
      </c>
      <c r="D15" s="7">
        <v>845</v>
      </c>
      <c r="E15" s="9">
        <v>1.0999999999999999E-2</v>
      </c>
      <c r="F15" s="7">
        <v>355</v>
      </c>
      <c r="G15" s="9">
        <v>5.0000000000000001E-3</v>
      </c>
      <c r="H15" s="7">
        <v>25</v>
      </c>
      <c r="I15" s="8" t="s">
        <v>55</v>
      </c>
    </row>
    <row r="16" spans="1:9" x14ac:dyDescent="0.2">
      <c r="A16" s="7">
        <v>10</v>
      </c>
      <c r="B16" s="7">
        <v>80</v>
      </c>
      <c r="C16" s="9">
        <v>1E-3</v>
      </c>
      <c r="D16" s="7">
        <v>80</v>
      </c>
      <c r="E16" s="9">
        <v>1E-3</v>
      </c>
      <c r="F16" s="7">
        <v>45</v>
      </c>
      <c r="G16" s="9">
        <v>1E-3</v>
      </c>
      <c r="H16" s="8" t="s">
        <v>40</v>
      </c>
      <c r="I16" s="8" t="s">
        <v>40</v>
      </c>
    </row>
    <row r="17" spans="1:9" x14ac:dyDescent="0.2">
      <c r="A17" s="7">
        <v>11</v>
      </c>
      <c r="B17" s="8" t="s">
        <v>40</v>
      </c>
      <c r="C17" s="8" t="s">
        <v>40</v>
      </c>
      <c r="D17" s="8" t="s">
        <v>40</v>
      </c>
      <c r="E17" s="8" t="s">
        <v>40</v>
      </c>
      <c r="F17" s="8" t="s">
        <v>40</v>
      </c>
      <c r="G17" s="8" t="s">
        <v>40</v>
      </c>
      <c r="H17" s="7">
        <v>0</v>
      </c>
      <c r="I17" s="9">
        <v>0</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56</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45</v>
      </c>
    </row>
    <row r="5" spans="1:9" ht="15.75" x14ac:dyDescent="0.25">
      <c r="A5" s="3" t="s">
        <v>38</v>
      </c>
      <c r="B5" s="3" t="s">
        <v>46</v>
      </c>
      <c r="C5" s="3" t="s">
        <v>47</v>
      </c>
      <c r="D5" s="3" t="s">
        <v>48</v>
      </c>
      <c r="E5" s="3" t="s">
        <v>49</v>
      </c>
      <c r="F5" s="3" t="s">
        <v>50</v>
      </c>
      <c r="G5" s="3" t="s">
        <v>51</v>
      </c>
      <c r="H5" s="3" t="s">
        <v>52</v>
      </c>
      <c r="I5" s="3" t="s">
        <v>53</v>
      </c>
    </row>
    <row r="6" spans="1:9" x14ac:dyDescent="0.2">
      <c r="A6" s="7">
        <v>0</v>
      </c>
      <c r="B6" s="8" t="s">
        <v>54</v>
      </c>
      <c r="C6" s="8" t="s">
        <v>54</v>
      </c>
      <c r="D6" s="7">
        <v>9315</v>
      </c>
      <c r="E6" s="9">
        <v>0.14699999999999999</v>
      </c>
      <c r="F6" s="7">
        <v>37615</v>
      </c>
      <c r="G6" s="9">
        <v>0.59399999999999997</v>
      </c>
      <c r="H6" s="7">
        <v>55705</v>
      </c>
      <c r="I6" s="9">
        <v>0.88</v>
      </c>
    </row>
    <row r="7" spans="1:9" x14ac:dyDescent="0.2">
      <c r="A7" s="7">
        <v>1</v>
      </c>
      <c r="B7" s="7">
        <v>13220</v>
      </c>
      <c r="C7" s="9">
        <v>0.20899999999999999</v>
      </c>
      <c r="D7" s="7">
        <v>16670</v>
      </c>
      <c r="E7" s="9">
        <v>0.26300000000000001</v>
      </c>
      <c r="F7" s="7">
        <v>12310</v>
      </c>
      <c r="G7" s="9">
        <v>0.19400000000000001</v>
      </c>
      <c r="H7" s="7">
        <v>4910</v>
      </c>
      <c r="I7" s="9">
        <v>7.8E-2</v>
      </c>
    </row>
    <row r="8" spans="1:9" x14ac:dyDescent="0.2">
      <c r="A8" s="7">
        <v>2</v>
      </c>
      <c r="B8" s="7">
        <v>13590</v>
      </c>
      <c r="C8" s="9">
        <v>0.215</v>
      </c>
      <c r="D8" s="7">
        <v>12140</v>
      </c>
      <c r="E8" s="9">
        <v>0.192</v>
      </c>
      <c r="F8" s="7">
        <v>5370</v>
      </c>
      <c r="G8" s="9">
        <v>8.5000000000000006E-2</v>
      </c>
      <c r="H8" s="7">
        <v>1455</v>
      </c>
      <c r="I8" s="9">
        <v>2.3E-2</v>
      </c>
    </row>
    <row r="9" spans="1:9" x14ac:dyDescent="0.2">
      <c r="A9" s="7">
        <v>3</v>
      </c>
      <c r="B9" s="7">
        <v>11535</v>
      </c>
      <c r="C9" s="9">
        <v>0.182</v>
      </c>
      <c r="D9" s="7">
        <v>8230</v>
      </c>
      <c r="E9" s="9">
        <v>0.13</v>
      </c>
      <c r="F9" s="7">
        <v>2965</v>
      </c>
      <c r="G9" s="9">
        <v>4.7E-2</v>
      </c>
      <c r="H9" s="7">
        <v>590</v>
      </c>
      <c r="I9" s="9">
        <v>8.9999999999999993E-3</v>
      </c>
    </row>
    <row r="10" spans="1:9" x14ac:dyDescent="0.2">
      <c r="A10" s="7">
        <v>4</v>
      </c>
      <c r="B10" s="7">
        <v>9535</v>
      </c>
      <c r="C10" s="9">
        <v>0.151</v>
      </c>
      <c r="D10" s="7">
        <v>6410</v>
      </c>
      <c r="E10" s="9">
        <v>0.10100000000000001</v>
      </c>
      <c r="F10" s="7">
        <v>2315</v>
      </c>
      <c r="G10" s="9">
        <v>3.6999999999999998E-2</v>
      </c>
      <c r="H10" s="7">
        <v>390</v>
      </c>
      <c r="I10" s="9">
        <v>6.0000000000000001E-3</v>
      </c>
    </row>
    <row r="11" spans="1:9" x14ac:dyDescent="0.2">
      <c r="A11" s="7">
        <v>5</v>
      </c>
      <c r="B11" s="7">
        <v>14880</v>
      </c>
      <c r="C11" s="9">
        <v>0.23499999999999999</v>
      </c>
      <c r="D11" s="7">
        <v>10135</v>
      </c>
      <c r="E11" s="9">
        <v>0.16</v>
      </c>
      <c r="F11" s="7">
        <v>2585</v>
      </c>
      <c r="G11" s="9">
        <v>4.1000000000000002E-2</v>
      </c>
      <c r="H11" s="7">
        <v>235</v>
      </c>
      <c r="I11" s="9">
        <v>4.0000000000000001E-3</v>
      </c>
    </row>
    <row r="12" spans="1:9" x14ac:dyDescent="0.2">
      <c r="A12" s="7">
        <v>6</v>
      </c>
      <c r="B12" s="7">
        <v>530</v>
      </c>
      <c r="C12" s="9">
        <v>8.0000000000000002E-3</v>
      </c>
      <c r="D12" s="7">
        <v>395</v>
      </c>
      <c r="E12" s="9">
        <v>6.0000000000000001E-3</v>
      </c>
      <c r="F12" s="7">
        <v>145</v>
      </c>
      <c r="G12" s="9">
        <v>2E-3</v>
      </c>
      <c r="H12" s="7">
        <v>25</v>
      </c>
      <c r="I12" s="8" t="s">
        <v>55</v>
      </c>
    </row>
    <row r="13" spans="1:9" x14ac:dyDescent="0.2">
      <c r="A13" s="7">
        <v>7</v>
      </c>
      <c r="B13" s="7">
        <v>15</v>
      </c>
      <c r="C13" s="8" t="s">
        <v>55</v>
      </c>
      <c r="D13" s="7">
        <v>10</v>
      </c>
      <c r="E13" s="8" t="s">
        <v>55</v>
      </c>
      <c r="F13" s="8" t="s">
        <v>40</v>
      </c>
      <c r="G13" s="8" t="s">
        <v>40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57</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45</v>
      </c>
    </row>
    <row r="5" spans="1:9" ht="15.75" x14ac:dyDescent="0.25">
      <c r="A5" s="3" t="s">
        <v>38</v>
      </c>
      <c r="B5" s="3" t="s">
        <v>46</v>
      </c>
      <c r="C5" s="3" t="s">
        <v>47</v>
      </c>
      <c r="D5" s="3" t="s">
        <v>48</v>
      </c>
      <c r="E5" s="3" t="s">
        <v>49</v>
      </c>
      <c r="F5" s="3" t="s">
        <v>50</v>
      </c>
      <c r="G5" s="3" t="s">
        <v>51</v>
      </c>
      <c r="H5" s="3" t="s">
        <v>52</v>
      </c>
      <c r="I5" s="3" t="s">
        <v>53</v>
      </c>
    </row>
    <row r="6" spans="1:9" x14ac:dyDescent="0.2">
      <c r="A6" s="7">
        <v>0</v>
      </c>
      <c r="B6" s="8" t="s">
        <v>54</v>
      </c>
      <c r="C6" s="8" t="s">
        <v>54</v>
      </c>
      <c r="D6" s="7">
        <v>3230</v>
      </c>
      <c r="E6" s="9">
        <v>0.21099999999999999</v>
      </c>
      <c r="F6" s="7">
        <v>10620</v>
      </c>
      <c r="G6" s="9">
        <v>0.69499999999999995</v>
      </c>
      <c r="H6" s="7">
        <v>14205</v>
      </c>
      <c r="I6" s="9">
        <v>0.93</v>
      </c>
    </row>
    <row r="7" spans="1:9" x14ac:dyDescent="0.2">
      <c r="A7" s="7">
        <v>1</v>
      </c>
      <c r="B7" s="7">
        <v>8210</v>
      </c>
      <c r="C7" s="9">
        <v>0.53800000000000003</v>
      </c>
      <c r="D7" s="7">
        <v>7160</v>
      </c>
      <c r="E7" s="9">
        <v>0.46899999999999997</v>
      </c>
      <c r="F7" s="7">
        <v>3220</v>
      </c>
      <c r="G7" s="9">
        <v>0.21099999999999999</v>
      </c>
      <c r="H7" s="7">
        <v>885</v>
      </c>
      <c r="I7" s="9">
        <v>5.8000000000000003E-2</v>
      </c>
    </row>
    <row r="8" spans="1:9" x14ac:dyDescent="0.2">
      <c r="A8" s="7">
        <v>2</v>
      </c>
      <c r="B8" s="7">
        <v>4540</v>
      </c>
      <c r="C8" s="9">
        <v>0.29699999999999999</v>
      </c>
      <c r="D8" s="7">
        <v>3155</v>
      </c>
      <c r="E8" s="9">
        <v>0.20699999999999999</v>
      </c>
      <c r="F8" s="7">
        <v>920</v>
      </c>
      <c r="G8" s="9">
        <v>0.06</v>
      </c>
      <c r="H8" s="7">
        <v>135</v>
      </c>
      <c r="I8" s="9">
        <v>8.9999999999999993E-3</v>
      </c>
    </row>
    <row r="9" spans="1:9" x14ac:dyDescent="0.2">
      <c r="A9" s="7">
        <v>3</v>
      </c>
      <c r="B9" s="7">
        <v>2310</v>
      </c>
      <c r="C9" s="9">
        <v>0.151</v>
      </c>
      <c r="D9" s="7">
        <v>1575</v>
      </c>
      <c r="E9" s="9">
        <v>0.10299999999999999</v>
      </c>
      <c r="F9" s="7">
        <v>450</v>
      </c>
      <c r="G9" s="9">
        <v>0.03</v>
      </c>
      <c r="H9" s="7">
        <v>40</v>
      </c>
      <c r="I9" s="9">
        <v>3.0000000000000001E-3</v>
      </c>
    </row>
    <row r="10" spans="1:9" x14ac:dyDescent="0.2">
      <c r="A10" s="7">
        <v>4</v>
      </c>
      <c r="B10" s="7">
        <v>205</v>
      </c>
      <c r="C10" s="9">
        <v>1.2999999999999999E-2</v>
      </c>
      <c r="D10" s="7">
        <v>145</v>
      </c>
      <c r="E10" s="9">
        <v>8.9999999999999993E-3</v>
      </c>
      <c r="F10" s="7">
        <v>60</v>
      </c>
      <c r="G10" s="9">
        <v>4.0000000000000001E-3</v>
      </c>
      <c r="H10" s="7">
        <v>5</v>
      </c>
      <c r="I10" s="8" t="s">
        <v>55</v>
      </c>
    </row>
    <row r="11" spans="1:9" x14ac:dyDescent="0.2">
      <c r="A11" s="7">
        <v>5</v>
      </c>
      <c r="B11" s="7">
        <v>5</v>
      </c>
      <c r="C11" s="8" t="s">
        <v>55</v>
      </c>
      <c r="D11" s="7">
        <v>5</v>
      </c>
      <c r="E11" s="8" t="s">
        <v>55</v>
      </c>
      <c r="F11" s="8" t="s">
        <v>40</v>
      </c>
      <c r="G11" s="8" t="s">
        <v>40</v>
      </c>
      <c r="H11" s="7">
        <v>0</v>
      </c>
      <c r="I11" s="9">
        <v>0</v>
      </c>
    </row>
    <row r="12" spans="1:9" x14ac:dyDescent="0.2">
      <c r="A12" s="7">
        <v>6</v>
      </c>
      <c r="B12" s="7">
        <v>0</v>
      </c>
      <c r="C12" s="9">
        <v>0</v>
      </c>
      <c r="D12" s="7">
        <v>0</v>
      </c>
      <c r="E12" s="9">
        <v>0</v>
      </c>
      <c r="F12" s="8" t="s">
        <v>40</v>
      </c>
      <c r="G12" s="8" t="s">
        <v>40</v>
      </c>
      <c r="H12" s="7">
        <v>0</v>
      </c>
      <c r="I12" s="9">
        <v>0</v>
      </c>
    </row>
    <row r="13" spans="1:9" x14ac:dyDescent="0.2">
      <c r="A13" s="7">
        <v>7</v>
      </c>
      <c r="B13" s="7">
        <v>0</v>
      </c>
      <c r="C13" s="9">
        <v>0</v>
      </c>
      <c r="D13" s="7">
        <v>0</v>
      </c>
      <c r="E13" s="9">
        <v>0</v>
      </c>
      <c r="F13" s="7">
        <v>0</v>
      </c>
      <c r="G13" s="9">
        <v>0</v>
      </c>
      <c r="H13" s="7">
        <v>0</v>
      </c>
      <c r="I13" s="9">
        <v>0</v>
      </c>
    </row>
    <row r="14" spans="1:9" x14ac:dyDescent="0.2">
      <c r="A14" s="7">
        <v>8</v>
      </c>
      <c r="B14" s="8" t="s">
        <v>40</v>
      </c>
      <c r="C14" s="8" t="s">
        <v>40</v>
      </c>
      <c r="D14" s="8" t="s">
        <v>40</v>
      </c>
      <c r="E14" s="8" t="s">
        <v>40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Education Authority</dc:title>
  <dc:creator>Qualifications Scotland</dc:creator>
  <dcterms:created xsi:type="dcterms:W3CDTF">2026-08-10T06:54:29Z</dcterms:created>
  <dcterms:modified xsi:type="dcterms:W3CDTF">2026-08-10T11:02:28Z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