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4D6535A9-7E2C-4BAB-86D2-79875EC42AEA}"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8" l="1"/>
  <c r="A3" i="8"/>
  <c r="A15" i="7"/>
  <c r="A3" i="7"/>
  <c r="A18" i="6"/>
  <c r="A3" i="6"/>
  <c r="A16" i="5"/>
  <c r="A3" i="5"/>
  <c r="A16" i="4"/>
  <c r="A3" i="4"/>
  <c r="A15" i="3"/>
  <c r="A3" i="3"/>
  <c r="A17" i="2"/>
  <c r="B15" i="2"/>
  <c r="B14" i="2"/>
  <c r="A9" i="1"/>
  <c r="A8" i="1"/>
  <c r="A7" i="1"/>
  <c r="A6" i="1"/>
  <c r="A5" i="1"/>
  <c r="A4" i="1"/>
  <c r="A3" i="1"/>
</calcChain>
</file>

<file path=xl/sharedStrings.xml><?xml version="1.0" encoding="utf-8"?>
<sst xmlns="http://schemas.openxmlformats.org/spreadsheetml/2006/main" count="117" uniqueCount="56">
  <si>
    <t>Provisional Candidate Attainment at Qualification Level 2026 - Male</t>
  </si>
  <si>
    <t>Provisional Candidate Attainment at Qualification Level 2026 - Male presents a summary of National Course entries and attainment for male candidates only.</t>
  </si>
  <si>
    <t>Reference: CEA26M</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</si>
  <si>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</si>
  <si>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</si>
  <si>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</si>
  <si>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</si>
  <si>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</si>
  <si>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</si>
  <si>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</si>
  <si>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</si>
  <si>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</si>
  <si>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</si>
  <si>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</si>
  <si>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</si>
  <si>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</si>
  <si>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</si>
  <si>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</si>
  <si>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</si>
  <si>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</si>
  <si>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</si>
  <si>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</si>
  <si>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</si>
  <si>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</si>
  <si>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</si>
  <si>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</si>
  <si>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</si>
  <si>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</si>
  <si>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</si>
  <si>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Attainment of any candidate that has not identified as Male or Female will not feature in the published sex tables due to the low numbers of candidates in the Not Known and Not Applicable categories.</t>
  </si>
  <si>
    <t>[note 11]</t>
  </si>
  <si>
    <t>[note 12]</t>
  </si>
  <si>
    <t>[note 13]</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</si>
  <si>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</si>
  <si>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</si>
  <si>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</si>
  <si>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</si>
  <si>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</si>
  <si>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</si>
  <si>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</si>
  <si>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</si>
  <si>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Table 4: National 5</t>
  </si>
  <si>
    <t>Some shorthand is used in this table, [c] where a value is suppressed to protect against the risk of disclosure of personal information, [z] for not applicable and [low] for a value less than 0.05%.</t>
  </si>
  <si>
    <t>Candidates</t>
  </si>
  <si>
    <t>Candidates Percentage</t>
  </si>
  <si>
    <t>Candidates A to C</t>
  </si>
  <si>
    <t>Candidates A to C Percentage</t>
  </si>
  <si>
    <t>Candidates A</t>
  </si>
  <si>
    <t>Candidates A Percentage</t>
  </si>
  <si>
    <t>Candidates Upper A</t>
  </si>
  <si>
    <t>Candidates Upper A Percentage</t>
  </si>
  <si>
    <t>[z]</t>
  </si>
  <si>
    <t>[low]</t>
  </si>
  <si>
    <t>Table 5: Higher</t>
  </si>
  <si>
    <t>Table 6: Advanced Higher</t>
  </si>
  <si>
    <t>Some shorthand is used in this table, [c] where a value is suppressed to protect against the risk of disclosure of personal information and [z] for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</si>
</sst>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5"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0.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30" x14ac:dyDescent="0.2">
      <c r="A13" s="4" t="s">
        <v>28</v>
      </c>
      <c r="B13" s="5" t="s">
        <v>29</v>
      </c>
    </row>
    <row r="14" spans="1:2" ht="30" x14ac:dyDescent="0.2">
      <c r="A14" s="4" t="s">
        <v>30</v>
      </c>
      <c r="B14"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5" spans="1:2" x14ac:dyDescent="0.2">
      <c r="A15" s="4" t="s">
        <v>31</v>
      </c>
      <c r="B15" s="6" t="str">
        <f>HYPERLINK("https://www.sqa.org.uk/sqa/114687.html", "Refer to the background information document for additional information relating to awarding approaches.")</f>
        <v>Refer to the background information document for additional information relating to awarding approaches.</v>
      </c>
    </row>
    <row r="16" spans="1:2" ht="45" x14ac:dyDescent="0.2">
      <c r="A16" s="4" t="s">
        <v>32</v>
      </c>
      <c r="B16" s="5" t="s">
        <v>33</v>
      </c>
    </row>
    <row r="17" spans="1:1" ht="30" customHeight="1" x14ac:dyDescent="0.2">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34</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550</v>
      </c>
    </row>
    <row r="7" spans="1:2" x14ac:dyDescent="0.2">
      <c r="A7" s="7">
        <v>2</v>
      </c>
      <c r="B7" s="7">
        <v>205</v>
      </c>
    </row>
    <row r="8" spans="1:2" x14ac:dyDescent="0.2">
      <c r="A8" s="7">
        <v>3</v>
      </c>
      <c r="B8" s="7">
        <v>80</v>
      </c>
    </row>
    <row r="9" spans="1:2" x14ac:dyDescent="0.2">
      <c r="A9" s="7">
        <v>4</v>
      </c>
      <c r="B9" s="7">
        <v>40</v>
      </c>
    </row>
    <row r="10" spans="1:2" x14ac:dyDescent="0.2">
      <c r="A10" s="7">
        <v>5</v>
      </c>
      <c r="B10" s="7">
        <v>20</v>
      </c>
    </row>
    <row r="11" spans="1:2" x14ac:dyDescent="0.2">
      <c r="A11" s="7">
        <v>6</v>
      </c>
      <c r="B11" s="7">
        <v>15</v>
      </c>
    </row>
    <row r="12" spans="1:2" x14ac:dyDescent="0.2">
      <c r="A12" s="7">
        <v>7</v>
      </c>
      <c r="B12" s="8" t="s">
        <v>38</v>
      </c>
    </row>
    <row r="13" spans="1:2" x14ac:dyDescent="0.2">
      <c r="A13" s="7">
        <v>8</v>
      </c>
      <c r="B13" s="8" t="s">
        <v>38</v>
      </c>
    </row>
    <row r="14" spans="1:2" x14ac:dyDescent="0.2">
      <c r="A14" s="7">
        <v>9</v>
      </c>
      <c r="B14" s="8" t="s">
        <v>38</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39</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4895</v>
      </c>
    </row>
    <row r="7" spans="1:2" x14ac:dyDescent="0.2">
      <c r="A7" s="7">
        <v>2</v>
      </c>
      <c r="B7" s="7">
        <v>1530</v>
      </c>
    </row>
    <row r="8" spans="1:2" x14ac:dyDescent="0.2">
      <c r="A8" s="7">
        <v>3</v>
      </c>
      <c r="B8" s="7">
        <v>760</v>
      </c>
    </row>
    <row r="9" spans="1:2" x14ac:dyDescent="0.2">
      <c r="A9" s="7">
        <v>4</v>
      </c>
      <c r="B9" s="7">
        <v>495</v>
      </c>
    </row>
    <row r="10" spans="1:2" x14ac:dyDescent="0.2">
      <c r="A10" s="7">
        <v>5</v>
      </c>
      <c r="B10" s="7">
        <v>365</v>
      </c>
    </row>
    <row r="11" spans="1:2" x14ac:dyDescent="0.2">
      <c r="A11" s="7">
        <v>6</v>
      </c>
      <c r="B11" s="7">
        <v>80</v>
      </c>
    </row>
    <row r="12" spans="1:2" x14ac:dyDescent="0.2">
      <c r="A12" s="7">
        <v>7</v>
      </c>
      <c r="B12" s="7">
        <v>35</v>
      </c>
    </row>
    <row r="13" spans="1:2" x14ac:dyDescent="0.2">
      <c r="A13" s="7">
        <v>8</v>
      </c>
      <c r="B13" s="8" t="s">
        <v>38</v>
      </c>
    </row>
    <row r="14" spans="1:2" x14ac:dyDescent="0.2">
      <c r="A14" s="7">
        <v>9</v>
      </c>
      <c r="B14" s="8" t="s">
        <v>38</v>
      </c>
    </row>
    <row r="15" spans="1:2" x14ac:dyDescent="0.2">
      <c r="A15" s="7">
        <v>10</v>
      </c>
      <c r="B15" s="8" t="s">
        <v>38</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40</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9185</v>
      </c>
    </row>
    <row r="7" spans="1:2" x14ac:dyDescent="0.2">
      <c r="A7" s="7">
        <v>2</v>
      </c>
      <c r="B7" s="7">
        <v>5245</v>
      </c>
    </row>
    <row r="8" spans="1:2" x14ac:dyDescent="0.2">
      <c r="A8" s="7">
        <v>3</v>
      </c>
      <c r="B8" s="7">
        <v>4085</v>
      </c>
    </row>
    <row r="9" spans="1:2" x14ac:dyDescent="0.2">
      <c r="A9" s="7">
        <v>4</v>
      </c>
      <c r="B9" s="7">
        <v>3140</v>
      </c>
    </row>
    <row r="10" spans="1:2" x14ac:dyDescent="0.2">
      <c r="A10" s="7">
        <v>5</v>
      </c>
      <c r="B10" s="7">
        <v>1995</v>
      </c>
    </row>
    <row r="11" spans="1:2" x14ac:dyDescent="0.2">
      <c r="A11" s="7">
        <v>6</v>
      </c>
      <c r="B11" s="7">
        <v>955</v>
      </c>
    </row>
    <row r="12" spans="1:2" x14ac:dyDescent="0.2">
      <c r="A12" s="7">
        <v>7</v>
      </c>
      <c r="B12" s="7">
        <v>325</v>
      </c>
    </row>
    <row r="13" spans="1:2" x14ac:dyDescent="0.2">
      <c r="A13" s="7">
        <v>8</v>
      </c>
      <c r="B13" s="7">
        <v>70</v>
      </c>
    </row>
    <row r="14" spans="1:2" x14ac:dyDescent="0.2">
      <c r="A14" s="7">
        <v>9</v>
      </c>
      <c r="B14" s="7">
        <v>15</v>
      </c>
    </row>
    <row r="15" spans="1:2" x14ac:dyDescent="0.2">
      <c r="A15" s="7">
        <v>10</v>
      </c>
      <c r="B15" s="8" t="s">
        <v>38</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41</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5730</v>
      </c>
      <c r="E6" s="9">
        <v>0.13500000000000001</v>
      </c>
      <c r="F6" s="7">
        <v>21470</v>
      </c>
      <c r="G6" s="9">
        <v>0.50600000000000001</v>
      </c>
      <c r="H6" s="7">
        <v>35640</v>
      </c>
      <c r="I6" s="9">
        <v>0.84</v>
      </c>
    </row>
    <row r="7" spans="1:9" x14ac:dyDescent="0.2">
      <c r="A7" s="7">
        <v>1</v>
      </c>
      <c r="B7" s="7">
        <v>11240</v>
      </c>
      <c r="C7" s="9">
        <v>0.26500000000000001</v>
      </c>
      <c r="D7" s="7">
        <v>11770</v>
      </c>
      <c r="E7" s="9">
        <v>0.27700000000000002</v>
      </c>
      <c r="F7" s="7">
        <v>8825</v>
      </c>
      <c r="G7" s="9">
        <v>0.20799999999999999</v>
      </c>
      <c r="H7" s="7">
        <v>3580</v>
      </c>
      <c r="I7" s="9">
        <v>8.4000000000000005E-2</v>
      </c>
    </row>
    <row r="8" spans="1:9" x14ac:dyDescent="0.2">
      <c r="A8" s="7">
        <v>2</v>
      </c>
      <c r="B8" s="7">
        <v>5920</v>
      </c>
      <c r="C8" s="9">
        <v>0.14000000000000001</v>
      </c>
      <c r="D8" s="7">
        <v>5415</v>
      </c>
      <c r="E8" s="9">
        <v>0.128</v>
      </c>
      <c r="F8" s="7">
        <v>3330</v>
      </c>
      <c r="G8" s="9">
        <v>7.8E-2</v>
      </c>
      <c r="H8" s="7">
        <v>1230</v>
      </c>
      <c r="I8" s="9">
        <v>2.9000000000000001E-2</v>
      </c>
    </row>
    <row r="9" spans="1:9" x14ac:dyDescent="0.2">
      <c r="A9" s="7">
        <v>3</v>
      </c>
      <c r="B9" s="7">
        <v>3765</v>
      </c>
      <c r="C9" s="9">
        <v>8.8999999999999996E-2</v>
      </c>
      <c r="D9" s="7">
        <v>3285</v>
      </c>
      <c r="E9" s="9">
        <v>7.6999999999999999E-2</v>
      </c>
      <c r="F9" s="7">
        <v>2000</v>
      </c>
      <c r="G9" s="9">
        <v>4.7E-2</v>
      </c>
      <c r="H9" s="7">
        <v>705</v>
      </c>
      <c r="I9" s="9">
        <v>1.7000000000000001E-2</v>
      </c>
    </row>
    <row r="10" spans="1:9" x14ac:dyDescent="0.2">
      <c r="A10" s="7">
        <v>4</v>
      </c>
      <c r="B10" s="7">
        <v>2695</v>
      </c>
      <c r="C10" s="9">
        <v>6.3E-2</v>
      </c>
      <c r="D10" s="7">
        <v>2710</v>
      </c>
      <c r="E10" s="9">
        <v>6.4000000000000001E-2</v>
      </c>
      <c r="F10" s="7">
        <v>1520</v>
      </c>
      <c r="G10" s="9">
        <v>3.5999999999999997E-2</v>
      </c>
      <c r="H10" s="7">
        <v>445</v>
      </c>
      <c r="I10" s="9">
        <v>0.01</v>
      </c>
    </row>
    <row r="11" spans="1:9" x14ac:dyDescent="0.2">
      <c r="A11" s="7">
        <v>5</v>
      </c>
      <c r="B11" s="7">
        <v>2960</v>
      </c>
      <c r="C11" s="9">
        <v>7.0000000000000007E-2</v>
      </c>
      <c r="D11" s="7">
        <v>2705</v>
      </c>
      <c r="E11" s="9">
        <v>6.4000000000000001E-2</v>
      </c>
      <c r="F11" s="7">
        <v>1390</v>
      </c>
      <c r="G11" s="9">
        <v>3.3000000000000002E-2</v>
      </c>
      <c r="H11" s="7">
        <v>350</v>
      </c>
      <c r="I11" s="9">
        <v>8.0000000000000002E-3</v>
      </c>
    </row>
    <row r="12" spans="1:9" x14ac:dyDescent="0.2">
      <c r="A12" s="7">
        <v>6</v>
      </c>
      <c r="B12" s="7">
        <v>4320</v>
      </c>
      <c r="C12" s="9">
        <v>0.10199999999999999</v>
      </c>
      <c r="D12" s="7">
        <v>3115</v>
      </c>
      <c r="E12" s="9">
        <v>7.2999999999999995E-2</v>
      </c>
      <c r="F12" s="7">
        <v>1280</v>
      </c>
      <c r="G12" s="9">
        <v>0.03</v>
      </c>
      <c r="H12" s="7">
        <v>245</v>
      </c>
      <c r="I12" s="9">
        <v>6.0000000000000001E-3</v>
      </c>
    </row>
    <row r="13" spans="1:9" x14ac:dyDescent="0.2">
      <c r="A13" s="7">
        <v>7</v>
      </c>
      <c r="B13" s="7">
        <v>6710</v>
      </c>
      <c r="C13" s="9">
        <v>0.158</v>
      </c>
      <c r="D13" s="7">
        <v>4210</v>
      </c>
      <c r="E13" s="9">
        <v>9.9000000000000005E-2</v>
      </c>
      <c r="F13" s="7">
        <v>1390</v>
      </c>
      <c r="G13" s="9">
        <v>3.3000000000000002E-2</v>
      </c>
      <c r="H13" s="7">
        <v>140</v>
      </c>
      <c r="I13" s="9">
        <v>3.0000000000000001E-3</v>
      </c>
    </row>
    <row r="14" spans="1:9" x14ac:dyDescent="0.2">
      <c r="A14" s="7">
        <v>8</v>
      </c>
      <c r="B14" s="7">
        <v>4170</v>
      </c>
      <c r="C14" s="9">
        <v>9.8000000000000004E-2</v>
      </c>
      <c r="D14" s="7">
        <v>2980</v>
      </c>
      <c r="E14" s="9">
        <v>7.0000000000000007E-2</v>
      </c>
      <c r="F14" s="7">
        <v>1015</v>
      </c>
      <c r="G14" s="9">
        <v>2.4E-2</v>
      </c>
      <c r="H14" s="7">
        <v>80</v>
      </c>
      <c r="I14" s="9">
        <v>2E-3</v>
      </c>
    </row>
    <row r="15" spans="1:9" x14ac:dyDescent="0.2">
      <c r="A15" s="7">
        <v>9</v>
      </c>
      <c r="B15" s="7">
        <v>615</v>
      </c>
      <c r="C15" s="9">
        <v>1.4E-2</v>
      </c>
      <c r="D15" s="7">
        <v>475</v>
      </c>
      <c r="E15" s="9">
        <v>1.0999999999999999E-2</v>
      </c>
      <c r="F15" s="7">
        <v>185</v>
      </c>
      <c r="G15" s="9">
        <v>4.0000000000000001E-3</v>
      </c>
      <c r="H15" s="7">
        <v>10</v>
      </c>
      <c r="I15" s="8" t="s">
        <v>52</v>
      </c>
    </row>
    <row r="16" spans="1:9" x14ac:dyDescent="0.2">
      <c r="A16" s="7">
        <v>10</v>
      </c>
      <c r="B16" s="7">
        <v>35</v>
      </c>
      <c r="C16" s="9">
        <v>1E-3</v>
      </c>
      <c r="D16" s="7">
        <v>35</v>
      </c>
      <c r="E16" s="9">
        <v>1E-3</v>
      </c>
      <c r="F16" s="7">
        <v>15</v>
      </c>
      <c r="G16" s="8" t="s">
        <v>52</v>
      </c>
      <c r="H16" s="7">
        <v>0</v>
      </c>
      <c r="I16" s="9">
        <v>0</v>
      </c>
    </row>
    <row r="17" spans="1:9" x14ac:dyDescent="0.2">
      <c r="A17" s="7">
        <v>11</v>
      </c>
      <c r="B17" s="8" t="s">
        <v>38</v>
      </c>
      <c r="C17" s="8" t="s">
        <v>38</v>
      </c>
      <c r="D17" s="8" t="s">
        <v>38</v>
      </c>
      <c r="E17" s="8" t="s">
        <v>38</v>
      </c>
      <c r="F17" s="8" t="s">
        <v>38</v>
      </c>
      <c r="G17" s="8" t="s">
        <v>38</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53</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5150</v>
      </c>
      <c r="E6" s="9">
        <v>0.16</v>
      </c>
      <c r="F6" s="7">
        <v>20050</v>
      </c>
      <c r="G6" s="9">
        <v>0.622</v>
      </c>
      <c r="H6" s="7">
        <v>28715</v>
      </c>
      <c r="I6" s="9">
        <v>0.89100000000000001</v>
      </c>
    </row>
    <row r="7" spans="1:9" x14ac:dyDescent="0.2">
      <c r="A7" s="7">
        <v>1</v>
      </c>
      <c r="B7" s="7">
        <v>7210</v>
      </c>
      <c r="C7" s="9">
        <v>0.224</v>
      </c>
      <c r="D7" s="7">
        <v>8990</v>
      </c>
      <c r="E7" s="9">
        <v>0.27900000000000003</v>
      </c>
      <c r="F7" s="7">
        <v>5875</v>
      </c>
      <c r="G7" s="9">
        <v>0.182</v>
      </c>
      <c r="H7" s="7">
        <v>2150</v>
      </c>
      <c r="I7" s="9">
        <v>6.7000000000000004E-2</v>
      </c>
    </row>
    <row r="8" spans="1:9" x14ac:dyDescent="0.2">
      <c r="A8" s="7">
        <v>2</v>
      </c>
      <c r="B8" s="7">
        <v>6720</v>
      </c>
      <c r="C8" s="9">
        <v>0.20899999999999999</v>
      </c>
      <c r="D8" s="7">
        <v>5900</v>
      </c>
      <c r="E8" s="9">
        <v>0.183</v>
      </c>
      <c r="F8" s="7">
        <v>2405</v>
      </c>
      <c r="G8" s="9">
        <v>7.4999999999999997E-2</v>
      </c>
      <c r="H8" s="7">
        <v>695</v>
      </c>
      <c r="I8" s="9">
        <v>2.1999999999999999E-2</v>
      </c>
    </row>
    <row r="9" spans="1:9" x14ac:dyDescent="0.2">
      <c r="A9" s="7">
        <v>3</v>
      </c>
      <c r="B9" s="7">
        <v>5600</v>
      </c>
      <c r="C9" s="9">
        <v>0.17399999999999999</v>
      </c>
      <c r="D9" s="7">
        <v>3815</v>
      </c>
      <c r="E9" s="9">
        <v>0.11799999999999999</v>
      </c>
      <c r="F9" s="7">
        <v>1305</v>
      </c>
      <c r="G9" s="9">
        <v>0.04</v>
      </c>
      <c r="H9" s="7">
        <v>270</v>
      </c>
      <c r="I9" s="9">
        <v>8.0000000000000002E-3</v>
      </c>
    </row>
    <row r="10" spans="1:9" x14ac:dyDescent="0.2">
      <c r="A10" s="7">
        <v>4</v>
      </c>
      <c r="B10" s="7">
        <v>4695</v>
      </c>
      <c r="C10" s="9">
        <v>0.14599999999999999</v>
      </c>
      <c r="D10" s="7">
        <v>2875</v>
      </c>
      <c r="E10" s="9">
        <v>8.8999999999999996E-2</v>
      </c>
      <c r="F10" s="7">
        <v>1135</v>
      </c>
      <c r="G10" s="9">
        <v>3.5000000000000003E-2</v>
      </c>
      <c r="H10" s="7">
        <v>210</v>
      </c>
      <c r="I10" s="9">
        <v>7.0000000000000001E-3</v>
      </c>
    </row>
    <row r="11" spans="1:9" x14ac:dyDescent="0.2">
      <c r="A11" s="7">
        <v>5</v>
      </c>
      <c r="B11" s="7">
        <v>7650</v>
      </c>
      <c r="C11" s="9">
        <v>0.23699999999999999</v>
      </c>
      <c r="D11" s="7">
        <v>5215</v>
      </c>
      <c r="E11" s="9">
        <v>0.16200000000000001</v>
      </c>
      <c r="F11" s="7">
        <v>1345</v>
      </c>
      <c r="G11" s="9">
        <v>4.2000000000000003E-2</v>
      </c>
      <c r="H11" s="7">
        <v>145</v>
      </c>
      <c r="I11" s="9">
        <v>5.0000000000000001E-3</v>
      </c>
    </row>
    <row r="12" spans="1:9" x14ac:dyDescent="0.2">
      <c r="A12" s="7">
        <v>6</v>
      </c>
      <c r="B12" s="7">
        <v>330</v>
      </c>
      <c r="C12" s="9">
        <v>0.01</v>
      </c>
      <c r="D12" s="7">
        <v>265</v>
      </c>
      <c r="E12" s="9">
        <v>8.0000000000000002E-3</v>
      </c>
      <c r="F12" s="7">
        <v>100</v>
      </c>
      <c r="G12" s="9">
        <v>3.0000000000000001E-3</v>
      </c>
      <c r="H12" s="7">
        <v>25</v>
      </c>
      <c r="I12" s="9">
        <v>1E-3</v>
      </c>
    </row>
    <row r="13" spans="1:9" x14ac:dyDescent="0.2">
      <c r="A13" s="7">
        <v>7</v>
      </c>
      <c r="B13" s="7">
        <v>10</v>
      </c>
      <c r="C13" s="8" t="s">
        <v>52</v>
      </c>
      <c r="D13" s="8" t="s">
        <v>38</v>
      </c>
      <c r="E13" s="8" t="s">
        <v>38</v>
      </c>
      <c r="F13" s="8" t="s">
        <v>38</v>
      </c>
      <c r="G13" s="8" t="s">
        <v>38</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6"/>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55</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1715</v>
      </c>
      <c r="E6" s="9">
        <v>0.23499999999999999</v>
      </c>
      <c r="F6" s="7">
        <v>4860</v>
      </c>
      <c r="G6" s="9">
        <v>0.66800000000000004</v>
      </c>
      <c r="H6" s="7">
        <v>6610</v>
      </c>
      <c r="I6" s="9">
        <v>0.90800000000000003</v>
      </c>
    </row>
    <row r="7" spans="1:9" x14ac:dyDescent="0.2">
      <c r="A7" s="7">
        <v>1</v>
      </c>
      <c r="B7" s="7">
        <v>3595</v>
      </c>
      <c r="C7" s="9">
        <v>0.49399999999999999</v>
      </c>
      <c r="D7" s="7">
        <v>3000</v>
      </c>
      <c r="E7" s="9">
        <v>0.41199999999999998</v>
      </c>
      <c r="F7" s="7">
        <v>1490</v>
      </c>
      <c r="G7" s="9">
        <v>0.20499999999999999</v>
      </c>
      <c r="H7" s="7">
        <v>490</v>
      </c>
      <c r="I7" s="9">
        <v>6.7000000000000004E-2</v>
      </c>
    </row>
    <row r="8" spans="1:9" x14ac:dyDescent="0.2">
      <c r="A8" s="7">
        <v>2</v>
      </c>
      <c r="B8" s="7">
        <v>2125</v>
      </c>
      <c r="C8" s="9">
        <v>0.29199999999999998</v>
      </c>
      <c r="D8" s="7">
        <v>1460</v>
      </c>
      <c r="E8" s="9">
        <v>0.20100000000000001</v>
      </c>
      <c r="F8" s="7">
        <v>515</v>
      </c>
      <c r="G8" s="9">
        <v>7.0000000000000007E-2</v>
      </c>
      <c r="H8" s="7">
        <v>120</v>
      </c>
      <c r="I8" s="9">
        <v>1.6E-2</v>
      </c>
    </row>
    <row r="9" spans="1:9" x14ac:dyDescent="0.2">
      <c r="A9" s="7">
        <v>3</v>
      </c>
      <c r="B9" s="7">
        <v>1345</v>
      </c>
      <c r="C9" s="9">
        <v>0.185</v>
      </c>
      <c r="D9" s="7">
        <v>935</v>
      </c>
      <c r="E9" s="9">
        <v>0.128</v>
      </c>
      <c r="F9" s="7">
        <v>325</v>
      </c>
      <c r="G9" s="9">
        <v>4.3999999999999997E-2</v>
      </c>
      <c r="H9" s="7">
        <v>55</v>
      </c>
      <c r="I9" s="9">
        <v>7.0000000000000001E-3</v>
      </c>
    </row>
    <row r="10" spans="1:9" x14ac:dyDescent="0.2">
      <c r="A10" s="7">
        <v>4</v>
      </c>
      <c r="B10" s="7">
        <v>205</v>
      </c>
      <c r="C10" s="9">
        <v>2.8000000000000001E-2</v>
      </c>
      <c r="D10" s="7">
        <v>160</v>
      </c>
      <c r="E10" s="9">
        <v>2.1999999999999999E-2</v>
      </c>
      <c r="F10" s="7">
        <v>85</v>
      </c>
      <c r="G10" s="9">
        <v>1.2E-2</v>
      </c>
      <c r="H10" s="7">
        <v>5</v>
      </c>
      <c r="I10" s="9">
        <v>1E-3</v>
      </c>
    </row>
    <row r="11" spans="1:9" x14ac:dyDescent="0.2">
      <c r="A11" s="7">
        <v>5</v>
      </c>
      <c r="B11" s="7">
        <v>5</v>
      </c>
      <c r="C11" s="9">
        <v>1E-3</v>
      </c>
      <c r="D11" s="7">
        <v>5</v>
      </c>
      <c r="E11" s="9">
        <v>1E-3</v>
      </c>
      <c r="F11" s="7">
        <v>5</v>
      </c>
      <c r="G11" s="9">
        <v>1E-3</v>
      </c>
      <c r="H11" s="7">
        <v>0</v>
      </c>
      <c r="I11" s="9">
        <v>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8" t="s">
        <v>38</v>
      </c>
      <c r="G13" s="8" t="s">
        <v>38</v>
      </c>
      <c r="H13" s="7">
        <v>0</v>
      </c>
      <c r="I13" s="9">
        <v>0</v>
      </c>
    </row>
    <row r="14" spans="1:9" x14ac:dyDescent="0.2">
      <c r="A14" s="7">
        <v>8</v>
      </c>
      <c r="B14" s="7">
        <v>0</v>
      </c>
      <c r="C14" s="9">
        <v>0</v>
      </c>
      <c r="D14" s="7">
        <v>0</v>
      </c>
      <c r="E14" s="9">
        <v>0</v>
      </c>
      <c r="F14" s="7">
        <v>0</v>
      </c>
      <c r="G14" s="9">
        <v>0</v>
      </c>
      <c r="H14" s="7">
        <v>0</v>
      </c>
      <c r="I14" s="9">
        <v>0</v>
      </c>
    </row>
    <row r="15" spans="1:9" x14ac:dyDescent="0.2">
      <c r="A15" s="7">
        <v>9</v>
      </c>
      <c r="B15" s="8" t="s">
        <v>38</v>
      </c>
      <c r="C15" s="8" t="s">
        <v>38</v>
      </c>
      <c r="D15" s="8" t="s">
        <v>38</v>
      </c>
      <c r="E15" s="8" t="s">
        <v>38</v>
      </c>
      <c r="F15" s="7">
        <v>0</v>
      </c>
      <c r="G15" s="9">
        <v>0</v>
      </c>
      <c r="H15" s="7">
        <v>0</v>
      </c>
      <c r="I15" s="9">
        <v>0</v>
      </c>
    </row>
    <row r="16" spans="1:9"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Male</dc:title>
  <dc:creator>Qualifications Scotland</dc:creator>
  <dcterms:created xsi:type="dcterms:W3CDTF">2026-08-10T06:54:18Z</dcterms:created>
  <dcterms:modified xsi:type="dcterms:W3CDTF">2026-08-10T11:03:15Z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