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QP Production\SQPs\Higher\Gnìomhachas Matamataigs (Applications of Mathematics)\Files\"/>
    </mc:Choice>
  </mc:AlternateContent>
  <xr:revisionPtr revIDLastSave="0" documentId="13_ncr:1_{D81C06D5-5219-42D8-851F-7A9F987A5B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ataichean Iomlaid Eachdraidhe" sheetId="4" r:id="rId1"/>
    <sheet name="Sàbhaladh Banco de Plata" sheetId="2" r:id="rId2"/>
    <sheet name="Morgaidse Banco de Plata" sheetId="1" r:id="rId3"/>
  </sheets>
  <externalReferences>
    <externalReference r:id="rId4"/>
  </externalReferences>
  <definedNames>
    <definedName name="Capital_Outstanding">'Morgaidse Banco de Plata'!#REF!</definedName>
    <definedName name="g_Y">[1]Q4!$J$9</definedName>
    <definedName name="interest_A">'Morgaidse Banco de Plata'!#REF!</definedName>
    <definedName name="interest_B">'Morgaidse Banco de Plata'!#REF!</definedName>
    <definedName name="interest_new_A">#REF!</definedName>
    <definedName name="interest_new_B">#REF!</definedName>
    <definedName name="interest_old_A">#REF!</definedName>
    <definedName name="interest_old_B">#REF!</definedName>
    <definedName name="interest_time_change_A">#REF!</definedName>
    <definedName name="interest_time_change_B">#REF!</definedName>
    <definedName name="Loan">'Morgaidse Banco de Plata'!#REF!</definedName>
    <definedName name="loan_amount_A">'Morgaidse Banco de Plata'!#REF!</definedName>
    <definedName name="loan_amount_B">'Morgaidse Banco de Plata'!#REF!</definedName>
    <definedName name="loan_term_A">'Morgaidse Banco de Plata'!#REF!</definedName>
    <definedName name="loan_term_B">'Morgaidse Banco de Plata'!$J$4</definedName>
    <definedName name="loan_term_extension_A">#REF!</definedName>
    <definedName name="Loan_Value">'Morgaidse Banco de Plata'!#REF!</definedName>
    <definedName name="_xlnm.Print_Area" localSheetId="2">'Morgaidse Banco de Plata'!$A$1:$G$36</definedName>
    <definedName name="_xlnm.Print_Area" localSheetId="1">'Sàbhaladh Banco de Plata'!$A$1:$H$13</definedName>
    <definedName name="repayment_A">'Morgaidse Banco de Plata'!#REF!</definedName>
    <definedName name="repayment_B">'Morgaidse Banco de Plata'!$J$5</definedName>
    <definedName name="repayment_old_A">#REF!</definedName>
    <definedName name="repayment_old_B">#REF!</definedName>
    <definedName name="wdwl_fee">[1]Q4!$C$9</definedName>
    <definedName name="yield">[1]Q1!$C$14</definedName>
    <definedName name="yield_X">[1]Q4!$C$8</definedName>
    <definedName name="yield_Y">[1]Q4!$J$8</definedName>
    <definedName name="yield_Y_bankrupt">[1]Q4!$P$8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Catherine Donnelly</author>
  </authors>
  <commentList>
    <comment ref="J68" authorId="0" shapeId="0" xr:uid="{00000000-0006-0000-0200-000001000000}">
      <text>
        <r>
          <rPr>
            <sz val="9"/>
            <color indexed="81"/>
            <rFont val="Tahoma"/>
            <family val="2"/>
          </rPr>
          <t>Subtracted £0.33 from last repayment so that capital outstanding is zero after the last repayment is made.</t>
        </r>
      </text>
    </comment>
  </commentList>
</comments>
</file>

<file path=xl/sharedStrings.xml><?xml version="1.0" encoding="utf-8"?>
<sst xmlns="http://schemas.openxmlformats.org/spreadsheetml/2006/main" count="54" uniqueCount="54">
  <si>
    <r>
      <rPr>
        <b/>
        <sz val="14"/>
        <rFont val="Trebuchet MS"/>
        <family val="2"/>
      </rPr>
      <t>Reataichean Iomlaid Eachdraidheil</t>
    </r>
  </si>
  <si>
    <r>
      <rPr>
        <sz val="11"/>
        <color theme="1"/>
        <rFont val="Trebuchet MS"/>
        <family val="2"/>
      </rPr>
      <t>£</t>
    </r>
  </si>
  <si>
    <r>
      <rPr>
        <sz val="11"/>
        <rFont val="Trebuchet MS"/>
        <family val="2"/>
      </rPr>
      <t>(€)</t>
    </r>
  </si>
  <si>
    <r>
      <rPr>
        <sz val="11"/>
        <color theme="1"/>
        <rFont val="Trebuchet MS"/>
        <family val="2"/>
      </rPr>
      <t>Faoi.</t>
    </r>
  </si>
  <si>
    <r>
      <rPr>
        <sz val="11"/>
        <color theme="1"/>
        <rFont val="Trebuchet MS"/>
        <family val="2"/>
      </rPr>
      <t>Gearr.</t>
    </r>
  </si>
  <si>
    <r>
      <rPr>
        <sz val="11"/>
        <color theme="1"/>
        <rFont val="Trebuchet MS"/>
        <family val="2"/>
      </rPr>
      <t>Màrt</t>
    </r>
  </si>
  <si>
    <r>
      <rPr>
        <sz val="11"/>
        <color theme="1"/>
        <rFont val="Trebuchet MS"/>
        <family val="2"/>
      </rPr>
      <t>Gib.</t>
    </r>
  </si>
  <si>
    <r>
      <rPr>
        <sz val="11"/>
        <color theme="1"/>
        <rFont val="Trebuchet MS"/>
        <family val="2"/>
      </rPr>
      <t>Ceit.</t>
    </r>
  </si>
  <si>
    <r>
      <rPr>
        <sz val="11"/>
        <color theme="1"/>
        <rFont val="Trebuchet MS"/>
        <family val="2"/>
      </rPr>
      <t>Ògm.</t>
    </r>
  </si>
  <si>
    <r>
      <rPr>
        <sz val="11"/>
        <color theme="1"/>
        <rFont val="Trebuchet MS"/>
        <family val="2"/>
      </rPr>
      <t>Lùn.</t>
    </r>
  </si>
  <si>
    <r>
      <rPr>
        <sz val="11"/>
        <color theme="1"/>
        <rFont val="Trebuchet MS"/>
        <family val="2"/>
      </rPr>
      <t>Sult.</t>
    </r>
  </si>
  <si>
    <r>
      <rPr>
        <sz val="11"/>
        <color theme="1"/>
        <rFont val="Trebuchet MS"/>
        <family val="2"/>
      </rPr>
      <t>Dàmh.</t>
    </r>
  </si>
  <si>
    <r>
      <rPr>
        <sz val="11"/>
        <rFont val="Trebuchet MS"/>
        <family val="2"/>
      </rPr>
      <t>Samh.</t>
    </r>
  </si>
  <si>
    <r>
      <rPr>
        <sz val="11"/>
        <rFont val="Trebuchet MS"/>
        <family val="2"/>
      </rPr>
      <t>Dùbh.</t>
    </r>
  </si>
  <si>
    <r>
      <rPr>
        <b/>
        <sz val="14"/>
        <rFont val="Trebuchet MS"/>
        <family val="2"/>
      </rPr>
      <t>Sàbhaladh Banco de Plata</t>
    </r>
  </si>
  <si>
    <r>
      <rPr>
        <b/>
        <sz val="11"/>
        <rFont val="Trebuchet MS"/>
        <family val="2"/>
      </rPr>
      <t>Deit</t>
    </r>
  </si>
  <si>
    <r>
      <rPr>
        <b/>
        <sz val="11"/>
        <rFont val="Trebuchet MS"/>
        <family val="2"/>
      </rPr>
      <t xml:space="preserve">Reat Iomlaid </t>
    </r>
  </si>
  <si>
    <r>
      <rPr>
        <b/>
        <sz val="11"/>
        <rFont val="Trebuchet MS"/>
        <family val="2"/>
      </rPr>
      <t>Pàigheadh € (eurothan)</t>
    </r>
  </si>
  <si>
    <r>
      <rPr>
        <b/>
        <sz val="11"/>
        <rFont val="Trebuchet MS"/>
        <family val="2"/>
      </rPr>
      <t>Còrr</t>
    </r>
  </si>
  <si>
    <r>
      <rPr>
        <b/>
        <sz val="14"/>
        <rFont val="Trebuchet MS"/>
        <family val="2"/>
      </rPr>
      <t>Morgaidse Banco de Plata</t>
    </r>
  </si>
  <si>
    <r>
      <rPr>
        <b/>
        <sz val="11"/>
        <color theme="1"/>
        <rFont val="Trebuchet MS"/>
        <family val="2"/>
      </rPr>
      <t>Reat Rèidh</t>
    </r>
  </si>
  <si>
    <r>
      <rPr>
        <b/>
        <sz val="11"/>
        <color theme="1"/>
        <rFont val="Trebuchet MS"/>
        <family val="2"/>
      </rPr>
      <t>Uiread an Iasaid (€)</t>
    </r>
  </si>
  <si>
    <r>
      <rPr>
        <b/>
        <sz val="11"/>
        <color theme="1"/>
        <rFont val="Trebuchet MS"/>
        <family val="2"/>
      </rPr>
      <t>Ath-phàigheadh Neo-atharraichte Bliadhnail (€)</t>
    </r>
  </si>
  <si>
    <r>
      <rPr>
        <b/>
        <sz val="11"/>
        <rFont val="Trebuchet MS"/>
        <family val="2"/>
      </rPr>
      <t>Riadh</t>
    </r>
  </si>
  <si>
    <r>
      <rPr>
        <b/>
        <sz val="11"/>
        <rFont val="Trebuchet MS"/>
        <family val="2"/>
      </rPr>
      <t>Calpa</t>
    </r>
  </si>
  <si>
    <r>
      <rPr>
        <b/>
        <sz val="11"/>
        <rFont val="Trebuchet MS"/>
        <family val="2"/>
      </rPr>
      <t>Ùine</t>
    </r>
  </si>
  <si>
    <r>
      <rPr>
        <b/>
        <sz val="11"/>
        <rFont val="Trebuchet MS"/>
        <family val="2"/>
      </rPr>
      <t>Ath-phàigheadh</t>
    </r>
  </si>
  <si>
    <r>
      <rPr>
        <b/>
        <sz val="11"/>
        <rFont val="Trebuchet MS"/>
        <family val="2"/>
      </rPr>
      <t>Clàr-innse</t>
    </r>
  </si>
  <si>
    <r>
      <rPr>
        <b/>
        <sz val="11"/>
        <rFont val="Trebuchet MS"/>
        <family val="2"/>
      </rPr>
      <t>Ri Phàigheadh</t>
    </r>
  </si>
  <si>
    <r>
      <rPr>
        <b/>
        <sz val="11"/>
        <rFont val="Trebuchet MS"/>
        <family val="2"/>
      </rPr>
      <t>(bliadhnaichean)</t>
    </r>
  </si>
  <si>
    <r>
      <rPr>
        <sz val="11"/>
        <rFont val="Trebuchet MS"/>
        <family val="2"/>
      </rPr>
      <t>Ainm</t>
    </r>
  </si>
  <si>
    <r>
      <rPr>
        <sz val="11"/>
        <rFont val="Trebuchet MS"/>
        <family val="2"/>
      </rPr>
      <t>SCN</t>
    </r>
  </si>
  <si>
    <r>
      <rPr>
        <sz val="11"/>
        <rFont val="Trebuchet MS"/>
        <family val="2"/>
      </rPr>
      <t>(€)</t>
    </r>
  </si>
  <si>
    <r>
      <rPr>
        <sz val="11"/>
        <rFont val="Trebuchet MS"/>
        <family val="2"/>
      </rPr>
      <t>(€)</t>
    </r>
  </si>
  <si>
    <r>
      <rPr>
        <sz val="11"/>
        <rFont val="Trebuchet MS"/>
        <family val="2"/>
      </rPr>
      <t>(€)</t>
    </r>
  </si>
  <si>
    <r>
      <rPr>
        <sz val="11"/>
        <rFont val="Trebuchet MS"/>
        <family val="2"/>
      </rPr>
      <t>(€)</t>
    </r>
  </si>
  <si>
    <r>
      <rPr>
        <sz val="11"/>
        <rFont val="Trebuchet MS"/>
        <family val="2"/>
      </rPr>
      <t>(€)</t>
    </r>
  </si>
  <si>
    <r>
      <rPr>
        <sz val="11"/>
        <rFont val="Trebuchet MS"/>
        <family val="2"/>
      </rPr>
      <t>(€)</t>
    </r>
  </si>
  <si>
    <r>
      <rPr>
        <b/>
        <sz val="11"/>
        <rFont val="Trebuchet MS"/>
        <family val="2"/>
      </rPr>
      <t>Calpa</t>
    </r>
  </si>
  <si>
    <r>
      <rPr>
        <b/>
        <sz val="11"/>
        <rFont val="Trebuchet MS"/>
        <family val="2"/>
      </rPr>
      <t>Clàr-innse</t>
    </r>
  </si>
  <si>
    <r>
      <rPr>
        <b/>
        <sz val="11"/>
        <rFont val="Trebuchet MS"/>
        <family val="2"/>
      </rPr>
      <t>(€)</t>
    </r>
  </si>
  <si>
    <r>
      <rPr>
        <b/>
        <sz val="11"/>
        <rFont val="Trebuchet MS"/>
        <family val="2"/>
      </rPr>
      <t>(€)</t>
    </r>
  </si>
  <si>
    <r>
      <rPr>
        <b/>
        <sz val="11"/>
        <rFont val="Trebuchet MS"/>
        <family val="2"/>
      </rPr>
      <t>(€)</t>
    </r>
  </si>
  <si>
    <r>
      <rPr>
        <b/>
        <sz val="11"/>
        <rFont val="Trebuchet MS"/>
        <family val="2"/>
      </rPr>
      <t>(€)</t>
    </r>
  </si>
  <si>
    <r>
      <rPr>
        <sz val="11"/>
        <rFont val="Trebuchet MS"/>
        <family val="2"/>
      </rPr>
      <t>Ainm</t>
    </r>
  </si>
  <si>
    <r>
      <rPr>
        <sz val="11"/>
        <rFont val="Trebuchet MS"/>
        <family val="2"/>
      </rPr>
      <t>SCN</t>
    </r>
  </si>
  <si>
    <t>01 Faoilleach 2015</t>
  </si>
  <si>
    <t>01 Faoilleach 2016</t>
  </si>
  <si>
    <t>01 Faoilleach 2017</t>
  </si>
  <si>
    <t>01 Faoilleach 2018</t>
  </si>
  <si>
    <t>01 Faoilleach 2019</t>
  </si>
  <si>
    <t>Pàigheadh £ (Notaichean)</t>
  </si>
  <si>
    <t>01 Faoilleach 2014</t>
  </si>
  <si>
    <t>AER airson na 12 mìosan a leanas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</si>
</sst>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[$-F800]dddd\,\ mmmm\ dd\,\ yyyy"/>
    <numFmt numFmtId="165" formatCode="[$€-2]\ #,##0.00;[Red]\-[$€-2]\ #,##0.00"/>
    <numFmt numFmtId="166" formatCode="0.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rgb="FFFF0000"/>
      <name val="Trebuchet MS"/>
      <family val="2"/>
    </font>
    <font>
      <b/>
      <sz val="14"/>
      <name val="Trebuchet MS"/>
      <family val="2"/>
    </font>
    <font>
      <b/>
      <u/>
      <sz val="11"/>
      <name val="Trebuchet MS"/>
      <family val="2"/>
    </font>
    <font>
      <b/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0" fontId="5" fillId="0" borderId="19" xfId="2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10" fontId="5" fillId="0" borderId="19" xfId="2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6" fontId="7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6" fontId="7" fillId="0" borderId="13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vertical="center" wrapText="1"/>
    </xf>
    <xf numFmtId="165" fontId="8" fillId="0" borderId="14" xfId="0" applyNumberFormat="1" applyFont="1" applyBorder="1" applyAlignment="1">
      <alignment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0" fontId="7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6" fontId="7" fillId="0" borderId="16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vertical="center" wrapText="1"/>
    </xf>
    <xf numFmtId="165" fontId="8" fillId="0" borderId="17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0" fontId="7" fillId="0" borderId="0" xfId="0" applyNumberFormat="1" applyFont="1" applyAlignment="1">
      <alignment vertical="center" wrapText="1"/>
    </xf>
    <xf numFmtId="6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9" fillId="0" borderId="0" xfId="0" applyFont="1"/>
    <xf numFmtId="4" fontId="10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8" xfId="0" quotePrefix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8" fillId="0" borderId="0" xfId="0" applyNumberFormat="1" applyFont="1"/>
    <xf numFmtId="2" fontId="7" fillId="0" borderId="0" xfId="0" applyNumberFormat="1" applyFont="1"/>
    <xf numFmtId="0" fontId="7" fillId="0" borderId="19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0" fontId="11" fillId="0" borderId="1" xfId="0" applyFont="1" applyBorder="1" applyAlignment="1">
      <alignment vertical="center"/>
    </xf>
    <xf numFmtId="10" fontId="5" fillId="0" borderId="3" xfId="2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" vertical="center"/>
    </xf>
    <xf numFmtId="4" fontId="7" fillId="2" borderId="24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4" fontId="7" fillId="2" borderId="25" xfId="0" applyNumberFormat="1" applyFont="1" applyFill="1" applyBorder="1" applyAlignment="1">
      <alignment vertical="center"/>
    </xf>
    <xf numFmtId="0" fontId="7" fillId="0" borderId="7" xfId="0" quotePrefix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/>
    </xf>
    <xf numFmtId="0" fontId="7" fillId="0" borderId="8" xfId="0" quotePrefix="1" applyFont="1" applyBorder="1" applyAlignment="1">
      <alignment horizontal="center"/>
    </xf>
    <xf numFmtId="4" fontId="7" fillId="0" borderId="0" xfId="0" applyNumberFormat="1" applyFont="1" applyAlignment="1">
      <alignment horizontal="right"/>
    </xf>
    <xf numFmtId="49" fontId="6" fillId="0" borderId="26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r1\AppData\Local\Temp\Temp1_computer%20labs.zip\computer%20labs\labclasses\lab3sol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"/>
      <sheetName val="Q3"/>
      <sheetName val="Q4"/>
    </sheetNames>
    <sheetDataSet>
      <sheetData sheetId="0">
        <row r="14">
          <cell r="C14">
            <v>3.9999603330317525E-2</v>
          </cell>
        </row>
      </sheetData>
      <sheetData sheetId="1"/>
      <sheetData sheetId="2">
        <row r="8">
          <cell r="C8">
            <v>8.7748918893092248E-2</v>
          </cell>
          <cell r="J8">
            <v>0.11775552488053243</v>
          </cell>
          <cell r="P8">
            <v>6.7771815271610567E-2</v>
          </cell>
        </row>
        <row r="9">
          <cell r="C9">
            <v>0.01</v>
          </cell>
          <cell r="J9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6"/>
  <sheetViews>
    <sheetView tabSelected="1" workbookViewId="0">
      <selection activeCell="B16" sqref="B16"/>
    </sheetView>
  </sheetViews>
  <sheetFormatPr defaultColWidth="9.140625" defaultRowHeight="16.5" x14ac:dyDescent="0.3"/>
  <cols>
    <col min="1" max="16384" width="9.140625" style="79"/>
  </cols>
  <sheetData>
    <row r="2" spans="2:9" ht="18.75" x14ac:dyDescent="0.3">
      <c r="B2" s="80" t="s">
        <v>0</v>
      </c>
    </row>
    <row r="3" spans="2:9" ht="17.25" thickBot="1" x14ac:dyDescent="0.35"/>
    <row r="4" spans="2:9" x14ac:dyDescent="0.3">
      <c r="B4" s="101" t="s">
        <v>1</v>
      </c>
      <c r="C4" s="91">
        <v>2013</v>
      </c>
      <c r="D4" s="1">
        <v>2014</v>
      </c>
      <c r="E4" s="2">
        <v>2015</v>
      </c>
      <c r="F4" s="2">
        <v>2016</v>
      </c>
      <c r="G4" s="2">
        <v>2017</v>
      </c>
      <c r="H4" s="2">
        <v>2018</v>
      </c>
      <c r="I4" s="3">
        <v>2019</v>
      </c>
    </row>
    <row r="5" spans="2:9" ht="17.25" thickBot="1" x14ac:dyDescent="0.35">
      <c r="B5" s="102"/>
      <c r="C5" s="92" t="s">
        <v>2</v>
      </c>
      <c r="D5" s="90" t="s">
        <v>32</v>
      </c>
      <c r="E5" s="90" t="s">
        <v>33</v>
      </c>
      <c r="F5" s="90" t="s">
        <v>34</v>
      </c>
      <c r="G5" s="90" t="s">
        <v>35</v>
      </c>
      <c r="H5" s="90" t="s">
        <v>36</v>
      </c>
      <c r="I5" s="93" t="s">
        <v>37</v>
      </c>
    </row>
    <row r="6" spans="2:9" x14ac:dyDescent="0.3">
      <c r="B6" s="4" t="s">
        <v>3</v>
      </c>
      <c r="C6" s="9">
        <v>1.2030000000000001</v>
      </c>
      <c r="D6" s="10">
        <v>1.208</v>
      </c>
      <c r="E6" s="11">
        <v>1.3029999999999999</v>
      </c>
      <c r="F6" s="11">
        <v>1.327</v>
      </c>
      <c r="G6" s="11">
        <v>1.1619999999999999</v>
      </c>
      <c r="H6" s="11">
        <v>1.1319999999999999</v>
      </c>
      <c r="I6" s="12">
        <v>1.129</v>
      </c>
    </row>
    <row r="7" spans="2:9" x14ac:dyDescent="0.3">
      <c r="B7" s="5" t="s">
        <v>4</v>
      </c>
      <c r="C7" s="13">
        <v>1.1599999999999999</v>
      </c>
      <c r="D7" s="97">
        <v>1.2130000000000001</v>
      </c>
      <c r="E7" s="97">
        <v>1.35</v>
      </c>
      <c r="F7" s="98">
        <v>1.2889999999999999</v>
      </c>
      <c r="G7" s="97">
        <v>1.1719999999999999</v>
      </c>
      <c r="H7" s="97">
        <v>1.1319999999999999</v>
      </c>
      <c r="I7" s="14">
        <v>1.145</v>
      </c>
    </row>
    <row r="8" spans="2:9" x14ac:dyDescent="0.3">
      <c r="B8" s="6" t="s">
        <v>5</v>
      </c>
      <c r="C8" s="13">
        <v>1.1639999999999999</v>
      </c>
      <c r="D8" s="97">
        <v>1.2030000000000001</v>
      </c>
      <c r="E8" s="97">
        <v>1.383</v>
      </c>
      <c r="F8" s="98">
        <v>1.2809999999999999</v>
      </c>
      <c r="G8" s="97">
        <v>1.1539999999999999</v>
      </c>
      <c r="H8" s="97">
        <v>1.1319999999999999</v>
      </c>
      <c r="I8" s="14">
        <v>1.167</v>
      </c>
    </row>
    <row r="9" spans="2:9" x14ac:dyDescent="0.3">
      <c r="B9" s="6" t="s">
        <v>6</v>
      </c>
      <c r="C9" s="13">
        <v>1.1759999999999999</v>
      </c>
      <c r="D9" s="97">
        <v>1.212</v>
      </c>
      <c r="E9" s="97">
        <v>1.383</v>
      </c>
      <c r="F9" s="98">
        <v>1.2609999999999999</v>
      </c>
      <c r="G9" s="97">
        <v>1.179</v>
      </c>
      <c r="H9" s="97">
        <v>1.145</v>
      </c>
      <c r="I9" s="14">
        <v>1.159</v>
      </c>
    </row>
    <row r="10" spans="2:9" x14ac:dyDescent="0.3">
      <c r="B10" s="6" t="s">
        <v>7</v>
      </c>
      <c r="C10" s="13">
        <v>1.179</v>
      </c>
      <c r="D10" s="97">
        <v>1.226</v>
      </c>
      <c r="E10" s="97">
        <v>1.3839999999999999</v>
      </c>
      <c r="F10" s="98">
        <v>1.284</v>
      </c>
      <c r="G10" s="97">
        <v>1.169</v>
      </c>
      <c r="H10" s="97">
        <v>1.139</v>
      </c>
      <c r="I10" s="14">
        <v>1.1499999999999999</v>
      </c>
    </row>
    <row r="11" spans="2:9" x14ac:dyDescent="0.3">
      <c r="B11" s="6" t="s">
        <v>8</v>
      </c>
      <c r="C11" s="13">
        <v>1.1739999999999999</v>
      </c>
      <c r="D11" s="97">
        <v>1.2430000000000001</v>
      </c>
      <c r="E11" s="97">
        <v>1.389</v>
      </c>
      <c r="F11" s="98">
        <v>1.2649999999999999</v>
      </c>
      <c r="G11" s="97">
        <v>1.1399999999999999</v>
      </c>
      <c r="H11" s="97">
        <v>1.139</v>
      </c>
      <c r="I11" s="14">
        <v>1.1220000000000001</v>
      </c>
    </row>
    <row r="12" spans="2:9" x14ac:dyDescent="0.3">
      <c r="B12" s="7" t="s">
        <v>9</v>
      </c>
      <c r="C12" s="15">
        <v>1.163</v>
      </c>
      <c r="D12" s="99">
        <v>1.254</v>
      </c>
      <c r="E12" s="99">
        <v>1.4139999999999999</v>
      </c>
      <c r="F12" s="99">
        <v>1.19</v>
      </c>
      <c r="G12" s="99">
        <v>1.129</v>
      </c>
      <c r="H12" s="99">
        <v>1.127</v>
      </c>
      <c r="I12" s="16">
        <v>1.091</v>
      </c>
    </row>
    <row r="13" spans="2:9" x14ac:dyDescent="0.3">
      <c r="B13" s="7" t="s">
        <v>10</v>
      </c>
      <c r="C13" s="15">
        <v>1.1870000000000001</v>
      </c>
      <c r="D13" s="99">
        <v>1.264</v>
      </c>
      <c r="E13" s="99">
        <v>1.4</v>
      </c>
      <c r="F13" s="99">
        <v>1.1739999999999999</v>
      </c>
      <c r="G13" s="99">
        <v>1.1160000000000001</v>
      </c>
      <c r="H13" s="99">
        <v>1.119</v>
      </c>
      <c r="I13" s="16">
        <v>1.121</v>
      </c>
    </row>
    <row r="14" spans="2:9" x14ac:dyDescent="0.3">
      <c r="B14" s="8" t="s">
        <v>11</v>
      </c>
      <c r="C14" s="15">
        <v>1.18</v>
      </c>
      <c r="D14" s="99">
        <v>1.2689999999999999</v>
      </c>
      <c r="E14" s="99">
        <v>1.3660000000000001</v>
      </c>
      <c r="F14" s="99">
        <v>1.1200000000000001</v>
      </c>
      <c r="G14" s="99">
        <v>1.123</v>
      </c>
      <c r="H14" s="99">
        <v>1.133</v>
      </c>
      <c r="I14" s="16">
        <v>1.143</v>
      </c>
    </row>
    <row r="15" spans="2:9" x14ac:dyDescent="0.3">
      <c r="B15" s="72" t="s">
        <v>12</v>
      </c>
      <c r="C15" s="73">
        <v>1.1930000000000001</v>
      </c>
      <c r="D15" s="100">
        <v>1.2649999999999999</v>
      </c>
      <c r="E15" s="100">
        <v>1.415</v>
      </c>
      <c r="F15" s="100">
        <v>1.1519999999999999</v>
      </c>
      <c r="G15" s="100">
        <v>1.1259999999999999</v>
      </c>
      <c r="H15" s="100">
        <v>1.135</v>
      </c>
      <c r="I15" s="74">
        <v>1.165</v>
      </c>
    </row>
    <row r="16" spans="2:9" ht="17.25" thickBot="1" x14ac:dyDescent="0.35">
      <c r="B16" s="75" t="s">
        <v>13</v>
      </c>
      <c r="C16" s="76">
        <v>1.1950000000000001</v>
      </c>
      <c r="D16" s="77">
        <v>1.2689999999999999</v>
      </c>
      <c r="E16" s="77">
        <v>1.377</v>
      </c>
      <c r="F16" s="77">
        <v>1.1850000000000001</v>
      </c>
      <c r="G16" s="77">
        <v>1.1319999999999999</v>
      </c>
      <c r="H16" s="77">
        <v>1.1140000000000001</v>
      </c>
      <c r="I16" s="78">
        <v>1.18</v>
      </c>
    </row>
  </sheetData>
  <mergeCells count="1"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8"/>
  <sheetViews>
    <sheetView workbookViewId="0">
      <selection activeCell="C12" sqref="C12:D12"/>
    </sheetView>
  </sheetViews>
  <sheetFormatPr defaultColWidth="9.140625" defaultRowHeight="16.5" x14ac:dyDescent="0.3"/>
  <cols>
    <col min="1" max="1" width="9.140625" style="18"/>
    <col min="2" max="2" width="19.42578125" style="18" customWidth="1"/>
    <col min="3" max="3" width="20" style="18" customWidth="1"/>
    <col min="4" max="4" width="11.7109375" style="18" bestFit="1" customWidth="1"/>
    <col min="5" max="5" width="14" style="18" customWidth="1"/>
    <col min="6" max="6" width="14.28515625" style="18" customWidth="1"/>
    <col min="7" max="7" width="16.28515625" style="18" customWidth="1"/>
    <col min="8" max="8" width="13" style="18" customWidth="1"/>
    <col min="9" max="9" width="15.85546875" style="18" customWidth="1"/>
    <col min="10" max="16384" width="9.140625" style="18"/>
  </cols>
  <sheetData>
    <row r="2" spans="2:9" ht="18.75" x14ac:dyDescent="0.3">
      <c r="B2" s="44" t="s">
        <v>14</v>
      </c>
    </row>
    <row r="3" spans="2:9" ht="17.25" thickBot="1" x14ac:dyDescent="0.35">
      <c r="B3" s="19"/>
      <c r="C3" s="20"/>
      <c r="D3" s="20"/>
      <c r="E3" s="20"/>
      <c r="F3" s="20"/>
      <c r="G3" s="20"/>
      <c r="H3" s="20"/>
      <c r="I3" s="20"/>
    </row>
    <row r="4" spans="2:9" ht="60" customHeight="1" thickBot="1" x14ac:dyDescent="0.35">
      <c r="B4" s="17" t="s">
        <v>15</v>
      </c>
      <c r="C4" s="21" t="s">
        <v>53</v>
      </c>
      <c r="D4" s="21" t="s">
        <v>16</v>
      </c>
      <c r="E4" s="21" t="s">
        <v>51</v>
      </c>
      <c r="F4" s="21" t="s">
        <v>17</v>
      </c>
      <c r="G4" s="22" t="s">
        <v>18</v>
      </c>
      <c r="H4" s="20"/>
    </row>
    <row r="5" spans="2:9" ht="19.5" customHeight="1" x14ac:dyDescent="0.3">
      <c r="B5" s="96" t="s">
        <v>52</v>
      </c>
      <c r="C5" s="23">
        <v>0.04</v>
      </c>
      <c r="D5" s="24"/>
      <c r="E5" s="25">
        <v>17000</v>
      </c>
      <c r="F5" s="26"/>
      <c r="G5" s="27"/>
      <c r="H5" s="20"/>
    </row>
    <row r="6" spans="2:9" ht="21.75" customHeight="1" x14ac:dyDescent="0.3">
      <c r="B6" s="28" t="s">
        <v>46</v>
      </c>
      <c r="C6" s="29">
        <v>0.03</v>
      </c>
      <c r="D6" s="30"/>
      <c r="E6" s="31">
        <v>2000</v>
      </c>
      <c r="F6" s="32"/>
      <c r="G6" s="33"/>
      <c r="H6" s="20"/>
    </row>
    <row r="7" spans="2:9" ht="21.75" customHeight="1" x14ac:dyDescent="0.3">
      <c r="B7" s="28" t="s">
        <v>47</v>
      </c>
      <c r="C7" s="29">
        <v>3.5000000000000003E-2</v>
      </c>
      <c r="D7" s="30"/>
      <c r="E7" s="31">
        <v>3000</v>
      </c>
      <c r="F7" s="32"/>
      <c r="G7" s="33"/>
      <c r="H7" s="20"/>
    </row>
    <row r="8" spans="2:9" ht="21.75" customHeight="1" x14ac:dyDescent="0.3">
      <c r="B8" s="28" t="s">
        <v>48</v>
      </c>
      <c r="C8" s="29">
        <v>0.03</v>
      </c>
      <c r="D8" s="30"/>
      <c r="E8" s="31">
        <v>5000</v>
      </c>
      <c r="F8" s="32"/>
      <c r="G8" s="33"/>
      <c r="H8" s="20"/>
    </row>
    <row r="9" spans="2:9" ht="21.75" customHeight="1" x14ac:dyDescent="0.3">
      <c r="B9" s="28" t="s">
        <v>49</v>
      </c>
      <c r="C9" s="29">
        <v>0.04</v>
      </c>
      <c r="D9" s="30"/>
      <c r="E9" s="31">
        <v>2000</v>
      </c>
      <c r="F9" s="32"/>
      <c r="G9" s="33"/>
      <c r="H9" s="20"/>
    </row>
    <row r="10" spans="2:9" ht="21.75" customHeight="1" thickBot="1" x14ac:dyDescent="0.35">
      <c r="B10" s="34" t="s">
        <v>50</v>
      </c>
      <c r="C10" s="35"/>
      <c r="D10" s="36"/>
      <c r="E10" s="37">
        <v>1000</v>
      </c>
      <c r="F10" s="38"/>
      <c r="G10" s="39"/>
      <c r="H10" s="20"/>
    </row>
    <row r="11" spans="2:9" x14ac:dyDescent="0.3">
      <c r="B11" s="20"/>
      <c r="C11" s="20"/>
      <c r="D11" s="20"/>
      <c r="E11" s="20"/>
      <c r="F11" s="20"/>
      <c r="G11" s="20"/>
      <c r="H11" s="20"/>
    </row>
    <row r="12" spans="2:9" x14ac:dyDescent="0.3">
      <c r="B12" s="48" t="s">
        <v>30</v>
      </c>
      <c r="C12" s="103"/>
      <c r="D12" s="104"/>
      <c r="E12" s="48" t="s">
        <v>31</v>
      </c>
      <c r="F12" s="103"/>
      <c r="G12" s="104"/>
    </row>
    <row r="13" spans="2:9" x14ac:dyDescent="0.3">
      <c r="B13" s="40"/>
      <c r="C13" s="41"/>
      <c r="D13" s="20"/>
      <c r="E13" s="42"/>
      <c r="F13" s="43"/>
      <c r="G13" s="43"/>
    </row>
    <row r="14" spans="2:9" x14ac:dyDescent="0.3">
      <c r="B14" s="40"/>
      <c r="C14" s="41"/>
      <c r="D14" s="20"/>
      <c r="E14" s="42"/>
      <c r="F14" s="43"/>
      <c r="G14" s="43"/>
    </row>
    <row r="15" spans="2:9" x14ac:dyDescent="0.3">
      <c r="B15" s="40"/>
      <c r="C15" s="41"/>
      <c r="D15" s="20"/>
      <c r="E15" s="42"/>
      <c r="F15" s="43"/>
      <c r="G15" s="43"/>
    </row>
    <row r="16" spans="2:9" x14ac:dyDescent="0.3">
      <c r="B16" s="40"/>
      <c r="C16" s="41"/>
      <c r="D16" s="20"/>
      <c r="E16" s="42"/>
      <c r="F16" s="43"/>
      <c r="G16" s="43"/>
    </row>
    <row r="17" spans="2:7" x14ac:dyDescent="0.3">
      <c r="B17" s="40"/>
      <c r="C17" s="41"/>
      <c r="D17" s="20"/>
      <c r="E17" s="42"/>
      <c r="F17" s="43"/>
      <c r="G17" s="43"/>
    </row>
    <row r="18" spans="2:7" x14ac:dyDescent="0.3">
      <c r="B18" s="40"/>
      <c r="C18" s="41"/>
      <c r="D18" s="20"/>
      <c r="E18" s="42"/>
      <c r="F18" s="43"/>
      <c r="G18" s="43"/>
    </row>
  </sheetData>
  <mergeCells count="2">
    <mergeCell ref="C12:D12"/>
    <mergeCell ref="F12:G12"/>
  </mergeCells>
  <phoneticPr fontId="2" type="noConversion"/>
  <printOptions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96"/>
  <sheetViews>
    <sheetView topLeftCell="A13" zoomScaleNormal="100" workbookViewId="0">
      <selection activeCell="C35" sqref="C35:D35"/>
    </sheetView>
  </sheetViews>
  <sheetFormatPr defaultColWidth="9.140625" defaultRowHeight="16.5" x14ac:dyDescent="0.3"/>
  <cols>
    <col min="1" max="1" width="9.140625" style="18"/>
    <col min="2" max="2" width="20.7109375" style="18" customWidth="1"/>
    <col min="3" max="3" width="15.7109375" style="18" customWidth="1"/>
    <col min="4" max="4" width="19.85546875" style="18" customWidth="1"/>
    <col min="5" max="5" width="12.7109375" style="18" customWidth="1"/>
    <col min="6" max="6" width="15.140625" style="18" customWidth="1"/>
    <col min="7" max="7" width="11.28515625" style="18" bestFit="1" customWidth="1"/>
    <col min="8" max="8" width="9.140625" style="18"/>
    <col min="9" max="9" width="14.5703125" style="18" customWidth="1"/>
    <col min="10" max="10" width="11.28515625" style="18" customWidth="1"/>
    <col min="11" max="12" width="9.140625" style="18"/>
    <col min="13" max="13" width="11.85546875" style="18" bestFit="1" customWidth="1"/>
    <col min="14" max="16384" width="9.140625" style="18"/>
  </cols>
  <sheetData>
    <row r="1" spans="2:13" x14ac:dyDescent="0.3">
      <c r="B1" s="19"/>
    </row>
    <row r="2" spans="2:13" ht="18.75" x14ac:dyDescent="0.3">
      <c r="B2" s="44" t="s">
        <v>19</v>
      </c>
      <c r="I2" s="19"/>
    </row>
    <row r="3" spans="2:13" ht="17.25" thickBot="1" x14ac:dyDescent="0.35"/>
    <row r="4" spans="2:13" x14ac:dyDescent="0.3">
      <c r="B4" s="81" t="s">
        <v>20</v>
      </c>
      <c r="C4" s="82"/>
      <c r="D4" s="45"/>
      <c r="E4" s="46"/>
    </row>
    <row r="5" spans="2:13" x14ac:dyDescent="0.3">
      <c r="B5" s="83" t="s">
        <v>21</v>
      </c>
      <c r="C5" s="84"/>
      <c r="D5" s="46"/>
    </row>
    <row r="6" spans="2:13" ht="50.25" thickBot="1" x14ac:dyDescent="0.35">
      <c r="B6" s="85" t="s">
        <v>22</v>
      </c>
      <c r="C6" s="86"/>
    </row>
    <row r="7" spans="2:13" x14ac:dyDescent="0.3">
      <c r="C7" s="47"/>
      <c r="I7" s="47"/>
      <c r="J7" s="49"/>
      <c r="K7" s="49"/>
      <c r="L7" s="49"/>
      <c r="M7" s="49"/>
    </row>
    <row r="8" spans="2:13" x14ac:dyDescent="0.3">
      <c r="I8" s="49"/>
      <c r="J8" s="49"/>
      <c r="K8" s="49"/>
      <c r="L8" s="49"/>
      <c r="M8" s="49"/>
    </row>
    <row r="9" spans="2:13" ht="17.25" thickBot="1" x14ac:dyDescent="0.35">
      <c r="F9" s="48"/>
      <c r="I9" s="47"/>
      <c r="J9" s="46"/>
      <c r="K9" s="46"/>
      <c r="L9" s="46"/>
      <c r="M9" s="46"/>
    </row>
    <row r="10" spans="2:13" x14ac:dyDescent="0.3">
      <c r="B10" s="50"/>
      <c r="C10" s="51"/>
      <c r="D10" s="51" t="s">
        <v>23</v>
      </c>
      <c r="E10" s="51" t="s">
        <v>24</v>
      </c>
      <c r="F10" s="52" t="s">
        <v>38</v>
      </c>
      <c r="I10" s="47"/>
      <c r="J10" s="46"/>
      <c r="K10" s="46"/>
      <c r="L10" s="46"/>
      <c r="M10" s="46"/>
    </row>
    <row r="11" spans="2:13" x14ac:dyDescent="0.3">
      <c r="B11" s="53" t="s">
        <v>25</v>
      </c>
      <c r="C11" s="54" t="s">
        <v>26</v>
      </c>
      <c r="D11" s="54" t="s">
        <v>27</v>
      </c>
      <c r="E11" s="54" t="s">
        <v>39</v>
      </c>
      <c r="F11" s="55" t="s">
        <v>28</v>
      </c>
      <c r="I11" s="47"/>
      <c r="J11" s="46"/>
      <c r="K11" s="46"/>
      <c r="L11" s="46"/>
      <c r="M11" s="46"/>
    </row>
    <row r="12" spans="2:13" ht="17.25" thickBot="1" x14ac:dyDescent="0.35">
      <c r="B12" s="56" t="s">
        <v>29</v>
      </c>
      <c r="C12" s="57" t="s">
        <v>40</v>
      </c>
      <c r="D12" s="57" t="s">
        <v>41</v>
      </c>
      <c r="E12" s="57" t="s">
        <v>42</v>
      </c>
      <c r="F12" s="58" t="s">
        <v>43</v>
      </c>
      <c r="I12" s="47"/>
      <c r="J12" s="46"/>
      <c r="K12" s="46"/>
      <c r="L12" s="46"/>
      <c r="M12" s="46"/>
    </row>
    <row r="13" spans="2:13" s="61" customFormat="1" ht="21" customHeight="1" x14ac:dyDescent="0.2">
      <c r="B13" s="59">
        <v>0</v>
      </c>
      <c r="C13" s="87"/>
      <c r="D13" s="88"/>
      <c r="E13" s="89"/>
      <c r="F13" s="60">
        <f>C5</f>
        <v>0</v>
      </c>
      <c r="I13" s="62"/>
      <c r="J13" s="63"/>
      <c r="K13" s="63"/>
      <c r="L13" s="63"/>
      <c r="M13" s="63"/>
    </row>
    <row r="14" spans="2:13" s="61" customFormat="1" ht="21" customHeight="1" x14ac:dyDescent="0.2">
      <c r="B14" s="64">
        <f>B13+1</f>
        <v>1</v>
      </c>
      <c r="C14" s="65"/>
      <c r="D14" s="65"/>
      <c r="E14" s="65"/>
      <c r="F14" s="66"/>
      <c r="I14" s="62"/>
      <c r="J14" s="63"/>
      <c r="K14" s="63"/>
      <c r="L14" s="63"/>
      <c r="M14" s="63"/>
    </row>
    <row r="15" spans="2:13" s="61" customFormat="1" ht="21" customHeight="1" x14ac:dyDescent="0.2">
      <c r="B15" s="64">
        <f t="shared" ref="B15:B33" si="0">B14+1</f>
        <v>2</v>
      </c>
      <c r="C15" s="65"/>
      <c r="D15" s="65"/>
      <c r="E15" s="65"/>
      <c r="F15" s="66"/>
      <c r="I15" s="62"/>
      <c r="J15" s="63"/>
      <c r="K15" s="63"/>
      <c r="L15" s="63"/>
      <c r="M15" s="63"/>
    </row>
    <row r="16" spans="2:13" s="61" customFormat="1" ht="21" customHeight="1" x14ac:dyDescent="0.2">
      <c r="B16" s="64">
        <f t="shared" si="0"/>
        <v>3</v>
      </c>
      <c r="C16" s="65"/>
      <c r="D16" s="65"/>
      <c r="E16" s="65"/>
      <c r="F16" s="66"/>
      <c r="I16" s="62"/>
      <c r="J16" s="63"/>
      <c r="K16" s="63"/>
      <c r="L16" s="63"/>
      <c r="M16" s="63"/>
    </row>
    <row r="17" spans="2:13" s="61" customFormat="1" ht="21" customHeight="1" x14ac:dyDescent="0.2">
      <c r="B17" s="64">
        <f t="shared" si="0"/>
        <v>4</v>
      </c>
      <c r="C17" s="65"/>
      <c r="D17" s="65"/>
      <c r="E17" s="65"/>
      <c r="F17" s="66"/>
      <c r="I17" s="62"/>
      <c r="J17" s="63"/>
      <c r="K17" s="63"/>
      <c r="L17" s="63"/>
      <c r="M17" s="63"/>
    </row>
    <row r="18" spans="2:13" s="61" customFormat="1" ht="21" customHeight="1" x14ac:dyDescent="0.2">
      <c r="B18" s="64">
        <f t="shared" si="0"/>
        <v>5</v>
      </c>
      <c r="C18" s="65"/>
      <c r="D18" s="65"/>
      <c r="E18" s="65"/>
      <c r="F18" s="66"/>
      <c r="I18" s="62"/>
      <c r="J18" s="63"/>
      <c r="K18" s="63"/>
      <c r="L18" s="63"/>
      <c r="M18" s="63"/>
    </row>
    <row r="19" spans="2:13" s="61" customFormat="1" ht="21" customHeight="1" x14ac:dyDescent="0.2">
      <c r="B19" s="64">
        <f t="shared" si="0"/>
        <v>6</v>
      </c>
      <c r="C19" s="65"/>
      <c r="D19" s="65"/>
      <c r="E19" s="65"/>
      <c r="F19" s="66"/>
      <c r="I19" s="62"/>
      <c r="J19" s="63"/>
      <c r="K19" s="63"/>
      <c r="L19" s="63"/>
      <c r="M19" s="63"/>
    </row>
    <row r="20" spans="2:13" s="61" customFormat="1" ht="21" customHeight="1" x14ac:dyDescent="0.2">
      <c r="B20" s="64">
        <f t="shared" si="0"/>
        <v>7</v>
      </c>
      <c r="C20" s="65"/>
      <c r="D20" s="65"/>
      <c r="E20" s="65"/>
      <c r="F20" s="66"/>
      <c r="I20" s="62"/>
      <c r="J20" s="63"/>
      <c r="K20" s="63"/>
      <c r="L20" s="63"/>
      <c r="M20" s="63"/>
    </row>
    <row r="21" spans="2:13" s="61" customFormat="1" ht="21" customHeight="1" x14ac:dyDescent="0.2">
      <c r="B21" s="64">
        <f t="shared" si="0"/>
        <v>8</v>
      </c>
      <c r="C21" s="65"/>
      <c r="D21" s="65"/>
      <c r="E21" s="65"/>
      <c r="F21" s="66"/>
      <c r="I21" s="62"/>
      <c r="J21" s="63"/>
      <c r="K21" s="63"/>
      <c r="L21" s="63"/>
      <c r="M21" s="63"/>
    </row>
    <row r="22" spans="2:13" s="61" customFormat="1" ht="21" customHeight="1" x14ac:dyDescent="0.2">
      <c r="B22" s="64">
        <f t="shared" si="0"/>
        <v>9</v>
      </c>
      <c r="C22" s="65"/>
      <c r="D22" s="65"/>
      <c r="E22" s="65"/>
      <c r="F22" s="66"/>
      <c r="I22" s="62"/>
      <c r="J22" s="63"/>
      <c r="K22" s="63"/>
      <c r="L22" s="63"/>
      <c r="M22" s="63"/>
    </row>
    <row r="23" spans="2:13" s="61" customFormat="1" ht="21" customHeight="1" x14ac:dyDescent="0.2">
      <c r="B23" s="64">
        <f t="shared" si="0"/>
        <v>10</v>
      </c>
      <c r="C23" s="65"/>
      <c r="D23" s="65"/>
      <c r="E23" s="65"/>
      <c r="F23" s="66"/>
      <c r="I23" s="62"/>
      <c r="J23" s="63"/>
      <c r="K23" s="63"/>
      <c r="L23" s="63"/>
      <c r="M23" s="63"/>
    </row>
    <row r="24" spans="2:13" s="61" customFormat="1" ht="21" customHeight="1" x14ac:dyDescent="0.2">
      <c r="B24" s="64">
        <f t="shared" si="0"/>
        <v>11</v>
      </c>
      <c r="C24" s="65"/>
      <c r="D24" s="65"/>
      <c r="E24" s="65"/>
      <c r="F24" s="66"/>
      <c r="I24" s="62"/>
      <c r="J24" s="63"/>
      <c r="K24" s="63"/>
      <c r="L24" s="63"/>
      <c r="M24" s="63"/>
    </row>
    <row r="25" spans="2:13" s="61" customFormat="1" ht="21" customHeight="1" x14ac:dyDescent="0.2">
      <c r="B25" s="64">
        <f t="shared" si="0"/>
        <v>12</v>
      </c>
      <c r="C25" s="65"/>
      <c r="D25" s="65"/>
      <c r="E25" s="65"/>
      <c r="F25" s="66"/>
      <c r="I25" s="62"/>
      <c r="J25" s="63"/>
      <c r="K25" s="63"/>
      <c r="L25" s="63"/>
      <c r="M25" s="63"/>
    </row>
    <row r="26" spans="2:13" s="61" customFormat="1" ht="21" customHeight="1" x14ac:dyDescent="0.2">
      <c r="B26" s="64">
        <f t="shared" si="0"/>
        <v>13</v>
      </c>
      <c r="C26" s="65"/>
      <c r="D26" s="65"/>
      <c r="E26" s="65"/>
      <c r="F26" s="66"/>
      <c r="I26" s="62"/>
      <c r="J26" s="63"/>
      <c r="K26" s="63"/>
      <c r="L26" s="63"/>
      <c r="M26" s="63"/>
    </row>
    <row r="27" spans="2:13" s="61" customFormat="1" ht="21" customHeight="1" x14ac:dyDescent="0.2">
      <c r="B27" s="64">
        <f t="shared" si="0"/>
        <v>14</v>
      </c>
      <c r="C27" s="65"/>
      <c r="D27" s="65"/>
      <c r="E27" s="65"/>
      <c r="F27" s="66"/>
      <c r="I27" s="62"/>
      <c r="J27" s="63"/>
      <c r="K27" s="63"/>
      <c r="L27" s="63"/>
      <c r="M27" s="63"/>
    </row>
    <row r="28" spans="2:13" s="61" customFormat="1" ht="21" customHeight="1" x14ac:dyDescent="0.2">
      <c r="B28" s="64">
        <f t="shared" si="0"/>
        <v>15</v>
      </c>
      <c r="C28" s="65"/>
      <c r="D28" s="65"/>
      <c r="E28" s="65"/>
      <c r="F28" s="66"/>
      <c r="I28" s="62"/>
      <c r="J28" s="63"/>
      <c r="K28" s="63"/>
      <c r="L28" s="63"/>
      <c r="M28" s="63"/>
    </row>
    <row r="29" spans="2:13" s="61" customFormat="1" ht="21" customHeight="1" x14ac:dyDescent="0.2">
      <c r="B29" s="64">
        <f t="shared" si="0"/>
        <v>16</v>
      </c>
      <c r="C29" s="65"/>
      <c r="D29" s="65"/>
      <c r="E29" s="65"/>
      <c r="F29" s="66"/>
      <c r="I29" s="62"/>
      <c r="J29" s="63"/>
      <c r="K29" s="63"/>
      <c r="L29" s="63"/>
      <c r="M29" s="63"/>
    </row>
    <row r="30" spans="2:13" s="61" customFormat="1" ht="21" customHeight="1" x14ac:dyDescent="0.2">
      <c r="B30" s="64">
        <f t="shared" si="0"/>
        <v>17</v>
      </c>
      <c r="C30" s="65"/>
      <c r="D30" s="65"/>
      <c r="E30" s="65"/>
      <c r="F30" s="66"/>
      <c r="I30" s="62"/>
      <c r="J30" s="63"/>
      <c r="K30" s="63"/>
      <c r="L30" s="63"/>
      <c r="M30" s="63"/>
    </row>
    <row r="31" spans="2:13" s="61" customFormat="1" ht="21" customHeight="1" x14ac:dyDescent="0.2">
      <c r="B31" s="64">
        <f t="shared" si="0"/>
        <v>18</v>
      </c>
      <c r="C31" s="65"/>
      <c r="D31" s="65"/>
      <c r="E31" s="65"/>
      <c r="F31" s="66"/>
      <c r="I31" s="62"/>
      <c r="J31" s="63"/>
      <c r="K31" s="63"/>
      <c r="L31" s="63"/>
      <c r="M31" s="63"/>
    </row>
    <row r="32" spans="2:13" s="61" customFormat="1" ht="21" customHeight="1" x14ac:dyDescent="0.2">
      <c r="B32" s="64">
        <f t="shared" si="0"/>
        <v>19</v>
      </c>
      <c r="C32" s="65"/>
      <c r="D32" s="65"/>
      <c r="E32" s="65"/>
      <c r="F32" s="66"/>
      <c r="I32" s="62"/>
      <c r="J32" s="63"/>
      <c r="K32" s="63"/>
      <c r="L32" s="63"/>
      <c r="M32" s="63"/>
    </row>
    <row r="33" spans="2:13" s="61" customFormat="1" ht="21" customHeight="1" thickBot="1" x14ac:dyDescent="0.25">
      <c r="B33" s="67">
        <f t="shared" si="0"/>
        <v>20</v>
      </c>
      <c r="C33" s="68"/>
      <c r="D33" s="68"/>
      <c r="E33" s="68"/>
      <c r="F33" s="69"/>
      <c r="I33" s="62"/>
      <c r="J33" s="63"/>
      <c r="K33" s="63"/>
      <c r="L33" s="63"/>
      <c r="M33" s="63"/>
    </row>
    <row r="34" spans="2:13" x14ac:dyDescent="0.3">
      <c r="B34" s="47"/>
      <c r="C34" s="46"/>
      <c r="D34" s="46"/>
      <c r="E34" s="46"/>
      <c r="F34" s="46"/>
      <c r="I34" s="47"/>
      <c r="J34" s="46"/>
      <c r="K34" s="46"/>
      <c r="L34" s="46"/>
      <c r="M34" s="46"/>
    </row>
    <row r="35" spans="2:13" x14ac:dyDescent="0.3">
      <c r="B35" s="48" t="s">
        <v>44</v>
      </c>
      <c r="C35" s="105"/>
      <c r="D35" s="105"/>
      <c r="E35" s="94" t="s">
        <v>45</v>
      </c>
      <c r="F35" s="95"/>
      <c r="G35" s="79"/>
      <c r="I35" s="47"/>
      <c r="J35" s="46"/>
      <c r="K35" s="46"/>
      <c r="L35" s="46"/>
      <c r="M35" s="46"/>
    </row>
    <row r="36" spans="2:13" x14ac:dyDescent="0.3">
      <c r="B36" s="47"/>
      <c r="C36" s="46"/>
      <c r="D36" s="46"/>
      <c r="E36" s="46"/>
      <c r="F36" s="46"/>
      <c r="I36" s="47"/>
      <c r="J36" s="46"/>
      <c r="K36" s="46"/>
      <c r="L36" s="46"/>
      <c r="M36" s="46"/>
    </row>
    <row r="37" spans="2:13" x14ac:dyDescent="0.3">
      <c r="B37" s="47"/>
      <c r="C37" s="46"/>
      <c r="D37" s="46"/>
      <c r="E37" s="46"/>
      <c r="F37" s="46"/>
      <c r="I37" s="47"/>
      <c r="J37" s="46"/>
      <c r="K37" s="46"/>
      <c r="L37" s="46"/>
      <c r="M37" s="46"/>
    </row>
    <row r="38" spans="2:13" x14ac:dyDescent="0.3">
      <c r="F38" s="46"/>
      <c r="I38" s="47"/>
      <c r="J38" s="46"/>
      <c r="K38" s="46"/>
      <c r="L38" s="46"/>
      <c r="M38" s="46"/>
    </row>
    <row r="39" spans="2:13" x14ac:dyDescent="0.3">
      <c r="I39" s="47"/>
      <c r="J39" s="46"/>
      <c r="K39" s="46"/>
      <c r="L39" s="46"/>
      <c r="M39" s="46"/>
    </row>
    <row r="40" spans="2:13" x14ac:dyDescent="0.3">
      <c r="I40" s="47"/>
      <c r="J40" s="46"/>
      <c r="K40" s="46"/>
      <c r="L40" s="46"/>
      <c r="M40" s="46"/>
    </row>
    <row r="41" spans="2:13" x14ac:dyDescent="0.3">
      <c r="I41" s="47"/>
      <c r="J41" s="46"/>
      <c r="K41" s="46"/>
      <c r="L41" s="46"/>
      <c r="M41" s="46"/>
    </row>
    <row r="42" spans="2:13" x14ac:dyDescent="0.3">
      <c r="I42" s="47"/>
      <c r="J42" s="46"/>
      <c r="K42" s="46"/>
      <c r="L42" s="46"/>
      <c r="M42" s="46"/>
    </row>
    <row r="43" spans="2:13" x14ac:dyDescent="0.3">
      <c r="I43" s="47"/>
      <c r="J43" s="46"/>
      <c r="K43" s="46"/>
      <c r="L43" s="46"/>
      <c r="M43" s="46"/>
    </row>
    <row r="44" spans="2:13" x14ac:dyDescent="0.3">
      <c r="I44" s="47"/>
      <c r="J44" s="46"/>
      <c r="K44" s="46"/>
      <c r="L44" s="46"/>
      <c r="M44" s="46"/>
    </row>
    <row r="45" spans="2:13" x14ac:dyDescent="0.3">
      <c r="I45" s="47"/>
      <c r="J45" s="46"/>
      <c r="K45" s="46"/>
      <c r="L45" s="46"/>
      <c r="M45" s="46"/>
    </row>
    <row r="46" spans="2:13" x14ac:dyDescent="0.3">
      <c r="I46" s="47"/>
      <c r="J46" s="46"/>
      <c r="K46" s="46"/>
      <c r="L46" s="46"/>
      <c r="M46" s="46"/>
    </row>
    <row r="47" spans="2:13" x14ac:dyDescent="0.3">
      <c r="I47" s="47"/>
      <c r="J47" s="46"/>
      <c r="K47" s="46"/>
      <c r="L47" s="46"/>
      <c r="M47" s="46"/>
    </row>
    <row r="48" spans="2:13" x14ac:dyDescent="0.3">
      <c r="I48" s="47"/>
      <c r="J48" s="46"/>
      <c r="K48" s="46"/>
      <c r="L48" s="46"/>
      <c r="M48" s="46"/>
    </row>
    <row r="49" spans="9:13" x14ac:dyDescent="0.3">
      <c r="I49" s="47"/>
      <c r="J49" s="46"/>
      <c r="K49" s="46"/>
      <c r="L49" s="46"/>
      <c r="M49" s="46"/>
    </row>
    <row r="50" spans="9:13" x14ac:dyDescent="0.3">
      <c r="I50" s="47"/>
      <c r="J50" s="46"/>
      <c r="K50" s="46"/>
      <c r="L50" s="46"/>
      <c r="M50" s="46"/>
    </row>
    <row r="51" spans="9:13" x14ac:dyDescent="0.3">
      <c r="I51" s="47"/>
      <c r="J51" s="46"/>
      <c r="K51" s="46"/>
      <c r="L51" s="46"/>
      <c r="M51" s="46"/>
    </row>
    <row r="52" spans="9:13" x14ac:dyDescent="0.3">
      <c r="I52" s="47"/>
      <c r="J52" s="46"/>
      <c r="K52" s="46"/>
      <c r="L52" s="46"/>
      <c r="M52" s="46"/>
    </row>
    <row r="53" spans="9:13" x14ac:dyDescent="0.3">
      <c r="I53" s="47"/>
      <c r="J53" s="46"/>
      <c r="K53" s="46"/>
      <c r="L53" s="46"/>
      <c r="M53" s="46"/>
    </row>
    <row r="54" spans="9:13" x14ac:dyDescent="0.3">
      <c r="I54" s="47"/>
      <c r="J54" s="46"/>
      <c r="K54" s="46"/>
      <c r="L54" s="46"/>
      <c r="M54" s="46"/>
    </row>
    <row r="55" spans="9:13" x14ac:dyDescent="0.3">
      <c r="I55" s="47"/>
      <c r="J55" s="46"/>
      <c r="K55" s="46"/>
      <c r="L55" s="46"/>
      <c r="M55" s="46"/>
    </row>
    <row r="56" spans="9:13" x14ac:dyDescent="0.3">
      <c r="I56" s="47"/>
      <c r="J56" s="46"/>
      <c r="K56" s="46"/>
      <c r="L56" s="46"/>
      <c r="M56" s="46"/>
    </row>
    <row r="57" spans="9:13" x14ac:dyDescent="0.3">
      <c r="I57" s="47"/>
      <c r="J57" s="46"/>
      <c r="K57" s="46"/>
      <c r="L57" s="46"/>
      <c r="M57" s="46"/>
    </row>
    <row r="58" spans="9:13" x14ac:dyDescent="0.3">
      <c r="I58" s="47"/>
      <c r="J58" s="46"/>
      <c r="K58" s="46"/>
      <c r="L58" s="46"/>
      <c r="M58" s="46"/>
    </row>
    <row r="59" spans="9:13" x14ac:dyDescent="0.3">
      <c r="I59" s="47"/>
      <c r="J59" s="46"/>
      <c r="K59" s="46"/>
      <c r="L59" s="46"/>
      <c r="M59" s="46"/>
    </row>
    <row r="60" spans="9:13" x14ac:dyDescent="0.3">
      <c r="I60" s="47"/>
      <c r="J60" s="46"/>
      <c r="K60" s="46"/>
      <c r="L60" s="46"/>
      <c r="M60" s="46"/>
    </row>
    <row r="61" spans="9:13" x14ac:dyDescent="0.3">
      <c r="I61" s="47"/>
      <c r="J61" s="46"/>
      <c r="K61" s="46"/>
      <c r="L61" s="46"/>
      <c r="M61" s="46"/>
    </row>
    <row r="62" spans="9:13" x14ac:dyDescent="0.3">
      <c r="I62" s="47"/>
      <c r="J62" s="46"/>
      <c r="K62" s="46"/>
      <c r="L62" s="46"/>
      <c r="M62" s="46"/>
    </row>
    <row r="63" spans="9:13" x14ac:dyDescent="0.3">
      <c r="I63" s="47"/>
      <c r="J63" s="46"/>
      <c r="K63" s="46"/>
      <c r="L63" s="46"/>
      <c r="M63" s="46"/>
    </row>
    <row r="64" spans="9:13" x14ac:dyDescent="0.3">
      <c r="I64" s="47"/>
      <c r="J64" s="46"/>
      <c r="K64" s="46"/>
      <c r="L64" s="46"/>
      <c r="M64" s="46"/>
    </row>
    <row r="65" spans="9:13" x14ac:dyDescent="0.3">
      <c r="I65" s="47"/>
      <c r="J65" s="46"/>
      <c r="K65" s="46"/>
      <c r="L65" s="46"/>
      <c r="M65" s="46"/>
    </row>
    <row r="66" spans="9:13" x14ac:dyDescent="0.3">
      <c r="I66" s="47"/>
      <c r="J66" s="46"/>
      <c r="K66" s="46"/>
      <c r="L66" s="46"/>
      <c r="M66" s="46"/>
    </row>
    <row r="67" spans="9:13" x14ac:dyDescent="0.3">
      <c r="I67" s="47"/>
      <c r="J67" s="46"/>
      <c r="K67" s="46"/>
      <c r="L67" s="46"/>
      <c r="M67" s="46"/>
    </row>
    <row r="68" spans="9:13" x14ac:dyDescent="0.3">
      <c r="I68" s="47"/>
      <c r="J68" s="70"/>
      <c r="K68" s="46"/>
      <c r="L68" s="46"/>
      <c r="M68" s="46"/>
    </row>
    <row r="69" spans="9:13" x14ac:dyDescent="0.3">
      <c r="J69" s="71"/>
      <c r="K69" s="71"/>
      <c r="L69" s="71"/>
      <c r="M69" s="71"/>
    </row>
    <row r="70" spans="9:13" x14ac:dyDescent="0.3">
      <c r="J70" s="71"/>
      <c r="K70" s="71"/>
      <c r="L70" s="71"/>
      <c r="M70" s="71"/>
    </row>
    <row r="71" spans="9:13" x14ac:dyDescent="0.3">
      <c r="J71" s="71"/>
      <c r="K71" s="71"/>
      <c r="L71" s="71"/>
      <c r="M71" s="71"/>
    </row>
    <row r="72" spans="9:13" x14ac:dyDescent="0.3">
      <c r="J72" s="71"/>
      <c r="K72" s="71"/>
      <c r="L72" s="71"/>
      <c r="M72" s="71"/>
    </row>
    <row r="73" spans="9:13" x14ac:dyDescent="0.3">
      <c r="J73" s="71"/>
      <c r="K73" s="71"/>
      <c r="L73" s="71"/>
      <c r="M73" s="71"/>
    </row>
    <row r="74" spans="9:13" x14ac:dyDescent="0.3">
      <c r="J74" s="71"/>
      <c r="K74" s="71"/>
      <c r="L74" s="71"/>
      <c r="M74" s="71"/>
    </row>
    <row r="75" spans="9:13" x14ac:dyDescent="0.3">
      <c r="J75" s="71"/>
      <c r="K75" s="71"/>
      <c r="L75" s="71"/>
      <c r="M75" s="71"/>
    </row>
    <row r="76" spans="9:13" x14ac:dyDescent="0.3">
      <c r="J76" s="71"/>
      <c r="K76" s="71"/>
      <c r="L76" s="71"/>
      <c r="M76" s="71"/>
    </row>
    <row r="77" spans="9:13" x14ac:dyDescent="0.3">
      <c r="J77" s="71"/>
      <c r="K77" s="71"/>
      <c r="L77" s="71"/>
      <c r="M77" s="71"/>
    </row>
    <row r="78" spans="9:13" x14ac:dyDescent="0.3">
      <c r="J78" s="71"/>
      <c r="K78" s="71"/>
      <c r="L78" s="71"/>
      <c r="M78" s="71"/>
    </row>
    <row r="79" spans="9:13" x14ac:dyDescent="0.3">
      <c r="J79" s="71"/>
      <c r="K79" s="71"/>
      <c r="L79" s="71"/>
      <c r="M79" s="71"/>
    </row>
    <row r="80" spans="9:13" x14ac:dyDescent="0.3">
      <c r="J80" s="71"/>
      <c r="K80" s="71"/>
      <c r="L80" s="71"/>
      <c r="M80" s="71"/>
    </row>
    <row r="81" spans="10:13" x14ac:dyDescent="0.3">
      <c r="J81" s="71"/>
      <c r="K81" s="71"/>
      <c r="L81" s="71"/>
      <c r="M81" s="71"/>
    </row>
    <row r="82" spans="10:13" x14ac:dyDescent="0.3">
      <c r="J82" s="71"/>
      <c r="K82" s="71"/>
      <c r="L82" s="71"/>
      <c r="M82" s="71"/>
    </row>
    <row r="83" spans="10:13" x14ac:dyDescent="0.3">
      <c r="J83" s="71"/>
      <c r="K83" s="71"/>
      <c r="L83" s="71"/>
      <c r="M83" s="71"/>
    </row>
    <row r="84" spans="10:13" x14ac:dyDescent="0.3">
      <c r="J84" s="71"/>
      <c r="K84" s="71"/>
      <c r="L84" s="71"/>
      <c r="M84" s="71"/>
    </row>
    <row r="85" spans="10:13" x14ac:dyDescent="0.3">
      <c r="J85" s="71"/>
      <c r="K85" s="71"/>
      <c r="L85" s="71"/>
      <c r="M85" s="71"/>
    </row>
    <row r="86" spans="10:13" x14ac:dyDescent="0.3">
      <c r="J86" s="71"/>
      <c r="K86" s="71"/>
      <c r="L86" s="71"/>
      <c r="M86" s="71"/>
    </row>
    <row r="87" spans="10:13" x14ac:dyDescent="0.3">
      <c r="J87" s="71"/>
      <c r="K87" s="71"/>
      <c r="L87" s="71"/>
      <c r="M87" s="71"/>
    </row>
    <row r="88" spans="10:13" x14ac:dyDescent="0.3">
      <c r="J88" s="71"/>
      <c r="K88" s="71"/>
      <c r="L88" s="71"/>
      <c r="M88" s="71"/>
    </row>
    <row r="89" spans="10:13" x14ac:dyDescent="0.3">
      <c r="J89" s="71"/>
      <c r="K89" s="71"/>
      <c r="L89" s="71"/>
      <c r="M89" s="71"/>
    </row>
    <row r="90" spans="10:13" x14ac:dyDescent="0.3">
      <c r="J90" s="71"/>
      <c r="K90" s="71"/>
      <c r="L90" s="71"/>
      <c r="M90" s="71"/>
    </row>
    <row r="91" spans="10:13" x14ac:dyDescent="0.3">
      <c r="J91" s="71"/>
      <c r="K91" s="71"/>
      <c r="L91" s="71"/>
      <c r="M91" s="71"/>
    </row>
    <row r="92" spans="10:13" x14ac:dyDescent="0.3">
      <c r="J92" s="71"/>
      <c r="K92" s="71"/>
      <c r="L92" s="71"/>
      <c r="M92" s="71"/>
    </row>
    <row r="93" spans="10:13" x14ac:dyDescent="0.3">
      <c r="J93" s="71"/>
      <c r="K93" s="71"/>
      <c r="L93" s="71"/>
      <c r="M93" s="71"/>
    </row>
    <row r="94" spans="10:13" x14ac:dyDescent="0.3">
      <c r="J94" s="71"/>
      <c r="K94" s="71"/>
      <c r="L94" s="71"/>
      <c r="M94" s="71"/>
    </row>
    <row r="95" spans="10:13" x14ac:dyDescent="0.3">
      <c r="J95" s="71"/>
      <c r="K95" s="71"/>
      <c r="L95" s="71"/>
      <c r="M95" s="71"/>
    </row>
    <row r="96" spans="10:13" x14ac:dyDescent="0.3">
      <c r="J96" s="71"/>
      <c r="K96" s="71"/>
      <c r="L96" s="71"/>
      <c r="M96" s="71"/>
    </row>
  </sheetData>
  <mergeCells count="1">
    <mergeCell ref="C35:D35"/>
  </mergeCells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FE Document" ma:contentTypeID="0x0101007B6873D54B10014A8443167EF12C9E0B0078B5BF7604928D4C8E15AD9B1B6F7406" ma:contentTypeVersion="949" ma:contentTypeDescription="Create a new CFE Document" ma:contentTypeScope="" ma:versionID="e8675e7b52c373c1081c2d1f26370107">
  <xsd:schema xmlns:xsd="http://www.w3.org/2001/XMLSchema" xmlns:xs="http://www.w3.org/2001/XMLSchema" xmlns:p="http://schemas.microsoft.com/office/2006/metadata/properties" xmlns:ns1="4e07b53b-38c0-405d-b589-a04bb274cbb2" xmlns:ns3="e33742ff-a71a-46d1-b3ba-61ae4a3d0bc5" targetNamespace="http://schemas.microsoft.com/office/2006/metadata/properties" ma:root="true" ma:fieldsID="6ec0854510d79b507e32ce796f4fb0b7" ns1:_="" ns3:_="">
    <xsd:import namespace="4e07b53b-38c0-405d-b589-a04bb274cbb2"/>
    <xsd:import namespace="e33742ff-a71a-46d1-b3ba-61ae4a3d0bc5"/>
    <xsd:element name="properties">
      <xsd:complexType>
        <xsd:sequence>
          <xsd:element name="documentManagement">
            <xsd:complexType>
              <xsd:all>
                <xsd:element ref="ns1:Civic"/>
                <xsd:element ref="ns3:DocTitle"/>
                <xsd:element ref="ns3:SQAPublicationDate"/>
                <xsd:element ref="ns3:SQAWebsite" minOccurs="0"/>
                <xsd:element ref="ns3:SQAWebsiteActionDate" minOccurs="0"/>
                <xsd:element ref="ns3:SQAWebsiteVersion" minOccurs="0"/>
                <xsd:element ref="ns3:TaxCatchAllLabel" minOccurs="0"/>
                <xsd:element ref="ns3:jc98ef3126e846cda501044597e628c9" minOccurs="0"/>
                <xsd:element ref="ns3:aa974b7b6e41419bab93e629724b4c5e" minOccurs="0"/>
                <xsd:element ref="ns3:n39d974617f44ce49c66a26d86a87534" minOccurs="0"/>
                <xsd:element ref="ns3:c06d95e2ca38420b848bfc05cdabc7e0" minOccurs="0"/>
                <xsd:element ref="ns3:_dlc_DocId" minOccurs="0"/>
                <xsd:element ref="ns3:k7186641760b42ea843762f8d380e524" minOccurs="0"/>
                <xsd:element ref="ns3:_dlc_DocIdUrl" minOccurs="0"/>
                <xsd:element ref="ns3:SQAPublisher"/>
                <xsd:element ref="ns3:_dlc_DocIdPersistId" minOccurs="0"/>
                <xsd:element ref="ns3:bd571ca4b78a405c9511436f2b974e24" minOccurs="0"/>
                <xsd:element ref="ns3:SharedWithUsers" minOccurs="0"/>
                <xsd:element ref="ns3:SharedWithDetails" minOccurs="0"/>
                <xsd:element ref="ns3:TaxCatchAll" minOccurs="0"/>
                <xsd:element ref="ns3:LastSharedByUser" minOccurs="0"/>
                <xsd:element ref="ns3:LastSharedByTime" minOccurs="0"/>
                <xsd:element ref="ns3:SQAWebsiteStatus" minOccurs="0"/>
                <xsd:element ref="ns1:MediaServiceMetadata" minOccurs="0"/>
                <xsd:element ref="ns1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7b53b-38c0-405d-b589-a04bb274cbb2" elementFormDefault="qualified">
    <xsd:import namespace="http://schemas.microsoft.com/office/2006/documentManagement/types"/>
    <xsd:import namespace="http://schemas.microsoft.com/office/infopath/2007/PartnerControls"/>
    <xsd:element name="Civic" ma:index="0" ma:displayName="Change Status" ma:default="Minor Change" ma:format="RadioButtons" ma:internalName="Civic">
      <xsd:simpleType>
        <xsd:restriction base="dms:Choice">
          <xsd:enumeration value="Minor Change"/>
          <xsd:enumeration value="Major Change"/>
        </xsd:restriction>
      </xsd:simpleType>
    </xsd:element>
    <xsd:element name="MediaServiceMetadata" ma:index="3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8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742ff-a71a-46d1-b3ba-61ae4a3d0bc5" elementFormDefault="qualified">
    <xsd:import namespace="http://schemas.microsoft.com/office/2006/documentManagement/types"/>
    <xsd:import namespace="http://schemas.microsoft.com/office/infopath/2007/PartnerControls"/>
    <xsd:element name="DocTitle" ma:index="3" ma:displayName="DocTitle" ma:internalName="DocTitle">
      <xsd:simpleType>
        <xsd:restriction base="dms:Text"/>
      </xsd:simpleType>
    </xsd:element>
    <xsd:element name="SQAPublicationDate" ma:index="4" ma:displayName="Publication Date" ma:internalName="SQAPublicationDate" ma:readOnly="false">
      <xsd:simpleType>
        <xsd:restriction base="dms:DateTime"/>
      </xsd:simpleType>
    </xsd:element>
    <xsd:element name="SQAWebsite" ma:index="11" nillable="true" ma:displayName="SQA Website" ma:format="Dropdown" ma:internalName="SQAWebsite">
      <xsd:simpleType>
        <xsd:restriction base="dms:Choice">
          <xsd:enumeration value="Send to Civic CMS"/>
          <xsd:enumeration value="Update Civic CMS"/>
          <xsd:enumeration value="Delete from Civic CMS"/>
          <xsd:enumeration value="Completed"/>
          <xsd:enumeration value="Failed"/>
        </xsd:restriction>
      </xsd:simpleType>
    </xsd:element>
    <xsd:element name="SQAWebsiteActionDate" ma:index="12" nillable="true" ma:displayName="SQA Website Action Date" ma:internalName="SQAWebsiteActionDate">
      <xsd:simpleType>
        <xsd:restriction base="dms:DateTime"/>
      </xsd:simpleType>
    </xsd:element>
    <xsd:element name="SQAWebsiteVersion" ma:index="13" nillable="true" ma:displayName="SQA Website Version" ma:hidden="true" ma:internalName="SQAWebsiteVersion" ma:readOnly="false">
      <xsd:simpleType>
        <xsd:restriction base="dms:Note"/>
      </xsd:simpleType>
    </xsd:element>
    <xsd:element name="TaxCatchAllLabel" ma:index="14" nillable="true" ma:displayName="Taxonomy Catch All Column1" ma:description="" ma:hidden="true" ma:list="{9e106fec-f557-48e3-92ad-5617a75e0f41}" ma:internalName="TaxCatchAllLabel" ma:readOnly="true" ma:showField="CatchAllDataLabel" ma:web="e33742ff-a71a-46d1-b3ba-61ae4a3d0b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c98ef3126e846cda501044597e628c9" ma:index="16" ma:taxonomy="true" ma:internalName="jc98ef3126e846cda501044597e628c9" ma:taxonomyFieldName="SQACFEDocumentType" ma:displayName="CFE Document Type" ma:readOnly="false" ma:default="" ma:fieldId="{3c98ef31-26e8-46cd-a501-044597e628c9}" ma:sspId="1b5105ad-fc01-4f04-9303-2d3857fdf29e" ma:termSetId="67a4097d-4e68-4d65-b44e-8c37c374fc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974b7b6e41419bab93e629724b4c5e" ma:index="18" ma:taxonomy="true" ma:internalName="aa974b7b6e41419bab93e629724b4c5e" ma:taxonomyFieldName="SQASCQF" ma:displayName="SCQF" ma:default="" ma:fieldId="{aa974b7b-6e41-419b-ab93-e629724b4c5e}" ma:taxonomyMulti="true" ma:sspId="1b5105ad-fc01-4f04-9303-2d3857fdf29e" ma:termSetId="c29bdd67-9325-4336-bf40-d81f908a0d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39d974617f44ce49c66a26d86a87534" ma:index="20" ma:taxonomy="true" ma:internalName="n39d974617f44ce49c66a26d86a87534" ma:taxonomyFieldName="SQAQualificationLevel" ma:displayName="Qualification Level" ma:default="" ma:fieldId="{739d9746-17f4-4ce4-9c66-a26d86a87534}" ma:taxonomyMulti="true" ma:sspId="1b5105ad-fc01-4f04-9303-2d3857fdf29e" ma:termSetId="86715e64-8b6b-4bd5-a803-3b36021bd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6d95e2ca38420b848bfc05cdabc7e0" ma:index="22" ma:taxonomy="true" ma:internalName="c06d95e2ca38420b848bfc05cdabc7e0" ma:taxonomyFieldName="SQAQualificationType" ma:displayName="Qualification Type" ma:default="" ma:fieldId="{c06d95e2-ca38-420b-848b-fc05cdabc7e0}" ma:taxonomyMulti="true" ma:sspId="1b5105ad-fc01-4f04-9303-2d3857fdf29e" ma:termSetId="7e1e2ad2-ad4e-4368-8961-80f51fc71ff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k7186641760b42ea843762f8d380e524" ma:index="24" ma:taxonomy="true" ma:internalName="k7186641760b42ea843762f8d380e524" ma:taxonomyFieldName="SQACurriculumAreas" ma:displayName="Curriculum Areas" ma:default="" ma:fieldId="{47186641-760b-42ea-8437-62f8d380e524}" ma:taxonomyMulti="true" ma:sspId="1b5105ad-fc01-4f04-9303-2d3857fdf29e" ma:termSetId="5e50d47a-6fc4-4509-98f5-97b3cfc9c4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QAPublisher" ma:index="26" ma:displayName="Publisher" ma:default="Scottish Qualifications Authority (SQA)" ma:internalName="SQAPublisher" ma:readOnly="true">
      <xsd:simpleType>
        <xsd:restriction base="dms:Text">
          <xsd:maxLength value="255"/>
        </xsd:restriction>
      </xsd:simple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d571ca4b78a405c9511436f2b974e24" ma:index="29" ma:taxonomy="true" ma:internalName="bd571ca4b78a405c9511436f2b974e24" ma:taxonomyFieldName="SQASubjects" ma:displayName="Subjects" ma:default="" ma:fieldId="{bd571ca4-b78a-405c-9511-436f2b974e24}" ma:taxonomyMulti="true" ma:sspId="1b5105ad-fc01-4f04-9303-2d3857fdf29e" ma:termSetId="ca29ca82-a0c4-49b4-a616-e8b8a6aff0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33" nillable="true" ma:displayName="Taxonomy Catch All Column" ma:description="" ma:hidden="true" ma:list="{9e106fec-f557-48e3-92ad-5617a75e0f41}" ma:internalName="TaxCatchAll" ma:showField="CatchAllData" ma:web="e33742ff-a71a-46d1-b3ba-61ae4a3d0b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SharedByUser" ma:index="3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35" nillable="true" ma:displayName="Last Shared By Time" ma:description="" ma:internalName="LastSharedByTime" ma:readOnly="true">
      <xsd:simpleType>
        <xsd:restriction base="dms:DateTime"/>
      </xsd:simpleType>
    </xsd:element>
    <xsd:element name="SQAWebsiteStatus" ma:index="36" nillable="true" ma:displayName="SQA Website Status" ma:hidden="true" ma:internalName="SQAWebsiteStatu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vic xmlns="4e07b53b-38c0-405d-b589-a04bb274cbb2">Minor Change</Civic>
    <SQAPublicationDate xmlns="e33742ff-a71a-46d1-b3ba-61ae4a3d0bc5">2020-06-17T23:00:00+00:00</SQAPublicationDate>
    <SQAWebsiteVersion xmlns="e33742ff-a71a-46d1-b3ba-61ae4a3d0bc5" xsi:nil="true"/>
    <bd571ca4b78a405c9511436f2b974e24 xmlns="e33742ff-a71a-46d1-b3ba-61ae4a3d0bc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Applications of Mathematics</TermName>
          <TermId xmlns="http://schemas.microsoft.com/office/infopath/2007/PartnerControls">86772e38-9957-4cf9-8a86-429c9c7cfceb</TermId>
        </TermInfo>
      </Terms>
    </bd571ca4b78a405c9511436f2b974e24>
    <TaxCatchAll xmlns="e33742ff-a71a-46d1-b3ba-61ae4a3d0bc5">
      <Value>82</Value>
      <Value>165</Value>
      <Value>163</Value>
      <Value>6</Value>
      <Value>38</Value>
      <Value>20</Value>
    </TaxCatchAll>
    <DocTitle xmlns="e33742ff-a71a-46d1-b3ba-61ae4a3d0bc5">Q10 House purchase worksheet</DocTitle>
    <SQAWebsite xmlns="e33742ff-a71a-46d1-b3ba-61ae4a3d0bc5">Send to Civic CMS</SQAWebsite>
    <jc98ef3126e846cda501044597e628c9 xmlns="e33742ff-a71a-46d1-b3ba-61ae4a3d0bc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Specimen Question Paper and Marking Instructions</TermName>
          <TermId xmlns="http://schemas.microsoft.com/office/infopath/2007/PartnerControls">e94c0886-118a-4d9c-ac29-d0a2da9d424a</TermId>
        </TermInfo>
      </Terms>
    </jc98ef3126e846cda501044597e628c9>
    <c06d95e2ca38420b848bfc05cdabc7e0 xmlns="e33742ff-a71a-46d1-b3ba-61ae4a3d0bc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National Qualification (NQ)</TermName>
          <TermId xmlns="http://schemas.microsoft.com/office/infopath/2007/PartnerControls">e3ca77b6-f0e0-4e41-babb-be5b3269c368</TermId>
        </TermInfo>
      </Terms>
    </c06d95e2ca38420b848bfc05cdabc7e0>
    <aa974b7b6e41419bab93e629724b4c5e xmlns="e33742ff-a71a-46d1-b3ba-61ae4a3d0bc5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Level 6</TermName>
          <TermId xmlns="http://schemas.microsoft.com/office/infopath/2007/PartnerControls">9c1def54-442f-4b61-a8bd-704a412db33f</TermId>
        </TermInfo>
      </Terms>
    </aa974b7b6e41419bab93e629724b4c5e>
    <n39d974617f44ce49c66a26d86a87534 xmlns="e33742ff-a71a-46d1-b3ba-61ae4a3d0bc5">
      <Terms xmlns="http://schemas.microsoft.com/office/infopath/2007/PartnerControls">
        <TermInfo xmlns="http://schemas.microsoft.com/office/infopath/2007/PartnerControls">
          <TermName xmlns="http://schemas.microsoft.com/office/infopath/2007/PartnerControls">Higher (new)</TermName>
          <TermId xmlns="http://schemas.microsoft.com/office/infopath/2007/PartnerControls">a426e2dc-9916-4e89-a3ab-ab543a1d07d9</TermId>
        </TermInfo>
      </Terms>
    </n39d974617f44ce49c66a26d86a87534>
    <SQAWebsiteStatus xmlns="e33742ff-a71a-46d1-b3ba-61ae4a3d0bc5" xsi:nil="true"/>
    <SQAWebsiteActionDate xmlns="e33742ff-a71a-46d1-b3ba-61ae4a3d0bc5">2020-06-18T13:01:15+00:00</SQAWebsiteActionDate>
    <k7186641760b42ea843762f8d380e524 xmlns="e33742ff-a71a-46d1-b3ba-61ae4a3d0bc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Mathematics</TermName>
          <TermId xmlns="http://schemas.microsoft.com/office/infopath/2007/PartnerControls">94f577d5-3bff-448d-96e0-7748ed2bc72b</TermId>
        </TermInfo>
      </Terms>
    </k7186641760b42ea843762f8d380e524>
    <_dlc_DocId xmlns="e33742ff-a71a-46d1-b3ba-61ae4a3d0bc5">5ED4A3KFZREK-2057944398-18275</_dlc_DocId>
    <SQAPublisher xmlns="e33742ff-a71a-46d1-b3ba-61ae4a3d0bc5">Scottish Qualifications Authority (SQA)</SQAPublisher>
    <_dlc_DocIdUrl xmlns="e33742ff-a71a-46d1-b3ba-61ae4a3d0bc5">
      <Url>https://sqanow.sharepoint.com/sites/dc-cfe/_layouts/15/DocIdRedir.aspx?ID=5ED4A3KFZREK-2057944398-18275</Url>
      <Description>5ED4A3KFZREK-2057944398-18275</Description>
    </_dlc_DocIdUrl>
  </documentManagement>
</p:properties>
</file>

<file path=customXml/itemProps1.xml><?xml version="1.0" encoding="utf-8"?>
<ds:datastoreItem xmlns:ds="http://schemas.openxmlformats.org/officeDocument/2006/customXml" ds:itemID="{47D2DA24-F971-46E6-A7F4-3452EF8917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529C26-DABA-4CBE-AA42-83FF460DE68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38A0020-E22F-4130-9B9D-B6844AEFB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07b53b-38c0-405d-b589-a04bb274cbb2"/>
    <ds:schemaRef ds:uri="e33742ff-a71a-46d1-b3ba-61ae4a3d0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9D4452E-6C51-4C58-A441-0F6E450DE56C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f295106a-e166-4a06-a13f-db5913c97d9c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2b34c3d0-6f18-43d7-931d-97e3af88a5d7"/>
    <ds:schemaRef ds:uri="http://purl.org/dc/terms/"/>
    <ds:schemaRef ds:uri="4e07b53b-38c0-405d-b589-a04bb274cbb2"/>
    <ds:schemaRef ds:uri="e33742ff-a71a-46d1-b3ba-61ae4a3d0b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Reataichean Iomlaid Eachdraidhe</vt:lpstr>
      <vt:lpstr>Sàbhaladh Banco de Plata</vt:lpstr>
      <vt:lpstr>Morgaidse Banco de Plata</vt:lpstr>
      <vt:lpstr>loan_term_B</vt:lpstr>
      <vt:lpstr>'Morgaidse Banco de Plata'!Print_Area</vt:lpstr>
      <vt:lpstr>'Sàbhaladh Banco de Plata'!Print_Area</vt:lpstr>
      <vt:lpstr>repayment_B</vt:lpstr>
    </vt:vector>
  </TitlesOfParts>
  <Manager/>
  <Company>Heriot-Watt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Q10 House purchase worksheet</dc:title>
  <dc:subject/>
  <dc:creator>angus</dc:creator>
  <cp:keywords/>
  <dc:description/>
  <cp:lastModifiedBy>Paul Forbes</cp:lastModifiedBy>
  <cp:revision/>
  <cp:lastPrinted>2020-05-15T13:52:42Z</cp:lastPrinted>
  <dcterms:created xsi:type="dcterms:W3CDTF">2008-08-18T12:12:27Z</dcterms:created>
  <dcterms:modified xsi:type="dcterms:W3CDTF">2022-02-08T16:07:41Z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0x0101007B6873D54B10014A8443167EF12C9E0B0078B5BF7604928D4C8E15AD9B1B6F7406</vt:lpwstr>
  </property>
  <property fmtid="{D5CDD505-2E9C-101B-9397-08002B2CF9AE}" pid="3" name="_dlc_DocIdItemGuid">
    <vt:lpwstr>7e22095e-b74a-4de1-9930-7381aaf49c55</vt:lpwstr>
  </property>
  <property fmtid="{D5CDD505-2E9C-101B-9397-08002B2CF9AE}" pid="4" name="SQACurriculumAreas">
    <vt:lpwstr>38;#Mathematics|94f577d5-3bff-448d-96e0-7748ed2bc72b</vt:lpwstr>
  </property>
  <property fmtid="{D5CDD505-2E9C-101B-9397-08002B2CF9AE}" pid="5" name="SQASCQF">
    <vt:lpwstr>6;#Level 6|9c1def54-442f-4b61-a8bd-704a412db33f</vt:lpwstr>
  </property>
  <property fmtid="{D5CDD505-2E9C-101B-9397-08002B2CF9AE}" pid="6" name="SQAQualificationLevel">
    <vt:lpwstr>165;#Higher (new)|a426e2dc-9916-4e89-a3ab-ab543a1d07d9</vt:lpwstr>
  </property>
  <property fmtid="{D5CDD505-2E9C-101B-9397-08002B2CF9AE}" pid="7" name="SQAQualificationType">
    <vt:lpwstr>20;#National Qualification (NQ)|e3ca77b6-f0e0-4e41-babb-be5b3269c368</vt:lpwstr>
  </property>
  <property fmtid="{D5CDD505-2E9C-101B-9397-08002B2CF9AE}" pid="8" name="SQACFEDocumentType">
    <vt:lpwstr>82;#Specimen Question Paper and Marking Instructions|e94c0886-118a-4d9c-ac29-d0a2da9d424a</vt:lpwstr>
  </property>
  <property fmtid="{D5CDD505-2E9C-101B-9397-08002B2CF9AE}" pid="9" name="SQASubjects">
    <vt:lpwstr>163;#Applications of Mathematics|86772e38-9957-4cf9-8a86-429c9c7cfceb</vt:lpwstr>
  </property>
</Properties>
</file>